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30660" windowHeight="13248" tabRatio="962" firstSheet="4" activeTab="17"/>
  </bookViews>
  <sheets>
    <sheet name="Ideas" sheetId="1" r:id="rId1"/>
    <sheet name="Links" sheetId="2" r:id="rId2"/>
    <sheet name="Vertices - PAJEK" sheetId="3" r:id="rId3"/>
    <sheet name="Arcs - PAJEK" sheetId="4" r:id="rId4"/>
    <sheet name="ORANGE - TSV File" sheetId="5" r:id="rId5"/>
    <sheet name="ORANGE - TSV FILE - LInks Only" sheetId="6" r:id="rId6"/>
    <sheet name="charticulator Nodes" sheetId="7" r:id="rId7"/>
    <sheet name="charticulator Links" sheetId="8" r:id="rId8"/>
    <sheet name="Access Basket Code generator" sheetId="9" r:id="rId9"/>
    <sheet name="Combinations example" sheetId="10" r:id="rId10"/>
    <sheet name="Asynch Hubs" sheetId="11" r:id="rId11"/>
    <sheet name="Biased_Wts" sheetId="12" r:id="rId12"/>
    <sheet name="Chartc-Jon Nodes" sheetId="13" r:id="rId13"/>
    <sheet name="Chartc-Jon links" sheetId="14" r:id="rId14"/>
    <sheet name="Chartc-Zealot Nodes" sheetId="15" r:id="rId15"/>
    <sheet name="Chartc-Zealot Links" sheetId="16" r:id="rId16"/>
    <sheet name="Chartc-Drama Nodes" sheetId="17" r:id="rId17"/>
    <sheet name="Chartc-Drama Links" sheetId="18" r:id="rId18"/>
  </sheets>
  <definedNames>
    <definedName name="_xlnm._FilterDatabase" localSheetId="0" hidden="1">Ideas!$A$1:$N$103</definedName>
    <definedName name="_xlnm._FilterDatabase" localSheetId="1" hidden="1">Links!$A$1:$F$2407</definedName>
  </definedNames>
  <calcPr calcId="125725"/>
</workbook>
</file>

<file path=xl/calcChain.xml><?xml version="1.0" encoding="utf-8"?>
<calcChain xmlns="http://schemas.openxmlformats.org/spreadsheetml/2006/main">
  <c r="L103" i="17"/>
  <c r="K103"/>
  <c r="J103"/>
  <c r="I103"/>
  <c r="H103"/>
  <c r="E103"/>
  <c r="D103"/>
  <c r="C103"/>
  <c r="B103"/>
  <c r="A103"/>
  <c r="L102"/>
  <c r="K102"/>
  <c r="J102"/>
  <c r="I102"/>
  <c r="H102"/>
  <c r="E102"/>
  <c r="D102"/>
  <c r="C102"/>
  <c r="B102"/>
  <c r="A102"/>
  <c r="L101"/>
  <c r="K101"/>
  <c r="J101"/>
  <c r="I101"/>
  <c r="H101"/>
  <c r="E101"/>
  <c r="D101"/>
  <c r="C101"/>
  <c r="B101"/>
  <c r="A101"/>
  <c r="L100"/>
  <c r="K100"/>
  <c r="J100"/>
  <c r="I100"/>
  <c r="H100"/>
  <c r="E100"/>
  <c r="D100"/>
  <c r="C100"/>
  <c r="B100"/>
  <c r="A100"/>
  <c r="L99"/>
  <c r="K99"/>
  <c r="J99"/>
  <c r="I99"/>
  <c r="H99"/>
  <c r="E99"/>
  <c r="D99"/>
  <c r="C99"/>
  <c r="B99"/>
  <c r="A99"/>
  <c r="L98"/>
  <c r="K98"/>
  <c r="J98"/>
  <c r="I98"/>
  <c r="H98"/>
  <c r="E98"/>
  <c r="D98"/>
  <c r="C98"/>
  <c r="B98"/>
  <c r="A98"/>
  <c r="L97"/>
  <c r="K97"/>
  <c r="J97"/>
  <c r="I97"/>
  <c r="H97"/>
  <c r="E97"/>
  <c r="D97"/>
  <c r="C97"/>
  <c r="B97"/>
  <c r="A97"/>
  <c r="L96"/>
  <c r="K96"/>
  <c r="J96"/>
  <c r="I96"/>
  <c r="H96"/>
  <c r="E96"/>
  <c r="D96"/>
  <c r="C96"/>
  <c r="B96"/>
  <c r="A96"/>
  <c r="L95"/>
  <c r="K95"/>
  <c r="J95"/>
  <c r="I95"/>
  <c r="H95"/>
  <c r="E95"/>
  <c r="D95"/>
  <c r="C95"/>
  <c r="B95"/>
  <c r="A95"/>
  <c r="L94"/>
  <c r="K94"/>
  <c r="J94"/>
  <c r="I94"/>
  <c r="H94"/>
  <c r="E94"/>
  <c r="D94"/>
  <c r="C94"/>
  <c r="B94"/>
  <c r="A94"/>
  <c r="L93"/>
  <c r="K93"/>
  <c r="J93"/>
  <c r="I93"/>
  <c r="H93"/>
  <c r="E93"/>
  <c r="D93"/>
  <c r="C93"/>
  <c r="B93"/>
  <c r="A93"/>
  <c r="L92"/>
  <c r="K92"/>
  <c r="J92"/>
  <c r="I92"/>
  <c r="H92"/>
  <c r="E92"/>
  <c r="D92"/>
  <c r="C92"/>
  <c r="B92"/>
  <c r="A92"/>
  <c r="L91"/>
  <c r="K91"/>
  <c r="J91"/>
  <c r="I91"/>
  <c r="H91"/>
  <c r="E91"/>
  <c r="D91"/>
  <c r="C91"/>
  <c r="B91"/>
  <c r="A91"/>
  <c r="L90"/>
  <c r="K90"/>
  <c r="J90"/>
  <c r="I90"/>
  <c r="H90"/>
  <c r="E90"/>
  <c r="D90"/>
  <c r="C90"/>
  <c r="B90"/>
  <c r="A90"/>
  <c r="L89"/>
  <c r="K89"/>
  <c r="J89"/>
  <c r="I89"/>
  <c r="H89"/>
  <c r="E89"/>
  <c r="D89"/>
  <c r="C89"/>
  <c r="B89"/>
  <c r="A89"/>
  <c r="L88"/>
  <c r="K88"/>
  <c r="J88"/>
  <c r="I88"/>
  <c r="H88"/>
  <c r="E88"/>
  <c r="D88"/>
  <c r="C88"/>
  <c r="B88"/>
  <c r="A88"/>
  <c r="L87"/>
  <c r="K87"/>
  <c r="J87"/>
  <c r="I87"/>
  <c r="H87"/>
  <c r="E87"/>
  <c r="D87"/>
  <c r="C87"/>
  <c r="B87"/>
  <c r="A87"/>
  <c r="L86"/>
  <c r="K86"/>
  <c r="J86"/>
  <c r="I86"/>
  <c r="H86"/>
  <c r="E86"/>
  <c r="D86"/>
  <c r="C86"/>
  <c r="B86"/>
  <c r="A86"/>
  <c r="L85"/>
  <c r="K85"/>
  <c r="J85"/>
  <c r="I85"/>
  <c r="H85"/>
  <c r="E85"/>
  <c r="D85"/>
  <c r="C85"/>
  <c r="B85"/>
  <c r="A85"/>
  <c r="L84"/>
  <c r="K84"/>
  <c r="J84"/>
  <c r="I84"/>
  <c r="H84"/>
  <c r="E84"/>
  <c r="D84"/>
  <c r="C84"/>
  <c r="B84"/>
  <c r="A84"/>
  <c r="L83"/>
  <c r="K83"/>
  <c r="J83"/>
  <c r="I83"/>
  <c r="H83"/>
  <c r="E83"/>
  <c r="D83"/>
  <c r="C83"/>
  <c r="B83"/>
  <c r="A83"/>
  <c r="L82"/>
  <c r="K82"/>
  <c r="J82"/>
  <c r="I82"/>
  <c r="H82"/>
  <c r="E82"/>
  <c r="D82"/>
  <c r="C82"/>
  <c r="B82"/>
  <c r="A82"/>
  <c r="L81"/>
  <c r="K81"/>
  <c r="J81"/>
  <c r="I81"/>
  <c r="H81"/>
  <c r="E81"/>
  <c r="D81"/>
  <c r="C81"/>
  <c r="B81"/>
  <c r="A81"/>
  <c r="L80"/>
  <c r="K80"/>
  <c r="J80"/>
  <c r="I80"/>
  <c r="H80"/>
  <c r="E80"/>
  <c r="D80"/>
  <c r="C80"/>
  <c r="B80"/>
  <c r="A80"/>
  <c r="L79"/>
  <c r="K79"/>
  <c r="J79"/>
  <c r="I79"/>
  <c r="H79"/>
  <c r="E79"/>
  <c r="D79"/>
  <c r="C79"/>
  <c r="B79"/>
  <c r="A79"/>
  <c r="L78"/>
  <c r="K78"/>
  <c r="J78"/>
  <c r="I78"/>
  <c r="H78"/>
  <c r="E78"/>
  <c r="D78"/>
  <c r="C78"/>
  <c r="B78"/>
  <c r="A78"/>
  <c r="L77"/>
  <c r="K77"/>
  <c r="J77"/>
  <c r="I77"/>
  <c r="H77"/>
  <c r="E77"/>
  <c r="D77"/>
  <c r="C77"/>
  <c r="B77"/>
  <c r="A77"/>
  <c r="L76"/>
  <c r="K76"/>
  <c r="J76"/>
  <c r="I76"/>
  <c r="H76"/>
  <c r="E76"/>
  <c r="D76"/>
  <c r="C76"/>
  <c r="B76"/>
  <c r="A76"/>
  <c r="L75"/>
  <c r="K75"/>
  <c r="J75"/>
  <c r="I75"/>
  <c r="H75"/>
  <c r="E75"/>
  <c r="D75"/>
  <c r="C75"/>
  <c r="B75"/>
  <c r="A75"/>
  <c r="L74"/>
  <c r="K74"/>
  <c r="J74"/>
  <c r="I74"/>
  <c r="H74"/>
  <c r="E74"/>
  <c r="D74"/>
  <c r="C74"/>
  <c r="B74"/>
  <c r="A74"/>
  <c r="L73"/>
  <c r="K73"/>
  <c r="J73"/>
  <c r="I73"/>
  <c r="H73"/>
  <c r="E73"/>
  <c r="D73"/>
  <c r="C73"/>
  <c r="B73"/>
  <c r="A73"/>
  <c r="L72"/>
  <c r="K72"/>
  <c r="J72"/>
  <c r="I72"/>
  <c r="H72"/>
  <c r="E72"/>
  <c r="D72"/>
  <c r="C72"/>
  <c r="B72"/>
  <c r="A72"/>
  <c r="L71"/>
  <c r="K71"/>
  <c r="J71"/>
  <c r="I71"/>
  <c r="H71"/>
  <c r="E71"/>
  <c r="D71"/>
  <c r="C71"/>
  <c r="B71"/>
  <c r="A71"/>
  <c r="L70"/>
  <c r="K70"/>
  <c r="J70"/>
  <c r="I70"/>
  <c r="H70"/>
  <c r="E70"/>
  <c r="D70"/>
  <c r="C70"/>
  <c r="B70"/>
  <c r="A70"/>
  <c r="L69"/>
  <c r="K69"/>
  <c r="J69"/>
  <c r="I69"/>
  <c r="H69"/>
  <c r="E69"/>
  <c r="D69"/>
  <c r="C69"/>
  <c r="B69"/>
  <c r="A69"/>
  <c r="L68"/>
  <c r="K68"/>
  <c r="J68"/>
  <c r="I68"/>
  <c r="H68"/>
  <c r="E68"/>
  <c r="D68"/>
  <c r="C68"/>
  <c r="B68"/>
  <c r="A68"/>
  <c r="L67"/>
  <c r="K67"/>
  <c r="J67"/>
  <c r="I67"/>
  <c r="H67"/>
  <c r="E67"/>
  <c r="D67"/>
  <c r="C67"/>
  <c r="B67"/>
  <c r="A67"/>
  <c r="L66"/>
  <c r="K66"/>
  <c r="J66"/>
  <c r="I66"/>
  <c r="H66"/>
  <c r="E66"/>
  <c r="D66"/>
  <c r="C66"/>
  <c r="B66"/>
  <c r="A66"/>
  <c r="L65"/>
  <c r="K65"/>
  <c r="J65"/>
  <c r="I65"/>
  <c r="H65"/>
  <c r="E65"/>
  <c r="D65"/>
  <c r="C65"/>
  <c r="B65"/>
  <c r="A65"/>
  <c r="L64"/>
  <c r="K64"/>
  <c r="J64"/>
  <c r="I64"/>
  <c r="H64"/>
  <c r="E64"/>
  <c r="D64"/>
  <c r="C64"/>
  <c r="B64"/>
  <c r="A64"/>
  <c r="L63"/>
  <c r="K63"/>
  <c r="J63"/>
  <c r="I63"/>
  <c r="H63"/>
  <c r="E63"/>
  <c r="D63"/>
  <c r="C63"/>
  <c r="B63"/>
  <c r="A63"/>
  <c r="L62"/>
  <c r="K62"/>
  <c r="J62"/>
  <c r="I62"/>
  <c r="H62"/>
  <c r="E62"/>
  <c r="D62"/>
  <c r="C62"/>
  <c r="B62"/>
  <c r="A62"/>
  <c r="L61"/>
  <c r="K61"/>
  <c r="J61"/>
  <c r="I61"/>
  <c r="H61"/>
  <c r="E61"/>
  <c r="D61"/>
  <c r="C61"/>
  <c r="B61"/>
  <c r="A61"/>
  <c r="L60"/>
  <c r="K60"/>
  <c r="J60"/>
  <c r="I60"/>
  <c r="H60"/>
  <c r="E60"/>
  <c r="D60"/>
  <c r="C60"/>
  <c r="B60"/>
  <c r="A60"/>
  <c r="L59"/>
  <c r="K59"/>
  <c r="J59"/>
  <c r="I59"/>
  <c r="H59"/>
  <c r="E59"/>
  <c r="D59"/>
  <c r="C59"/>
  <c r="B59"/>
  <c r="A59"/>
  <c r="L58"/>
  <c r="K58"/>
  <c r="J58"/>
  <c r="I58"/>
  <c r="H58"/>
  <c r="E58"/>
  <c r="D58"/>
  <c r="C58"/>
  <c r="B58"/>
  <c r="A58"/>
  <c r="L57"/>
  <c r="K57"/>
  <c r="J57"/>
  <c r="I57"/>
  <c r="H57"/>
  <c r="E57"/>
  <c r="D57"/>
  <c r="C57"/>
  <c r="B57"/>
  <c r="A57"/>
  <c r="L56"/>
  <c r="K56"/>
  <c r="J56"/>
  <c r="I56"/>
  <c r="H56"/>
  <c r="E56"/>
  <c r="D56"/>
  <c r="C56"/>
  <c r="B56"/>
  <c r="A56"/>
  <c r="L55"/>
  <c r="K55"/>
  <c r="J55"/>
  <c r="I55"/>
  <c r="H55"/>
  <c r="E55"/>
  <c r="D55"/>
  <c r="C55"/>
  <c r="B55"/>
  <c r="A55"/>
  <c r="L54"/>
  <c r="K54"/>
  <c r="J54"/>
  <c r="I54"/>
  <c r="H54"/>
  <c r="E54"/>
  <c r="D54"/>
  <c r="C54"/>
  <c r="B54"/>
  <c r="A54"/>
  <c r="L53"/>
  <c r="K53"/>
  <c r="J53"/>
  <c r="I53"/>
  <c r="H53"/>
  <c r="E53"/>
  <c r="D53"/>
  <c r="C53"/>
  <c r="B53"/>
  <c r="A53"/>
  <c r="L52"/>
  <c r="K52"/>
  <c r="J52"/>
  <c r="I52"/>
  <c r="H52"/>
  <c r="E52"/>
  <c r="D52"/>
  <c r="C52"/>
  <c r="B52"/>
  <c r="A52"/>
  <c r="L51"/>
  <c r="K51"/>
  <c r="J51"/>
  <c r="I51"/>
  <c r="H51"/>
  <c r="E51"/>
  <c r="D51"/>
  <c r="C51"/>
  <c r="B51"/>
  <c r="A51"/>
  <c r="L50"/>
  <c r="K50"/>
  <c r="J50"/>
  <c r="I50"/>
  <c r="H50"/>
  <c r="E50"/>
  <c r="D50"/>
  <c r="C50"/>
  <c r="B50"/>
  <c r="A50"/>
  <c r="L49"/>
  <c r="K49"/>
  <c r="J49"/>
  <c r="I49"/>
  <c r="H49"/>
  <c r="E49"/>
  <c r="D49"/>
  <c r="C49"/>
  <c r="B49"/>
  <c r="A49"/>
  <c r="L48"/>
  <c r="K48"/>
  <c r="J48"/>
  <c r="I48"/>
  <c r="H48"/>
  <c r="E48"/>
  <c r="D48"/>
  <c r="C48"/>
  <c r="B48"/>
  <c r="A48"/>
  <c r="L47"/>
  <c r="K47"/>
  <c r="J47"/>
  <c r="I47"/>
  <c r="H47"/>
  <c r="E47"/>
  <c r="D47"/>
  <c r="C47"/>
  <c r="B47"/>
  <c r="A47"/>
  <c r="L46"/>
  <c r="K46"/>
  <c r="J46"/>
  <c r="I46"/>
  <c r="H46"/>
  <c r="E46"/>
  <c r="D46"/>
  <c r="C46"/>
  <c r="B46"/>
  <c r="A46"/>
  <c r="L45"/>
  <c r="K45"/>
  <c r="J45"/>
  <c r="I45"/>
  <c r="H45"/>
  <c r="E45"/>
  <c r="D45"/>
  <c r="C45"/>
  <c r="B45"/>
  <c r="A45"/>
  <c r="L44"/>
  <c r="K44"/>
  <c r="J44"/>
  <c r="I44"/>
  <c r="H44"/>
  <c r="E44"/>
  <c r="D44"/>
  <c r="C44"/>
  <c r="B44"/>
  <c r="A44"/>
  <c r="L43"/>
  <c r="K43"/>
  <c r="J43"/>
  <c r="I43"/>
  <c r="H43"/>
  <c r="E43"/>
  <c r="D43"/>
  <c r="C43"/>
  <c r="B43"/>
  <c r="A43"/>
  <c r="L42"/>
  <c r="K42"/>
  <c r="J42"/>
  <c r="I42"/>
  <c r="H42"/>
  <c r="E42"/>
  <c r="D42"/>
  <c r="C42"/>
  <c r="B42"/>
  <c r="A42"/>
  <c r="L41"/>
  <c r="K41"/>
  <c r="J41"/>
  <c r="I41"/>
  <c r="H41"/>
  <c r="E41"/>
  <c r="D41"/>
  <c r="C41"/>
  <c r="B41"/>
  <c r="A41"/>
  <c r="L40"/>
  <c r="K40"/>
  <c r="J40"/>
  <c r="I40"/>
  <c r="H40"/>
  <c r="E40"/>
  <c r="D40"/>
  <c r="C40"/>
  <c r="B40"/>
  <c r="A40"/>
  <c r="L39"/>
  <c r="K39"/>
  <c r="J39"/>
  <c r="I39"/>
  <c r="H39"/>
  <c r="E39"/>
  <c r="D39"/>
  <c r="C39"/>
  <c r="B39"/>
  <c r="A39"/>
  <c r="L38"/>
  <c r="K38"/>
  <c r="J38"/>
  <c r="I38"/>
  <c r="H38"/>
  <c r="E38"/>
  <c r="D38"/>
  <c r="C38"/>
  <c r="B38"/>
  <c r="A38"/>
  <c r="L37"/>
  <c r="K37"/>
  <c r="J37"/>
  <c r="I37"/>
  <c r="H37"/>
  <c r="E37"/>
  <c r="D37"/>
  <c r="C37"/>
  <c r="B37"/>
  <c r="A37"/>
  <c r="L36"/>
  <c r="K36"/>
  <c r="J36"/>
  <c r="I36"/>
  <c r="H36"/>
  <c r="E36"/>
  <c r="D36"/>
  <c r="C36"/>
  <c r="B36"/>
  <c r="A36"/>
  <c r="L35"/>
  <c r="K35"/>
  <c r="J35"/>
  <c r="I35"/>
  <c r="H35"/>
  <c r="E35"/>
  <c r="D35"/>
  <c r="C35"/>
  <c r="B35"/>
  <c r="A35"/>
  <c r="L34"/>
  <c r="K34"/>
  <c r="J34"/>
  <c r="I34"/>
  <c r="H34"/>
  <c r="E34"/>
  <c r="D34"/>
  <c r="C34"/>
  <c r="B34"/>
  <c r="A34"/>
  <c r="L33"/>
  <c r="K33"/>
  <c r="J33"/>
  <c r="I33"/>
  <c r="H33"/>
  <c r="E33"/>
  <c r="D33"/>
  <c r="C33"/>
  <c r="B33"/>
  <c r="A33"/>
  <c r="L32"/>
  <c r="K32"/>
  <c r="J32"/>
  <c r="I32"/>
  <c r="H32"/>
  <c r="E32"/>
  <c r="D32"/>
  <c r="C32"/>
  <c r="B32"/>
  <c r="A32"/>
  <c r="L31"/>
  <c r="K31"/>
  <c r="J31"/>
  <c r="I31"/>
  <c r="H31"/>
  <c r="E31"/>
  <c r="D31"/>
  <c r="C31"/>
  <c r="B31"/>
  <c r="A31"/>
  <c r="L30"/>
  <c r="K30"/>
  <c r="J30"/>
  <c r="I30"/>
  <c r="H30"/>
  <c r="E30"/>
  <c r="D30"/>
  <c r="C30"/>
  <c r="B30"/>
  <c r="A30"/>
  <c r="L29"/>
  <c r="K29"/>
  <c r="J29"/>
  <c r="I29"/>
  <c r="H29"/>
  <c r="E29"/>
  <c r="D29"/>
  <c r="C29"/>
  <c r="B29"/>
  <c r="A29"/>
  <c r="L28"/>
  <c r="K28"/>
  <c r="J28"/>
  <c r="I28"/>
  <c r="H28"/>
  <c r="E28"/>
  <c r="D28"/>
  <c r="C28"/>
  <c r="B28"/>
  <c r="A28"/>
  <c r="L27"/>
  <c r="K27"/>
  <c r="J27"/>
  <c r="I27"/>
  <c r="H27"/>
  <c r="E27"/>
  <c r="D27"/>
  <c r="C27"/>
  <c r="B27"/>
  <c r="A27"/>
  <c r="L26"/>
  <c r="K26"/>
  <c r="J26"/>
  <c r="I26"/>
  <c r="H26"/>
  <c r="E26"/>
  <c r="D26"/>
  <c r="C26"/>
  <c r="B26"/>
  <c r="A26"/>
  <c r="L25"/>
  <c r="K25"/>
  <c r="J25"/>
  <c r="I25"/>
  <c r="H25"/>
  <c r="E25"/>
  <c r="D25"/>
  <c r="C25"/>
  <c r="B25"/>
  <c r="A25"/>
  <c r="L24"/>
  <c r="K24"/>
  <c r="J24"/>
  <c r="I24"/>
  <c r="H24"/>
  <c r="E24"/>
  <c r="D24"/>
  <c r="C24"/>
  <c r="B24"/>
  <c r="A24"/>
  <c r="L23"/>
  <c r="K23"/>
  <c r="J23"/>
  <c r="I23"/>
  <c r="H23"/>
  <c r="E23"/>
  <c r="D23"/>
  <c r="C23"/>
  <c r="B23"/>
  <c r="A23"/>
  <c r="L22"/>
  <c r="K22"/>
  <c r="J22"/>
  <c r="I22"/>
  <c r="H22"/>
  <c r="E22"/>
  <c r="D22"/>
  <c r="C22"/>
  <c r="B22"/>
  <c r="A22"/>
  <c r="L21"/>
  <c r="K21"/>
  <c r="J21"/>
  <c r="I21"/>
  <c r="H21"/>
  <c r="E21"/>
  <c r="D21"/>
  <c r="C21"/>
  <c r="B21"/>
  <c r="A21"/>
  <c r="L20"/>
  <c r="K20"/>
  <c r="J20"/>
  <c r="I20"/>
  <c r="H20"/>
  <c r="E20"/>
  <c r="D20"/>
  <c r="C20"/>
  <c r="B20"/>
  <c r="A20"/>
  <c r="L19"/>
  <c r="K19"/>
  <c r="J19"/>
  <c r="I19"/>
  <c r="H19"/>
  <c r="E19"/>
  <c r="D19"/>
  <c r="C19"/>
  <c r="B19"/>
  <c r="A19"/>
  <c r="L18"/>
  <c r="K18"/>
  <c r="J18"/>
  <c r="I18"/>
  <c r="H18"/>
  <c r="E18"/>
  <c r="D18"/>
  <c r="C18"/>
  <c r="B18"/>
  <c r="A18"/>
  <c r="L17"/>
  <c r="K17"/>
  <c r="J17"/>
  <c r="I17"/>
  <c r="H17"/>
  <c r="E17"/>
  <c r="D17"/>
  <c r="C17"/>
  <c r="B17"/>
  <c r="A17"/>
  <c r="L16"/>
  <c r="K16"/>
  <c r="J16"/>
  <c r="I16"/>
  <c r="H16"/>
  <c r="E16"/>
  <c r="D16"/>
  <c r="C16"/>
  <c r="B16"/>
  <c r="A16"/>
  <c r="L15"/>
  <c r="K15"/>
  <c r="J15"/>
  <c r="I15"/>
  <c r="H15"/>
  <c r="E15"/>
  <c r="D15"/>
  <c r="C15"/>
  <c r="B15"/>
  <c r="A15"/>
  <c r="L14"/>
  <c r="K14"/>
  <c r="J14"/>
  <c r="I14"/>
  <c r="H14"/>
  <c r="E14"/>
  <c r="D14"/>
  <c r="C14"/>
  <c r="B14"/>
  <c r="A14"/>
  <c r="L13"/>
  <c r="K13"/>
  <c r="J13"/>
  <c r="I13"/>
  <c r="H13"/>
  <c r="E13"/>
  <c r="D13"/>
  <c r="C13"/>
  <c r="B13"/>
  <c r="A13"/>
  <c r="L12"/>
  <c r="K12"/>
  <c r="J12"/>
  <c r="I12"/>
  <c r="H12"/>
  <c r="E12"/>
  <c r="D12"/>
  <c r="C12"/>
  <c r="B12"/>
  <c r="A12"/>
  <c r="L11"/>
  <c r="K11"/>
  <c r="J11"/>
  <c r="I11"/>
  <c r="H11"/>
  <c r="E11"/>
  <c r="D11"/>
  <c r="C11"/>
  <c r="B11"/>
  <c r="A11"/>
  <c r="L10"/>
  <c r="K10"/>
  <c r="J10"/>
  <c r="I10"/>
  <c r="H10"/>
  <c r="E10"/>
  <c r="D10"/>
  <c r="C10"/>
  <c r="B10"/>
  <c r="A10"/>
  <c r="L9"/>
  <c r="K9"/>
  <c r="J9"/>
  <c r="I9"/>
  <c r="H9"/>
  <c r="E9"/>
  <c r="D9"/>
  <c r="C9"/>
  <c r="B9"/>
  <c r="A9"/>
  <c r="L8"/>
  <c r="K8"/>
  <c r="J8"/>
  <c r="I8"/>
  <c r="H8"/>
  <c r="E8"/>
  <c r="D8"/>
  <c r="C8"/>
  <c r="B8"/>
  <c r="A8"/>
  <c r="L7"/>
  <c r="K7"/>
  <c r="J7"/>
  <c r="I7"/>
  <c r="H7"/>
  <c r="E7"/>
  <c r="D7"/>
  <c r="C7"/>
  <c r="B7"/>
  <c r="A7"/>
  <c r="L6"/>
  <c r="K6"/>
  <c r="J6"/>
  <c r="I6"/>
  <c r="H6"/>
  <c r="E6"/>
  <c r="D6"/>
  <c r="C6"/>
  <c r="B6"/>
  <c r="A6"/>
  <c r="L5"/>
  <c r="K5"/>
  <c r="J5"/>
  <c r="I5"/>
  <c r="H5"/>
  <c r="E5"/>
  <c r="D5"/>
  <c r="C5"/>
  <c r="B5"/>
  <c r="A5"/>
  <c r="L4"/>
  <c r="K4"/>
  <c r="J4"/>
  <c r="I4"/>
  <c r="H4"/>
  <c r="E4"/>
  <c r="D4"/>
  <c r="C4"/>
  <c r="B4"/>
  <c r="A4"/>
  <c r="L3"/>
  <c r="K3"/>
  <c r="J3"/>
  <c r="I3"/>
  <c r="H3"/>
  <c r="E3"/>
  <c r="D3"/>
  <c r="C3"/>
  <c r="B3"/>
  <c r="A3"/>
  <c r="L2"/>
  <c r="K2"/>
  <c r="J2"/>
  <c r="I2"/>
  <c r="H2"/>
  <c r="E2"/>
  <c r="D2"/>
  <c r="C2"/>
  <c r="B2"/>
  <c r="A2"/>
  <c r="K1"/>
  <c r="J1"/>
  <c r="I1"/>
  <c r="H1"/>
  <c r="E1"/>
  <c r="D1"/>
  <c r="A1"/>
  <c r="L103" i="15"/>
  <c r="K103"/>
  <c r="J103"/>
  <c r="I103"/>
  <c r="H103"/>
  <c r="E103"/>
  <c r="D103"/>
  <c r="C103"/>
  <c r="B103"/>
  <c r="A103"/>
  <c r="L102"/>
  <c r="K102"/>
  <c r="J102"/>
  <c r="I102"/>
  <c r="H102"/>
  <c r="E102"/>
  <c r="D102"/>
  <c r="C102"/>
  <c r="B102"/>
  <c r="A102"/>
  <c r="L101"/>
  <c r="K101"/>
  <c r="J101"/>
  <c r="I101"/>
  <c r="H101"/>
  <c r="E101"/>
  <c r="D101"/>
  <c r="C101"/>
  <c r="B101"/>
  <c r="A101"/>
  <c r="L100"/>
  <c r="K100"/>
  <c r="J100"/>
  <c r="I100"/>
  <c r="H100"/>
  <c r="E100"/>
  <c r="D100"/>
  <c r="C100"/>
  <c r="B100"/>
  <c r="A100"/>
  <c r="L99"/>
  <c r="K99"/>
  <c r="J99"/>
  <c r="I99"/>
  <c r="H99"/>
  <c r="E99"/>
  <c r="D99"/>
  <c r="C99"/>
  <c r="B99"/>
  <c r="A99"/>
  <c r="L98"/>
  <c r="K98"/>
  <c r="J98"/>
  <c r="I98"/>
  <c r="H98"/>
  <c r="E98"/>
  <c r="D98"/>
  <c r="C98"/>
  <c r="B98"/>
  <c r="A98"/>
  <c r="L97"/>
  <c r="K97"/>
  <c r="J97"/>
  <c r="I97"/>
  <c r="H97"/>
  <c r="E97"/>
  <c r="D97"/>
  <c r="C97"/>
  <c r="B97"/>
  <c r="A97"/>
  <c r="L96"/>
  <c r="K96"/>
  <c r="J96"/>
  <c r="I96"/>
  <c r="H96"/>
  <c r="E96"/>
  <c r="D96"/>
  <c r="C96"/>
  <c r="B96"/>
  <c r="A96"/>
  <c r="L95"/>
  <c r="K95"/>
  <c r="J95"/>
  <c r="I95"/>
  <c r="H95"/>
  <c r="E95"/>
  <c r="D95"/>
  <c r="C95"/>
  <c r="B95"/>
  <c r="A95"/>
  <c r="L94"/>
  <c r="K94"/>
  <c r="J94"/>
  <c r="I94"/>
  <c r="H94"/>
  <c r="E94"/>
  <c r="D94"/>
  <c r="C94"/>
  <c r="B94"/>
  <c r="A94"/>
  <c r="L93"/>
  <c r="K93"/>
  <c r="J93"/>
  <c r="I93"/>
  <c r="H93"/>
  <c r="E93"/>
  <c r="D93"/>
  <c r="C93"/>
  <c r="B93"/>
  <c r="A93"/>
  <c r="L92"/>
  <c r="K92"/>
  <c r="J92"/>
  <c r="I92"/>
  <c r="H92"/>
  <c r="E92"/>
  <c r="D92"/>
  <c r="C92"/>
  <c r="B92"/>
  <c r="A92"/>
  <c r="L91"/>
  <c r="K91"/>
  <c r="J91"/>
  <c r="I91"/>
  <c r="H91"/>
  <c r="E91"/>
  <c r="D91"/>
  <c r="C91"/>
  <c r="B91"/>
  <c r="A91"/>
  <c r="L90"/>
  <c r="K90"/>
  <c r="J90"/>
  <c r="I90"/>
  <c r="H90"/>
  <c r="E90"/>
  <c r="D90"/>
  <c r="C90"/>
  <c r="B90"/>
  <c r="A90"/>
  <c r="L89"/>
  <c r="K89"/>
  <c r="J89"/>
  <c r="I89"/>
  <c r="H89"/>
  <c r="E89"/>
  <c r="D89"/>
  <c r="C89"/>
  <c r="B89"/>
  <c r="A89"/>
  <c r="L88"/>
  <c r="K88"/>
  <c r="J88"/>
  <c r="I88"/>
  <c r="H88"/>
  <c r="E88"/>
  <c r="D88"/>
  <c r="C88"/>
  <c r="B88"/>
  <c r="A88"/>
  <c r="L87"/>
  <c r="K87"/>
  <c r="J87"/>
  <c r="I87"/>
  <c r="H87"/>
  <c r="E87"/>
  <c r="D87"/>
  <c r="C87"/>
  <c r="B87"/>
  <c r="A87"/>
  <c r="L86"/>
  <c r="K86"/>
  <c r="J86"/>
  <c r="I86"/>
  <c r="H86"/>
  <c r="E86"/>
  <c r="D86"/>
  <c r="C86"/>
  <c r="B86"/>
  <c r="A86"/>
  <c r="L85"/>
  <c r="K85"/>
  <c r="J85"/>
  <c r="I85"/>
  <c r="H85"/>
  <c r="E85"/>
  <c r="D85"/>
  <c r="C85"/>
  <c r="B85"/>
  <c r="A85"/>
  <c r="L84"/>
  <c r="K84"/>
  <c r="J84"/>
  <c r="I84"/>
  <c r="H84"/>
  <c r="E84"/>
  <c r="D84"/>
  <c r="C84"/>
  <c r="B84"/>
  <c r="A84"/>
  <c r="L83"/>
  <c r="K83"/>
  <c r="J83"/>
  <c r="I83"/>
  <c r="H83"/>
  <c r="E83"/>
  <c r="D83"/>
  <c r="C83"/>
  <c r="B83"/>
  <c r="A83"/>
  <c r="L82"/>
  <c r="K82"/>
  <c r="J82"/>
  <c r="I82"/>
  <c r="H82"/>
  <c r="E82"/>
  <c r="D82"/>
  <c r="C82"/>
  <c r="B82"/>
  <c r="A82"/>
  <c r="L81"/>
  <c r="K81"/>
  <c r="J81"/>
  <c r="I81"/>
  <c r="H81"/>
  <c r="E81"/>
  <c r="D81"/>
  <c r="C81"/>
  <c r="B81"/>
  <c r="A81"/>
  <c r="L80"/>
  <c r="K80"/>
  <c r="J80"/>
  <c r="I80"/>
  <c r="H80"/>
  <c r="E80"/>
  <c r="D80"/>
  <c r="C80"/>
  <c r="B80"/>
  <c r="A80"/>
  <c r="L79"/>
  <c r="K79"/>
  <c r="J79"/>
  <c r="I79"/>
  <c r="H79"/>
  <c r="E79"/>
  <c r="D79"/>
  <c r="C79"/>
  <c r="B79"/>
  <c r="A79"/>
  <c r="L78"/>
  <c r="K78"/>
  <c r="J78"/>
  <c r="I78"/>
  <c r="H78"/>
  <c r="E78"/>
  <c r="D78"/>
  <c r="C78"/>
  <c r="B78"/>
  <c r="A78"/>
  <c r="L77"/>
  <c r="K77"/>
  <c r="J77"/>
  <c r="I77"/>
  <c r="H77"/>
  <c r="E77"/>
  <c r="D77"/>
  <c r="C77"/>
  <c r="B77"/>
  <c r="A77"/>
  <c r="L76"/>
  <c r="K76"/>
  <c r="J76"/>
  <c r="I76"/>
  <c r="H76"/>
  <c r="E76"/>
  <c r="D76"/>
  <c r="C76"/>
  <c r="B76"/>
  <c r="A76"/>
  <c r="L75"/>
  <c r="K75"/>
  <c r="J75"/>
  <c r="I75"/>
  <c r="H75"/>
  <c r="E75"/>
  <c r="D75"/>
  <c r="C75"/>
  <c r="B75"/>
  <c r="A75"/>
  <c r="L74"/>
  <c r="K74"/>
  <c r="J74"/>
  <c r="I74"/>
  <c r="H74"/>
  <c r="E74"/>
  <c r="D74"/>
  <c r="C74"/>
  <c r="B74"/>
  <c r="A74"/>
  <c r="L73"/>
  <c r="K73"/>
  <c r="J73"/>
  <c r="I73"/>
  <c r="H73"/>
  <c r="E73"/>
  <c r="D73"/>
  <c r="C73"/>
  <c r="B73"/>
  <c r="A73"/>
  <c r="L72"/>
  <c r="K72"/>
  <c r="J72"/>
  <c r="I72"/>
  <c r="H72"/>
  <c r="E72"/>
  <c r="D72"/>
  <c r="C72"/>
  <c r="B72"/>
  <c r="A72"/>
  <c r="L71"/>
  <c r="K71"/>
  <c r="J71"/>
  <c r="I71"/>
  <c r="H71"/>
  <c r="E71"/>
  <c r="D71"/>
  <c r="C71"/>
  <c r="B71"/>
  <c r="A71"/>
  <c r="L70"/>
  <c r="K70"/>
  <c r="J70"/>
  <c r="I70"/>
  <c r="H70"/>
  <c r="E70"/>
  <c r="D70"/>
  <c r="C70"/>
  <c r="B70"/>
  <c r="A70"/>
  <c r="L69"/>
  <c r="K69"/>
  <c r="J69"/>
  <c r="I69"/>
  <c r="H69"/>
  <c r="E69"/>
  <c r="D69"/>
  <c r="C69"/>
  <c r="B69"/>
  <c r="A69"/>
  <c r="L68"/>
  <c r="K68"/>
  <c r="J68"/>
  <c r="I68"/>
  <c r="H68"/>
  <c r="E68"/>
  <c r="D68"/>
  <c r="C68"/>
  <c r="B68"/>
  <c r="A68"/>
  <c r="L67"/>
  <c r="K67"/>
  <c r="J67"/>
  <c r="I67"/>
  <c r="H67"/>
  <c r="E67"/>
  <c r="D67"/>
  <c r="C67"/>
  <c r="B67"/>
  <c r="A67"/>
  <c r="L66"/>
  <c r="K66"/>
  <c r="J66"/>
  <c r="I66"/>
  <c r="H66"/>
  <c r="E66"/>
  <c r="D66"/>
  <c r="C66"/>
  <c r="B66"/>
  <c r="A66"/>
  <c r="L65"/>
  <c r="K65"/>
  <c r="J65"/>
  <c r="I65"/>
  <c r="H65"/>
  <c r="E65"/>
  <c r="D65"/>
  <c r="C65"/>
  <c r="B65"/>
  <c r="A65"/>
  <c r="L64"/>
  <c r="K64"/>
  <c r="J64"/>
  <c r="I64"/>
  <c r="H64"/>
  <c r="E64"/>
  <c r="D64"/>
  <c r="C64"/>
  <c r="B64"/>
  <c r="A64"/>
  <c r="L63"/>
  <c r="K63"/>
  <c r="J63"/>
  <c r="I63"/>
  <c r="H63"/>
  <c r="E63"/>
  <c r="D63"/>
  <c r="C63"/>
  <c r="B63"/>
  <c r="A63"/>
  <c r="L62"/>
  <c r="K62"/>
  <c r="J62"/>
  <c r="I62"/>
  <c r="H62"/>
  <c r="E62"/>
  <c r="D62"/>
  <c r="C62"/>
  <c r="B62"/>
  <c r="A62"/>
  <c r="L61"/>
  <c r="K61"/>
  <c r="J61"/>
  <c r="I61"/>
  <c r="H61"/>
  <c r="E61"/>
  <c r="D61"/>
  <c r="C61"/>
  <c r="B61"/>
  <c r="A61"/>
  <c r="L60"/>
  <c r="K60"/>
  <c r="J60"/>
  <c r="I60"/>
  <c r="H60"/>
  <c r="E60"/>
  <c r="D60"/>
  <c r="C60"/>
  <c r="B60"/>
  <c r="A60"/>
  <c r="L59"/>
  <c r="K59"/>
  <c r="J59"/>
  <c r="I59"/>
  <c r="H59"/>
  <c r="E59"/>
  <c r="D59"/>
  <c r="C59"/>
  <c r="B59"/>
  <c r="A59"/>
  <c r="L58"/>
  <c r="K58"/>
  <c r="J58"/>
  <c r="I58"/>
  <c r="H58"/>
  <c r="E58"/>
  <c r="D58"/>
  <c r="C58"/>
  <c r="B58"/>
  <c r="A58"/>
  <c r="L57"/>
  <c r="K57"/>
  <c r="J57"/>
  <c r="I57"/>
  <c r="H57"/>
  <c r="E57"/>
  <c r="D57"/>
  <c r="C57"/>
  <c r="B57"/>
  <c r="A57"/>
  <c r="L56"/>
  <c r="K56"/>
  <c r="J56"/>
  <c r="I56"/>
  <c r="H56"/>
  <c r="E56"/>
  <c r="D56"/>
  <c r="C56"/>
  <c r="B56"/>
  <c r="A56"/>
  <c r="L55"/>
  <c r="K55"/>
  <c r="J55"/>
  <c r="I55"/>
  <c r="H55"/>
  <c r="E55"/>
  <c r="D55"/>
  <c r="C55"/>
  <c r="B55"/>
  <c r="A55"/>
  <c r="L54"/>
  <c r="K54"/>
  <c r="J54"/>
  <c r="I54"/>
  <c r="H54"/>
  <c r="E54"/>
  <c r="D54"/>
  <c r="C54"/>
  <c r="B54"/>
  <c r="A54"/>
  <c r="L53"/>
  <c r="K53"/>
  <c r="J53"/>
  <c r="I53"/>
  <c r="H53"/>
  <c r="E53"/>
  <c r="D53"/>
  <c r="C53"/>
  <c r="B53"/>
  <c r="A53"/>
  <c r="L52"/>
  <c r="K52"/>
  <c r="J52"/>
  <c r="I52"/>
  <c r="H52"/>
  <c r="E52"/>
  <c r="D52"/>
  <c r="C52"/>
  <c r="B52"/>
  <c r="A52"/>
  <c r="L51"/>
  <c r="K51"/>
  <c r="J51"/>
  <c r="I51"/>
  <c r="H51"/>
  <c r="E51"/>
  <c r="D51"/>
  <c r="C51"/>
  <c r="B51"/>
  <c r="A51"/>
  <c r="L50"/>
  <c r="K50"/>
  <c r="J50"/>
  <c r="I50"/>
  <c r="H50"/>
  <c r="E50"/>
  <c r="D50"/>
  <c r="C50"/>
  <c r="B50"/>
  <c r="A50"/>
  <c r="L49"/>
  <c r="K49"/>
  <c r="J49"/>
  <c r="I49"/>
  <c r="H49"/>
  <c r="E49"/>
  <c r="D49"/>
  <c r="C49"/>
  <c r="B49"/>
  <c r="A49"/>
  <c r="L48"/>
  <c r="K48"/>
  <c r="J48"/>
  <c r="I48"/>
  <c r="H48"/>
  <c r="E48"/>
  <c r="D48"/>
  <c r="C48"/>
  <c r="B48"/>
  <c r="A48"/>
  <c r="L47"/>
  <c r="K47"/>
  <c r="J47"/>
  <c r="I47"/>
  <c r="H47"/>
  <c r="E47"/>
  <c r="D47"/>
  <c r="C47"/>
  <c r="B47"/>
  <c r="A47"/>
  <c r="L46"/>
  <c r="K46"/>
  <c r="J46"/>
  <c r="I46"/>
  <c r="H46"/>
  <c r="E46"/>
  <c r="D46"/>
  <c r="C46"/>
  <c r="B46"/>
  <c r="A46"/>
  <c r="L45"/>
  <c r="K45"/>
  <c r="J45"/>
  <c r="I45"/>
  <c r="H45"/>
  <c r="E45"/>
  <c r="D45"/>
  <c r="C45"/>
  <c r="B45"/>
  <c r="A45"/>
  <c r="L44"/>
  <c r="K44"/>
  <c r="J44"/>
  <c r="I44"/>
  <c r="H44"/>
  <c r="E44"/>
  <c r="D44"/>
  <c r="C44"/>
  <c r="B44"/>
  <c r="A44"/>
  <c r="L43"/>
  <c r="K43"/>
  <c r="J43"/>
  <c r="I43"/>
  <c r="H43"/>
  <c r="E43"/>
  <c r="D43"/>
  <c r="C43"/>
  <c r="B43"/>
  <c r="A43"/>
  <c r="L42"/>
  <c r="K42"/>
  <c r="J42"/>
  <c r="I42"/>
  <c r="H42"/>
  <c r="E42"/>
  <c r="D42"/>
  <c r="C42"/>
  <c r="B42"/>
  <c r="A42"/>
  <c r="L41"/>
  <c r="K41"/>
  <c r="J41"/>
  <c r="I41"/>
  <c r="H41"/>
  <c r="E41"/>
  <c r="D41"/>
  <c r="C41"/>
  <c r="B41"/>
  <c r="A41"/>
  <c r="L40"/>
  <c r="K40"/>
  <c r="J40"/>
  <c r="I40"/>
  <c r="H40"/>
  <c r="E40"/>
  <c r="D40"/>
  <c r="C40"/>
  <c r="B40"/>
  <c r="A40"/>
  <c r="L39"/>
  <c r="K39"/>
  <c r="J39"/>
  <c r="I39"/>
  <c r="H39"/>
  <c r="E39"/>
  <c r="D39"/>
  <c r="C39"/>
  <c r="B39"/>
  <c r="A39"/>
  <c r="L38"/>
  <c r="K38"/>
  <c r="J38"/>
  <c r="I38"/>
  <c r="H38"/>
  <c r="E38"/>
  <c r="D38"/>
  <c r="C38"/>
  <c r="B38"/>
  <c r="A38"/>
  <c r="L37"/>
  <c r="K37"/>
  <c r="J37"/>
  <c r="I37"/>
  <c r="H37"/>
  <c r="E37"/>
  <c r="D37"/>
  <c r="C37"/>
  <c r="B37"/>
  <c r="A37"/>
  <c r="L36"/>
  <c r="K36"/>
  <c r="J36"/>
  <c r="I36"/>
  <c r="H36"/>
  <c r="E36"/>
  <c r="D36"/>
  <c r="C36"/>
  <c r="B36"/>
  <c r="A36"/>
  <c r="L35"/>
  <c r="K35"/>
  <c r="J35"/>
  <c r="I35"/>
  <c r="H35"/>
  <c r="E35"/>
  <c r="D35"/>
  <c r="C35"/>
  <c r="B35"/>
  <c r="A35"/>
  <c r="L34"/>
  <c r="K34"/>
  <c r="J34"/>
  <c r="I34"/>
  <c r="H34"/>
  <c r="E34"/>
  <c r="D34"/>
  <c r="C34"/>
  <c r="B34"/>
  <c r="A34"/>
  <c r="L33"/>
  <c r="K33"/>
  <c r="J33"/>
  <c r="I33"/>
  <c r="H33"/>
  <c r="E33"/>
  <c r="D33"/>
  <c r="C33"/>
  <c r="B33"/>
  <c r="A33"/>
  <c r="L32"/>
  <c r="K32"/>
  <c r="J32"/>
  <c r="I32"/>
  <c r="H32"/>
  <c r="E32"/>
  <c r="D32"/>
  <c r="C32"/>
  <c r="B32"/>
  <c r="A32"/>
  <c r="L31"/>
  <c r="K31"/>
  <c r="J31"/>
  <c r="I31"/>
  <c r="H31"/>
  <c r="E31"/>
  <c r="D31"/>
  <c r="C31"/>
  <c r="B31"/>
  <c r="A31"/>
  <c r="L30"/>
  <c r="K30"/>
  <c r="J30"/>
  <c r="I30"/>
  <c r="H30"/>
  <c r="E30"/>
  <c r="D30"/>
  <c r="C30"/>
  <c r="B30"/>
  <c r="A30"/>
  <c r="L29"/>
  <c r="K29"/>
  <c r="J29"/>
  <c r="I29"/>
  <c r="H29"/>
  <c r="E29"/>
  <c r="D29"/>
  <c r="C29"/>
  <c r="B29"/>
  <c r="A29"/>
  <c r="L28"/>
  <c r="K28"/>
  <c r="J28"/>
  <c r="I28"/>
  <c r="H28"/>
  <c r="E28"/>
  <c r="D28"/>
  <c r="C28"/>
  <c r="B28"/>
  <c r="A28"/>
  <c r="L27"/>
  <c r="K27"/>
  <c r="J27"/>
  <c r="I27"/>
  <c r="H27"/>
  <c r="E27"/>
  <c r="D27"/>
  <c r="C27"/>
  <c r="B27"/>
  <c r="A27"/>
  <c r="L26"/>
  <c r="K26"/>
  <c r="J26"/>
  <c r="I26"/>
  <c r="H26"/>
  <c r="E26"/>
  <c r="D26"/>
  <c r="C26"/>
  <c r="B26"/>
  <c r="A26"/>
  <c r="L25"/>
  <c r="K25"/>
  <c r="J25"/>
  <c r="I25"/>
  <c r="H25"/>
  <c r="E25"/>
  <c r="D25"/>
  <c r="C25"/>
  <c r="B25"/>
  <c r="A25"/>
  <c r="L24"/>
  <c r="K24"/>
  <c r="J24"/>
  <c r="I24"/>
  <c r="H24"/>
  <c r="E24"/>
  <c r="D24"/>
  <c r="C24"/>
  <c r="B24"/>
  <c r="A24"/>
  <c r="L23"/>
  <c r="K23"/>
  <c r="J23"/>
  <c r="I23"/>
  <c r="H23"/>
  <c r="E23"/>
  <c r="D23"/>
  <c r="C23"/>
  <c r="B23"/>
  <c r="A23"/>
  <c r="L22"/>
  <c r="K22"/>
  <c r="J22"/>
  <c r="I22"/>
  <c r="H22"/>
  <c r="E22"/>
  <c r="D22"/>
  <c r="C22"/>
  <c r="B22"/>
  <c r="A22"/>
  <c r="L21"/>
  <c r="K21"/>
  <c r="J21"/>
  <c r="I21"/>
  <c r="H21"/>
  <c r="E21"/>
  <c r="D21"/>
  <c r="C21"/>
  <c r="B21"/>
  <c r="A21"/>
  <c r="L20"/>
  <c r="K20"/>
  <c r="J20"/>
  <c r="I20"/>
  <c r="H20"/>
  <c r="E20"/>
  <c r="D20"/>
  <c r="C20"/>
  <c r="B20"/>
  <c r="A20"/>
  <c r="L19"/>
  <c r="K19"/>
  <c r="J19"/>
  <c r="I19"/>
  <c r="H19"/>
  <c r="E19"/>
  <c r="D19"/>
  <c r="C19"/>
  <c r="B19"/>
  <c r="A19"/>
  <c r="L18"/>
  <c r="K18"/>
  <c r="J18"/>
  <c r="I18"/>
  <c r="H18"/>
  <c r="E18"/>
  <c r="D18"/>
  <c r="C18"/>
  <c r="B18"/>
  <c r="A18"/>
  <c r="L17"/>
  <c r="K17"/>
  <c r="J17"/>
  <c r="I17"/>
  <c r="H17"/>
  <c r="E17"/>
  <c r="D17"/>
  <c r="C17"/>
  <c r="B17"/>
  <c r="A17"/>
  <c r="L16"/>
  <c r="K16"/>
  <c r="J16"/>
  <c r="I16"/>
  <c r="H16"/>
  <c r="E16"/>
  <c r="D16"/>
  <c r="C16"/>
  <c r="B16"/>
  <c r="A16"/>
  <c r="L15"/>
  <c r="K15"/>
  <c r="J15"/>
  <c r="I15"/>
  <c r="H15"/>
  <c r="E15"/>
  <c r="D15"/>
  <c r="C15"/>
  <c r="B15"/>
  <c r="A15"/>
  <c r="L14"/>
  <c r="K14"/>
  <c r="J14"/>
  <c r="I14"/>
  <c r="H14"/>
  <c r="E14"/>
  <c r="D14"/>
  <c r="C14"/>
  <c r="B14"/>
  <c r="A14"/>
  <c r="L13"/>
  <c r="K13"/>
  <c r="J13"/>
  <c r="I13"/>
  <c r="H13"/>
  <c r="E13"/>
  <c r="D13"/>
  <c r="C13"/>
  <c r="B13"/>
  <c r="A13"/>
  <c r="L12"/>
  <c r="K12"/>
  <c r="J12"/>
  <c r="I12"/>
  <c r="H12"/>
  <c r="E12"/>
  <c r="D12"/>
  <c r="C12"/>
  <c r="B12"/>
  <c r="A12"/>
  <c r="L11"/>
  <c r="K11"/>
  <c r="J11"/>
  <c r="I11"/>
  <c r="H11"/>
  <c r="E11"/>
  <c r="D11"/>
  <c r="C11"/>
  <c r="B11"/>
  <c r="A11"/>
  <c r="L10"/>
  <c r="K10"/>
  <c r="J10"/>
  <c r="I10"/>
  <c r="H10"/>
  <c r="E10"/>
  <c r="D10"/>
  <c r="C10"/>
  <c r="B10"/>
  <c r="A10"/>
  <c r="L9"/>
  <c r="K9"/>
  <c r="J9"/>
  <c r="I9"/>
  <c r="H9"/>
  <c r="E9"/>
  <c r="D9"/>
  <c r="C9"/>
  <c r="B9"/>
  <c r="A9"/>
  <c r="L8"/>
  <c r="K8"/>
  <c r="J8"/>
  <c r="I8"/>
  <c r="H8"/>
  <c r="E8"/>
  <c r="D8"/>
  <c r="C8"/>
  <c r="B8"/>
  <c r="A8"/>
  <c r="L7"/>
  <c r="K7"/>
  <c r="J7"/>
  <c r="I7"/>
  <c r="H7"/>
  <c r="E7"/>
  <c r="D7"/>
  <c r="C7"/>
  <c r="B7"/>
  <c r="A7"/>
  <c r="L6"/>
  <c r="K6"/>
  <c r="J6"/>
  <c r="I6"/>
  <c r="H6"/>
  <c r="E6"/>
  <c r="D6"/>
  <c r="C6"/>
  <c r="B6"/>
  <c r="A6"/>
  <c r="L5"/>
  <c r="K5"/>
  <c r="J5"/>
  <c r="I5"/>
  <c r="H5"/>
  <c r="E5"/>
  <c r="D5"/>
  <c r="C5"/>
  <c r="B5"/>
  <c r="A5"/>
  <c r="L4"/>
  <c r="K4"/>
  <c r="J4"/>
  <c r="I4"/>
  <c r="H4"/>
  <c r="E4"/>
  <c r="D4"/>
  <c r="C4"/>
  <c r="B4"/>
  <c r="A4"/>
  <c r="L3"/>
  <c r="K3"/>
  <c r="J3"/>
  <c r="I3"/>
  <c r="H3"/>
  <c r="E3"/>
  <c r="D3"/>
  <c r="C3"/>
  <c r="B3"/>
  <c r="A3"/>
  <c r="L2"/>
  <c r="K2"/>
  <c r="J2"/>
  <c r="I2"/>
  <c r="H2"/>
  <c r="E2"/>
  <c r="D2"/>
  <c r="C2"/>
  <c r="B2"/>
  <c r="A2"/>
  <c r="K1"/>
  <c r="J1"/>
  <c r="I1"/>
  <c r="H1"/>
  <c r="E1"/>
  <c r="D1"/>
  <c r="A1"/>
  <c r="A102" i="13"/>
  <c r="B102"/>
  <c r="C102"/>
  <c r="D102"/>
  <c r="E102"/>
  <c r="H102"/>
  <c r="I102"/>
  <c r="J102"/>
  <c r="K102"/>
  <c r="L102"/>
  <c r="A103"/>
  <c r="B103"/>
  <c r="C103"/>
  <c r="D103"/>
  <c r="E103"/>
  <c r="H103"/>
  <c r="I103"/>
  <c r="J103"/>
  <c r="K103"/>
  <c r="L103"/>
  <c r="A4"/>
  <c r="B4"/>
  <c r="C4"/>
  <c r="D4"/>
  <c r="E4"/>
  <c r="H4"/>
  <c r="I4"/>
  <c r="J4"/>
  <c r="K4"/>
  <c r="L4"/>
  <c r="A5"/>
  <c r="B5"/>
  <c r="C5"/>
  <c r="D5"/>
  <c r="E5"/>
  <c r="H5"/>
  <c r="I5"/>
  <c r="J5"/>
  <c r="K5"/>
  <c r="L5"/>
  <c r="A6"/>
  <c r="B6"/>
  <c r="C6"/>
  <c r="D6"/>
  <c r="E6"/>
  <c r="H6"/>
  <c r="I6"/>
  <c r="J6"/>
  <c r="K6"/>
  <c r="L6"/>
  <c r="A7"/>
  <c r="B7"/>
  <c r="C7"/>
  <c r="D7"/>
  <c r="E7"/>
  <c r="H7"/>
  <c r="I7"/>
  <c r="J7"/>
  <c r="K7"/>
  <c r="L7"/>
  <c r="A8"/>
  <c r="B8"/>
  <c r="C8"/>
  <c r="D8"/>
  <c r="E8"/>
  <c r="H8"/>
  <c r="I8"/>
  <c r="J8"/>
  <c r="K8"/>
  <c r="L8"/>
  <c r="A9"/>
  <c r="B9"/>
  <c r="C9"/>
  <c r="D9"/>
  <c r="E9"/>
  <c r="H9"/>
  <c r="I9"/>
  <c r="J9"/>
  <c r="K9"/>
  <c r="L9"/>
  <c r="A10"/>
  <c r="B10"/>
  <c r="C10"/>
  <c r="D10"/>
  <c r="E10"/>
  <c r="H10"/>
  <c r="I10"/>
  <c r="J10"/>
  <c r="K10"/>
  <c r="L10"/>
  <c r="A11"/>
  <c r="B11"/>
  <c r="C11"/>
  <c r="D11"/>
  <c r="E11"/>
  <c r="H11"/>
  <c r="I11"/>
  <c r="J11"/>
  <c r="K11"/>
  <c r="L11"/>
  <c r="A12"/>
  <c r="B12"/>
  <c r="C12"/>
  <c r="D12"/>
  <c r="E12"/>
  <c r="H12"/>
  <c r="I12"/>
  <c r="J12"/>
  <c r="K12"/>
  <c r="L12"/>
  <c r="A13"/>
  <c r="B13"/>
  <c r="C13"/>
  <c r="D13"/>
  <c r="E13"/>
  <c r="H13"/>
  <c r="I13"/>
  <c r="J13"/>
  <c r="K13"/>
  <c r="L13"/>
  <c r="A14"/>
  <c r="B14"/>
  <c r="C14"/>
  <c r="D14"/>
  <c r="E14"/>
  <c r="H14"/>
  <c r="I14"/>
  <c r="J14"/>
  <c r="K14"/>
  <c r="L14"/>
  <c r="A15"/>
  <c r="B15"/>
  <c r="C15"/>
  <c r="D15"/>
  <c r="E15"/>
  <c r="H15"/>
  <c r="I15"/>
  <c r="J15"/>
  <c r="K15"/>
  <c r="L15"/>
  <c r="A16"/>
  <c r="B16"/>
  <c r="C16"/>
  <c r="D16"/>
  <c r="E16"/>
  <c r="H16"/>
  <c r="I16"/>
  <c r="J16"/>
  <c r="K16"/>
  <c r="L16"/>
  <c r="A17"/>
  <c r="B17"/>
  <c r="C17"/>
  <c r="D17"/>
  <c r="E17"/>
  <c r="H17"/>
  <c r="I17"/>
  <c r="J17"/>
  <c r="K17"/>
  <c r="L17"/>
  <c r="A18"/>
  <c r="B18"/>
  <c r="C18"/>
  <c r="D18"/>
  <c r="E18"/>
  <c r="H18"/>
  <c r="I18"/>
  <c r="J18"/>
  <c r="K18"/>
  <c r="L18"/>
  <c r="A19"/>
  <c r="B19"/>
  <c r="C19"/>
  <c r="D19"/>
  <c r="E19"/>
  <c r="H19"/>
  <c r="I19"/>
  <c r="J19"/>
  <c r="K19"/>
  <c r="L19"/>
  <c r="A20"/>
  <c r="B20"/>
  <c r="C20"/>
  <c r="D20"/>
  <c r="E20"/>
  <c r="H20"/>
  <c r="I20"/>
  <c r="J20"/>
  <c r="K20"/>
  <c r="L20"/>
  <c r="A21"/>
  <c r="B21"/>
  <c r="C21"/>
  <c r="D21"/>
  <c r="E21"/>
  <c r="H21"/>
  <c r="I21"/>
  <c r="J21"/>
  <c r="K21"/>
  <c r="L21"/>
  <c r="A22"/>
  <c r="B22"/>
  <c r="C22"/>
  <c r="D22"/>
  <c r="E22"/>
  <c r="H22"/>
  <c r="I22"/>
  <c r="J22"/>
  <c r="K22"/>
  <c r="L22"/>
  <c r="A23"/>
  <c r="B23"/>
  <c r="C23"/>
  <c r="D23"/>
  <c r="E23"/>
  <c r="H23"/>
  <c r="I23"/>
  <c r="J23"/>
  <c r="K23"/>
  <c r="L23"/>
  <c r="A24"/>
  <c r="B24"/>
  <c r="C24"/>
  <c r="D24"/>
  <c r="E24"/>
  <c r="H24"/>
  <c r="I24"/>
  <c r="J24"/>
  <c r="K24"/>
  <c r="L24"/>
  <c r="A25"/>
  <c r="B25"/>
  <c r="C25"/>
  <c r="D25"/>
  <c r="E25"/>
  <c r="H25"/>
  <c r="I25"/>
  <c r="J25"/>
  <c r="K25"/>
  <c r="L25"/>
  <c r="A26"/>
  <c r="B26"/>
  <c r="C26"/>
  <c r="D26"/>
  <c r="E26"/>
  <c r="H26"/>
  <c r="I26"/>
  <c r="J26"/>
  <c r="K26"/>
  <c r="L26"/>
  <c r="A27"/>
  <c r="B27"/>
  <c r="C27"/>
  <c r="D27"/>
  <c r="E27"/>
  <c r="H27"/>
  <c r="I27"/>
  <c r="J27"/>
  <c r="K27"/>
  <c r="L27"/>
  <c r="A28"/>
  <c r="B28"/>
  <c r="C28"/>
  <c r="D28"/>
  <c r="E28"/>
  <c r="H28"/>
  <c r="I28"/>
  <c r="J28"/>
  <c r="K28"/>
  <c r="L28"/>
  <c r="A29"/>
  <c r="B29"/>
  <c r="C29"/>
  <c r="D29"/>
  <c r="E29"/>
  <c r="H29"/>
  <c r="I29"/>
  <c r="J29"/>
  <c r="K29"/>
  <c r="L29"/>
  <c r="A30"/>
  <c r="B30"/>
  <c r="C30"/>
  <c r="D30"/>
  <c r="E30"/>
  <c r="H30"/>
  <c r="I30"/>
  <c r="J30"/>
  <c r="K30"/>
  <c r="L30"/>
  <c r="A31"/>
  <c r="B31"/>
  <c r="C31"/>
  <c r="D31"/>
  <c r="E31"/>
  <c r="H31"/>
  <c r="I31"/>
  <c r="J31"/>
  <c r="K31"/>
  <c r="L31"/>
  <c r="A32"/>
  <c r="B32"/>
  <c r="C32"/>
  <c r="D32"/>
  <c r="E32"/>
  <c r="H32"/>
  <c r="I32"/>
  <c r="J32"/>
  <c r="K32"/>
  <c r="L32"/>
  <c r="A33"/>
  <c r="B33"/>
  <c r="C33"/>
  <c r="D33"/>
  <c r="E33"/>
  <c r="H33"/>
  <c r="I33"/>
  <c r="J33"/>
  <c r="K33"/>
  <c r="L33"/>
  <c r="A34"/>
  <c r="B34"/>
  <c r="C34"/>
  <c r="D34"/>
  <c r="E34"/>
  <c r="H34"/>
  <c r="I34"/>
  <c r="J34"/>
  <c r="K34"/>
  <c r="L34"/>
  <c r="A35"/>
  <c r="B35"/>
  <c r="C35"/>
  <c r="D35"/>
  <c r="E35"/>
  <c r="H35"/>
  <c r="I35"/>
  <c r="J35"/>
  <c r="K35"/>
  <c r="L35"/>
  <c r="A36"/>
  <c r="B36"/>
  <c r="C36"/>
  <c r="D36"/>
  <c r="E36"/>
  <c r="H36"/>
  <c r="I36"/>
  <c r="J36"/>
  <c r="K36"/>
  <c r="L36"/>
  <c r="A37"/>
  <c r="B37"/>
  <c r="C37"/>
  <c r="D37"/>
  <c r="E37"/>
  <c r="H37"/>
  <c r="I37"/>
  <c r="J37"/>
  <c r="K37"/>
  <c r="L37"/>
  <c r="A38"/>
  <c r="B38"/>
  <c r="C38"/>
  <c r="D38"/>
  <c r="E38"/>
  <c r="H38"/>
  <c r="I38"/>
  <c r="J38"/>
  <c r="K38"/>
  <c r="L38"/>
  <c r="A39"/>
  <c r="B39"/>
  <c r="C39"/>
  <c r="D39"/>
  <c r="E39"/>
  <c r="H39"/>
  <c r="I39"/>
  <c r="J39"/>
  <c r="K39"/>
  <c r="L39"/>
  <c r="A40"/>
  <c r="B40"/>
  <c r="C40"/>
  <c r="D40"/>
  <c r="E40"/>
  <c r="H40"/>
  <c r="I40"/>
  <c r="J40"/>
  <c r="K40"/>
  <c r="L40"/>
  <c r="A41"/>
  <c r="B41"/>
  <c r="C41"/>
  <c r="D41"/>
  <c r="E41"/>
  <c r="H41"/>
  <c r="I41"/>
  <c r="J41"/>
  <c r="K41"/>
  <c r="L41"/>
  <c r="A42"/>
  <c r="B42"/>
  <c r="C42"/>
  <c r="D42"/>
  <c r="E42"/>
  <c r="H42"/>
  <c r="I42"/>
  <c r="J42"/>
  <c r="K42"/>
  <c r="L42"/>
  <c r="A43"/>
  <c r="B43"/>
  <c r="C43"/>
  <c r="D43"/>
  <c r="E43"/>
  <c r="H43"/>
  <c r="I43"/>
  <c r="J43"/>
  <c r="K43"/>
  <c r="L43"/>
  <c r="A44"/>
  <c r="B44"/>
  <c r="C44"/>
  <c r="D44"/>
  <c r="E44"/>
  <c r="H44"/>
  <c r="I44"/>
  <c r="J44"/>
  <c r="K44"/>
  <c r="L44"/>
  <c r="A45"/>
  <c r="B45"/>
  <c r="C45"/>
  <c r="D45"/>
  <c r="E45"/>
  <c r="H45"/>
  <c r="I45"/>
  <c r="J45"/>
  <c r="K45"/>
  <c r="L45"/>
  <c r="A46"/>
  <c r="B46"/>
  <c r="C46"/>
  <c r="D46"/>
  <c r="E46"/>
  <c r="H46"/>
  <c r="I46"/>
  <c r="J46"/>
  <c r="K46"/>
  <c r="L46"/>
  <c r="A47"/>
  <c r="B47"/>
  <c r="C47"/>
  <c r="D47"/>
  <c r="E47"/>
  <c r="H47"/>
  <c r="I47"/>
  <c r="J47"/>
  <c r="K47"/>
  <c r="L47"/>
  <c r="A48"/>
  <c r="B48"/>
  <c r="C48"/>
  <c r="D48"/>
  <c r="E48"/>
  <c r="H48"/>
  <c r="I48"/>
  <c r="J48"/>
  <c r="K48"/>
  <c r="L48"/>
  <c r="A49"/>
  <c r="B49"/>
  <c r="C49"/>
  <c r="D49"/>
  <c r="E49"/>
  <c r="H49"/>
  <c r="I49"/>
  <c r="J49"/>
  <c r="K49"/>
  <c r="L49"/>
  <c r="A50"/>
  <c r="B50"/>
  <c r="C50"/>
  <c r="D50"/>
  <c r="E50"/>
  <c r="H50"/>
  <c r="I50"/>
  <c r="J50"/>
  <c r="K50"/>
  <c r="L50"/>
  <c r="A51"/>
  <c r="B51"/>
  <c r="C51"/>
  <c r="D51"/>
  <c r="E51"/>
  <c r="H51"/>
  <c r="I51"/>
  <c r="J51"/>
  <c r="K51"/>
  <c r="L51"/>
  <c r="A52"/>
  <c r="B52"/>
  <c r="C52"/>
  <c r="D52"/>
  <c r="E52"/>
  <c r="H52"/>
  <c r="I52"/>
  <c r="J52"/>
  <c r="K52"/>
  <c r="L52"/>
  <c r="A53"/>
  <c r="B53"/>
  <c r="C53"/>
  <c r="D53"/>
  <c r="E53"/>
  <c r="H53"/>
  <c r="I53"/>
  <c r="J53"/>
  <c r="K53"/>
  <c r="L53"/>
  <c r="A54"/>
  <c r="B54"/>
  <c r="C54"/>
  <c r="D54"/>
  <c r="E54"/>
  <c r="H54"/>
  <c r="I54"/>
  <c r="J54"/>
  <c r="K54"/>
  <c r="L54"/>
  <c r="A55"/>
  <c r="B55"/>
  <c r="C55"/>
  <c r="D55"/>
  <c r="E55"/>
  <c r="H55"/>
  <c r="I55"/>
  <c r="J55"/>
  <c r="K55"/>
  <c r="L55"/>
  <c r="A56"/>
  <c r="B56"/>
  <c r="C56"/>
  <c r="D56"/>
  <c r="E56"/>
  <c r="H56"/>
  <c r="I56"/>
  <c r="J56"/>
  <c r="K56"/>
  <c r="L56"/>
  <c r="A57"/>
  <c r="B57"/>
  <c r="C57"/>
  <c r="D57"/>
  <c r="E57"/>
  <c r="H57"/>
  <c r="I57"/>
  <c r="J57"/>
  <c r="K57"/>
  <c r="L57"/>
  <c r="A58"/>
  <c r="B58"/>
  <c r="C58"/>
  <c r="D58"/>
  <c r="E58"/>
  <c r="H58"/>
  <c r="I58"/>
  <c r="J58"/>
  <c r="K58"/>
  <c r="L58"/>
  <c r="A59"/>
  <c r="B59"/>
  <c r="C59"/>
  <c r="D59"/>
  <c r="E59"/>
  <c r="H59"/>
  <c r="I59"/>
  <c r="J59"/>
  <c r="K59"/>
  <c r="L59"/>
  <c r="A60"/>
  <c r="B60"/>
  <c r="C60"/>
  <c r="D60"/>
  <c r="E60"/>
  <c r="H60"/>
  <c r="I60"/>
  <c r="J60"/>
  <c r="K60"/>
  <c r="L60"/>
  <c r="A61"/>
  <c r="B61"/>
  <c r="C61"/>
  <c r="D61"/>
  <c r="E61"/>
  <c r="H61"/>
  <c r="I61"/>
  <c r="J61"/>
  <c r="K61"/>
  <c r="L61"/>
  <c r="A62"/>
  <c r="B62"/>
  <c r="C62"/>
  <c r="D62"/>
  <c r="E62"/>
  <c r="H62"/>
  <c r="I62"/>
  <c r="J62"/>
  <c r="K62"/>
  <c r="L62"/>
  <c r="A63"/>
  <c r="B63"/>
  <c r="C63"/>
  <c r="D63"/>
  <c r="E63"/>
  <c r="H63"/>
  <c r="I63"/>
  <c r="J63"/>
  <c r="K63"/>
  <c r="L63"/>
  <c r="A64"/>
  <c r="B64"/>
  <c r="C64"/>
  <c r="D64"/>
  <c r="E64"/>
  <c r="H64"/>
  <c r="I64"/>
  <c r="J64"/>
  <c r="K64"/>
  <c r="L64"/>
  <c r="A65"/>
  <c r="B65"/>
  <c r="C65"/>
  <c r="D65"/>
  <c r="E65"/>
  <c r="H65"/>
  <c r="I65"/>
  <c r="J65"/>
  <c r="K65"/>
  <c r="L65"/>
  <c r="A66"/>
  <c r="B66"/>
  <c r="C66"/>
  <c r="D66"/>
  <c r="E66"/>
  <c r="H66"/>
  <c r="I66"/>
  <c r="J66"/>
  <c r="K66"/>
  <c r="L66"/>
  <c r="A67"/>
  <c r="B67"/>
  <c r="C67"/>
  <c r="D67"/>
  <c r="E67"/>
  <c r="H67"/>
  <c r="I67"/>
  <c r="J67"/>
  <c r="K67"/>
  <c r="L67"/>
  <c r="A68"/>
  <c r="B68"/>
  <c r="C68"/>
  <c r="D68"/>
  <c r="E68"/>
  <c r="H68"/>
  <c r="I68"/>
  <c r="J68"/>
  <c r="K68"/>
  <c r="L68"/>
  <c r="A69"/>
  <c r="B69"/>
  <c r="C69"/>
  <c r="D69"/>
  <c r="E69"/>
  <c r="H69"/>
  <c r="I69"/>
  <c r="J69"/>
  <c r="K69"/>
  <c r="L69"/>
  <c r="A70"/>
  <c r="B70"/>
  <c r="C70"/>
  <c r="D70"/>
  <c r="E70"/>
  <c r="H70"/>
  <c r="I70"/>
  <c r="J70"/>
  <c r="K70"/>
  <c r="L70"/>
  <c r="A71"/>
  <c r="B71"/>
  <c r="C71"/>
  <c r="D71"/>
  <c r="E71"/>
  <c r="H71"/>
  <c r="I71"/>
  <c r="J71"/>
  <c r="K71"/>
  <c r="L71"/>
  <c r="A72"/>
  <c r="B72"/>
  <c r="C72"/>
  <c r="D72"/>
  <c r="E72"/>
  <c r="H72"/>
  <c r="I72"/>
  <c r="J72"/>
  <c r="K72"/>
  <c r="L72"/>
  <c r="A73"/>
  <c r="B73"/>
  <c r="C73"/>
  <c r="D73"/>
  <c r="E73"/>
  <c r="H73"/>
  <c r="I73"/>
  <c r="J73"/>
  <c r="K73"/>
  <c r="L73"/>
  <c r="A74"/>
  <c r="B74"/>
  <c r="C74"/>
  <c r="D74"/>
  <c r="E74"/>
  <c r="H74"/>
  <c r="I74"/>
  <c r="J74"/>
  <c r="K74"/>
  <c r="L74"/>
  <c r="A75"/>
  <c r="B75"/>
  <c r="C75"/>
  <c r="D75"/>
  <c r="E75"/>
  <c r="H75"/>
  <c r="I75"/>
  <c r="J75"/>
  <c r="K75"/>
  <c r="L75"/>
  <c r="A76"/>
  <c r="B76"/>
  <c r="C76"/>
  <c r="D76"/>
  <c r="E76"/>
  <c r="H76"/>
  <c r="I76"/>
  <c r="J76"/>
  <c r="K76"/>
  <c r="L76"/>
  <c r="A77"/>
  <c r="B77"/>
  <c r="C77"/>
  <c r="D77"/>
  <c r="E77"/>
  <c r="H77"/>
  <c r="I77"/>
  <c r="J77"/>
  <c r="K77"/>
  <c r="L77"/>
  <c r="A78"/>
  <c r="B78"/>
  <c r="C78"/>
  <c r="D78"/>
  <c r="E78"/>
  <c r="H78"/>
  <c r="I78"/>
  <c r="J78"/>
  <c r="K78"/>
  <c r="L78"/>
  <c r="A79"/>
  <c r="B79"/>
  <c r="C79"/>
  <c r="D79"/>
  <c r="E79"/>
  <c r="H79"/>
  <c r="I79"/>
  <c r="J79"/>
  <c r="K79"/>
  <c r="L79"/>
  <c r="A80"/>
  <c r="B80"/>
  <c r="C80"/>
  <c r="D80"/>
  <c r="E80"/>
  <c r="H80"/>
  <c r="I80"/>
  <c r="J80"/>
  <c r="K80"/>
  <c r="L80"/>
  <c r="A81"/>
  <c r="B81"/>
  <c r="C81"/>
  <c r="D81"/>
  <c r="E81"/>
  <c r="H81"/>
  <c r="I81"/>
  <c r="J81"/>
  <c r="K81"/>
  <c r="L81"/>
  <c r="A82"/>
  <c r="B82"/>
  <c r="C82"/>
  <c r="D82"/>
  <c r="E82"/>
  <c r="H82"/>
  <c r="I82"/>
  <c r="J82"/>
  <c r="K82"/>
  <c r="L82"/>
  <c r="A83"/>
  <c r="B83"/>
  <c r="C83"/>
  <c r="D83"/>
  <c r="E83"/>
  <c r="H83"/>
  <c r="I83"/>
  <c r="J83"/>
  <c r="K83"/>
  <c r="L83"/>
  <c r="A84"/>
  <c r="B84"/>
  <c r="C84"/>
  <c r="D84"/>
  <c r="E84"/>
  <c r="H84"/>
  <c r="I84"/>
  <c r="J84"/>
  <c r="K84"/>
  <c r="L84"/>
  <c r="A85"/>
  <c r="B85"/>
  <c r="C85"/>
  <c r="D85"/>
  <c r="E85"/>
  <c r="H85"/>
  <c r="I85"/>
  <c r="J85"/>
  <c r="K85"/>
  <c r="L85"/>
  <c r="A86"/>
  <c r="B86"/>
  <c r="C86"/>
  <c r="D86"/>
  <c r="E86"/>
  <c r="H86"/>
  <c r="I86"/>
  <c r="J86"/>
  <c r="K86"/>
  <c r="L86"/>
  <c r="A87"/>
  <c r="B87"/>
  <c r="C87"/>
  <c r="D87"/>
  <c r="E87"/>
  <c r="H87"/>
  <c r="I87"/>
  <c r="J87"/>
  <c r="K87"/>
  <c r="L87"/>
  <c r="A88"/>
  <c r="B88"/>
  <c r="C88"/>
  <c r="D88"/>
  <c r="E88"/>
  <c r="H88"/>
  <c r="I88"/>
  <c r="J88"/>
  <c r="K88"/>
  <c r="L88"/>
  <c r="A89"/>
  <c r="B89"/>
  <c r="C89"/>
  <c r="D89"/>
  <c r="E89"/>
  <c r="H89"/>
  <c r="I89"/>
  <c r="J89"/>
  <c r="K89"/>
  <c r="L89"/>
  <c r="A90"/>
  <c r="B90"/>
  <c r="C90"/>
  <c r="D90"/>
  <c r="E90"/>
  <c r="H90"/>
  <c r="I90"/>
  <c r="J90"/>
  <c r="K90"/>
  <c r="L90"/>
  <c r="A91"/>
  <c r="B91"/>
  <c r="C91"/>
  <c r="D91"/>
  <c r="E91"/>
  <c r="H91"/>
  <c r="I91"/>
  <c r="J91"/>
  <c r="K91"/>
  <c r="L91"/>
  <c r="A92"/>
  <c r="B92"/>
  <c r="C92"/>
  <c r="D92"/>
  <c r="E92"/>
  <c r="H92"/>
  <c r="I92"/>
  <c r="J92"/>
  <c r="K92"/>
  <c r="L92"/>
  <c r="A93"/>
  <c r="B93"/>
  <c r="C93"/>
  <c r="D93"/>
  <c r="E93"/>
  <c r="H93"/>
  <c r="I93"/>
  <c r="J93"/>
  <c r="K93"/>
  <c r="L93"/>
  <c r="A94"/>
  <c r="B94"/>
  <c r="C94"/>
  <c r="D94"/>
  <c r="E94"/>
  <c r="H94"/>
  <c r="I94"/>
  <c r="J94"/>
  <c r="K94"/>
  <c r="L94"/>
  <c r="A95"/>
  <c r="B95"/>
  <c r="C95"/>
  <c r="D95"/>
  <c r="E95"/>
  <c r="H95"/>
  <c r="I95"/>
  <c r="J95"/>
  <c r="K95"/>
  <c r="L95"/>
  <c r="A96"/>
  <c r="B96"/>
  <c r="C96"/>
  <c r="D96"/>
  <c r="E96"/>
  <c r="H96"/>
  <c r="I96"/>
  <c r="J96"/>
  <c r="K96"/>
  <c r="L96"/>
  <c r="A97"/>
  <c r="B97"/>
  <c r="C97"/>
  <c r="D97"/>
  <c r="E97"/>
  <c r="H97"/>
  <c r="I97"/>
  <c r="J97"/>
  <c r="K97"/>
  <c r="L97"/>
  <c r="A98"/>
  <c r="B98"/>
  <c r="C98"/>
  <c r="D98"/>
  <c r="E98"/>
  <c r="H98"/>
  <c r="I98"/>
  <c r="J98"/>
  <c r="K98"/>
  <c r="L98"/>
  <c r="A99"/>
  <c r="B99"/>
  <c r="C99"/>
  <c r="D99"/>
  <c r="E99"/>
  <c r="H99"/>
  <c r="I99"/>
  <c r="J99"/>
  <c r="K99"/>
  <c r="L99"/>
  <c r="A100"/>
  <c r="B100"/>
  <c r="C100"/>
  <c r="D100"/>
  <c r="E100"/>
  <c r="H100"/>
  <c r="I100"/>
  <c r="J100"/>
  <c r="K100"/>
  <c r="L100"/>
  <c r="A101"/>
  <c r="B101"/>
  <c r="C101"/>
  <c r="D101"/>
  <c r="E101"/>
  <c r="H101"/>
  <c r="I101"/>
  <c r="J101"/>
  <c r="K101"/>
  <c r="L101"/>
  <c r="L3"/>
  <c r="K3"/>
  <c r="J3"/>
  <c r="I3"/>
  <c r="H3"/>
  <c r="E3"/>
  <c r="D3"/>
  <c r="C3"/>
  <c r="B3"/>
  <c r="A3"/>
  <c r="L2"/>
  <c r="K2"/>
  <c r="J2"/>
  <c r="I2"/>
  <c r="H2"/>
  <c r="E2"/>
  <c r="D2"/>
  <c r="C2"/>
  <c r="B2"/>
  <c r="A2"/>
  <c r="K1"/>
  <c r="J1"/>
  <c r="I1"/>
  <c r="H1"/>
  <c r="G1"/>
  <c r="F1"/>
  <c r="E1"/>
  <c r="D1"/>
  <c r="A1"/>
  <c r="H2406" i="2"/>
  <c r="G2406"/>
  <c r="F2406"/>
  <c r="E2406"/>
  <c r="H2405"/>
  <c r="G2405"/>
  <c r="F2405"/>
  <c r="E2405"/>
  <c r="H2404"/>
  <c r="G2404"/>
  <c r="F2404"/>
  <c r="E2404"/>
  <c r="H2403"/>
  <c r="G2403"/>
  <c r="F2403"/>
  <c r="E2403"/>
  <c r="H2402"/>
  <c r="G2402"/>
  <c r="F2402"/>
  <c r="E2402"/>
  <c r="H2401"/>
  <c r="G2401"/>
  <c r="F2401"/>
  <c r="E2401"/>
  <c r="H2400"/>
  <c r="G2400"/>
  <c r="F2400"/>
  <c r="E2400"/>
  <c r="H2399"/>
  <c r="G2399"/>
  <c r="F2399"/>
  <c r="E2399"/>
  <c r="H2398"/>
  <c r="G2398"/>
  <c r="F2398"/>
  <c r="E2398"/>
  <c r="H2397"/>
  <c r="G2397"/>
  <c r="F2397"/>
  <c r="E2397"/>
  <c r="H2396"/>
  <c r="G2396"/>
  <c r="F2396"/>
  <c r="E2396"/>
  <c r="H2395"/>
  <c r="G2395"/>
  <c r="F2395"/>
  <c r="E2395"/>
  <c r="H2394"/>
  <c r="G2394"/>
  <c r="F2394"/>
  <c r="E2394"/>
  <c r="H2393"/>
  <c r="G2393"/>
  <c r="F2393"/>
  <c r="E2393"/>
  <c r="H2392"/>
  <c r="G2392"/>
  <c r="F2392"/>
  <c r="E2392"/>
  <c r="H2391"/>
  <c r="G2391"/>
  <c r="F2391"/>
  <c r="E2391"/>
  <c r="H2390"/>
  <c r="G2390"/>
  <c r="F2390"/>
  <c r="E2390"/>
  <c r="H2389"/>
  <c r="G2389"/>
  <c r="F2389"/>
  <c r="E2389"/>
  <c r="H2388"/>
  <c r="G2388"/>
  <c r="F2388"/>
  <c r="E2388"/>
  <c r="H2387"/>
  <c r="G2387"/>
  <c r="F2387"/>
  <c r="E2387"/>
  <c r="H2386"/>
  <c r="G2386"/>
  <c r="F2386"/>
  <c r="E2386"/>
  <c r="H2385"/>
  <c r="G2385"/>
  <c r="F2385"/>
  <c r="E2385"/>
  <c r="H2384"/>
  <c r="G2384"/>
  <c r="F2384"/>
  <c r="E2384"/>
  <c r="H2383"/>
  <c r="G2383"/>
  <c r="F2383"/>
  <c r="E2383"/>
  <c r="H2382"/>
  <c r="G2382"/>
  <c r="F2382"/>
  <c r="E2382"/>
  <c r="H2381"/>
  <c r="G2381"/>
  <c r="F2381"/>
  <c r="E2381"/>
  <c r="H2380"/>
  <c r="G2380"/>
  <c r="F2380"/>
  <c r="E2380"/>
  <c r="H2379"/>
  <c r="G2379"/>
  <c r="F2379"/>
  <c r="E2379"/>
  <c r="H2378"/>
  <c r="G2378"/>
  <c r="F2378"/>
  <c r="E2378"/>
  <c r="H2377"/>
  <c r="G2377"/>
  <c r="F2377"/>
  <c r="E2377"/>
  <c r="H2376"/>
  <c r="G2376"/>
  <c r="F2376"/>
  <c r="E2376"/>
  <c r="H2375"/>
  <c r="G2375"/>
  <c r="F2375"/>
  <c r="E2375"/>
  <c r="H2374"/>
  <c r="G2374"/>
  <c r="F2374"/>
  <c r="E2374"/>
  <c r="H2373"/>
  <c r="G2373"/>
  <c r="F2373"/>
  <c r="E2373"/>
  <c r="H2372"/>
  <c r="G2372"/>
  <c r="F2372"/>
  <c r="E2372"/>
  <c r="H2371"/>
  <c r="G2371"/>
  <c r="F2371"/>
  <c r="E2371"/>
  <c r="H2370"/>
  <c r="G2370"/>
  <c r="F2370"/>
  <c r="E2370"/>
  <c r="H2369"/>
  <c r="G2369"/>
  <c r="F2369"/>
  <c r="E2369"/>
  <c r="H2368"/>
  <c r="G2368"/>
  <c r="F2368"/>
  <c r="E2368"/>
  <c r="H2367"/>
  <c r="G2367"/>
  <c r="F2367"/>
  <c r="E2367"/>
  <c r="H2366"/>
  <c r="G2366"/>
  <c r="F2366"/>
  <c r="E2366"/>
  <c r="H2365"/>
  <c r="G2365"/>
  <c r="F2365"/>
  <c r="E2365"/>
  <c r="H2364"/>
  <c r="G2364"/>
  <c r="F2364"/>
  <c r="E2364"/>
  <c r="H2363"/>
  <c r="G2363"/>
  <c r="F2363"/>
  <c r="E2363"/>
  <c r="H2362"/>
  <c r="G2362"/>
  <c r="F2362"/>
  <c r="E2362"/>
  <c r="H2361"/>
  <c r="G2361"/>
  <c r="F2361"/>
  <c r="E2361"/>
  <c r="H2360"/>
  <c r="G2360"/>
  <c r="F2360"/>
  <c r="E2360"/>
  <c r="H2359"/>
  <c r="G2359"/>
  <c r="F2359"/>
  <c r="E2359"/>
  <c r="H2358"/>
  <c r="G2358"/>
  <c r="F2358"/>
  <c r="E2358"/>
  <c r="H2357"/>
  <c r="G2357"/>
  <c r="F2357"/>
  <c r="E2357"/>
  <c r="H2356"/>
  <c r="G2356"/>
  <c r="F2356"/>
  <c r="E2356"/>
  <c r="H2355"/>
  <c r="G2355"/>
  <c r="F2355"/>
  <c r="E2355"/>
  <c r="H2354"/>
  <c r="G2354"/>
  <c r="F2354"/>
  <c r="E2354"/>
  <c r="H2353"/>
  <c r="G2353"/>
  <c r="F2353"/>
  <c r="E2353"/>
  <c r="H2352"/>
  <c r="G2352"/>
  <c r="F2352"/>
  <c r="E2352"/>
  <c r="H2351"/>
  <c r="G2351"/>
  <c r="F2351"/>
  <c r="E2351"/>
  <c r="H2350"/>
  <c r="G2350"/>
  <c r="F2350"/>
  <c r="E2350"/>
  <c r="H2349"/>
  <c r="G2349"/>
  <c r="F2349"/>
  <c r="E2349"/>
  <c r="H2348"/>
  <c r="G2348"/>
  <c r="F2348"/>
  <c r="E2348"/>
  <c r="H2347"/>
  <c r="G2347"/>
  <c r="F2347"/>
  <c r="E2347"/>
  <c r="H2346"/>
  <c r="G2346"/>
  <c r="F2346"/>
  <c r="E2346"/>
  <c r="H2345"/>
  <c r="G2345"/>
  <c r="F2345"/>
  <c r="E2345"/>
  <c r="H2344"/>
  <c r="G2344"/>
  <c r="F2344"/>
  <c r="E2344"/>
  <c r="H2343"/>
  <c r="G2343"/>
  <c r="F2343"/>
  <c r="E2343"/>
  <c r="H2342"/>
  <c r="G2342"/>
  <c r="F2342"/>
  <c r="E2342"/>
  <c r="H2341"/>
  <c r="G2341"/>
  <c r="F2341"/>
  <c r="E2341"/>
  <c r="H2340"/>
  <c r="G2340"/>
  <c r="F2340"/>
  <c r="E2340"/>
  <c r="H2339"/>
  <c r="G2339"/>
  <c r="F2339"/>
  <c r="E2339"/>
  <c r="H2338"/>
  <c r="G2338"/>
  <c r="F2338"/>
  <c r="E2338"/>
  <c r="H2337"/>
  <c r="G2337"/>
  <c r="F2337"/>
  <c r="E2337"/>
  <c r="H2336"/>
  <c r="G2336"/>
  <c r="F2336"/>
  <c r="E2336"/>
  <c r="H2335"/>
  <c r="G2335"/>
  <c r="F2335"/>
  <c r="E2335"/>
  <c r="H2334"/>
  <c r="G2334"/>
  <c r="F2334"/>
  <c r="E2334"/>
  <c r="H2333"/>
  <c r="G2333"/>
  <c r="F2333"/>
  <c r="E2333"/>
  <c r="H2332"/>
  <c r="G2332"/>
  <c r="F2332"/>
  <c r="E2332"/>
  <c r="H2331"/>
  <c r="G2331"/>
  <c r="F2331"/>
  <c r="E2331"/>
  <c r="H2330"/>
  <c r="G2330"/>
  <c r="F2330"/>
  <c r="E2330"/>
  <c r="H2329"/>
  <c r="G2329"/>
  <c r="F2329"/>
  <c r="E2329"/>
  <c r="H2328"/>
  <c r="G2328"/>
  <c r="F2328"/>
  <c r="E2328"/>
  <c r="H2327"/>
  <c r="G2327"/>
  <c r="F2327"/>
  <c r="E2327"/>
  <c r="H2326"/>
  <c r="G2326"/>
  <c r="F2326"/>
  <c r="E2326"/>
  <c r="H2325"/>
  <c r="G2325"/>
  <c r="F2325"/>
  <c r="E2325"/>
  <c r="H2324"/>
  <c r="G2324"/>
  <c r="F2324"/>
  <c r="E2324"/>
  <c r="H2323"/>
  <c r="G2323"/>
  <c r="F2323"/>
  <c r="E2323"/>
  <c r="H2322"/>
  <c r="G2322"/>
  <c r="F2322"/>
  <c r="E2322"/>
  <c r="H2321"/>
  <c r="G2321"/>
  <c r="F2321"/>
  <c r="E2321"/>
  <c r="H2320"/>
  <c r="G2320"/>
  <c r="F2320"/>
  <c r="E2320"/>
  <c r="H2319"/>
  <c r="G2319"/>
  <c r="F2319"/>
  <c r="E2319"/>
  <c r="H2318"/>
  <c r="G2318"/>
  <c r="F2318"/>
  <c r="E2318"/>
  <c r="H2317"/>
  <c r="G2317"/>
  <c r="F2317"/>
  <c r="E2317"/>
  <c r="H2316"/>
  <c r="G2316"/>
  <c r="F2316"/>
  <c r="E2316"/>
  <c r="H2315"/>
  <c r="G2315"/>
  <c r="F2315"/>
  <c r="E2315"/>
  <c r="H2314"/>
  <c r="G2314"/>
  <c r="F2314"/>
  <c r="E2314"/>
  <c r="H2313"/>
  <c r="G2313"/>
  <c r="F2313"/>
  <c r="E2313"/>
  <c r="H2312"/>
  <c r="G2312"/>
  <c r="F2312"/>
  <c r="E2312"/>
  <c r="H2311"/>
  <c r="G2311"/>
  <c r="F2311"/>
  <c r="E2311"/>
  <c r="H2310"/>
  <c r="G2310"/>
  <c r="F2310"/>
  <c r="E2310"/>
  <c r="H2309"/>
  <c r="G2309"/>
  <c r="F2309"/>
  <c r="E2309"/>
  <c r="H2308"/>
  <c r="G2308"/>
  <c r="F2308"/>
  <c r="E2308"/>
  <c r="H2307"/>
  <c r="G2307"/>
  <c r="F2307"/>
  <c r="E2307"/>
  <c r="H2306"/>
  <c r="G2306"/>
  <c r="F2306"/>
  <c r="E2306"/>
  <c r="H2305"/>
  <c r="G2305"/>
  <c r="F2305"/>
  <c r="E2305"/>
  <c r="H2304"/>
  <c r="G2304"/>
  <c r="F2304"/>
  <c r="E2304"/>
  <c r="H2303"/>
  <c r="G2303"/>
  <c r="F2303"/>
  <c r="E2303"/>
  <c r="H2302"/>
  <c r="G2302"/>
  <c r="F2302"/>
  <c r="E2302"/>
  <c r="H2301"/>
  <c r="G2301"/>
  <c r="F2301"/>
  <c r="E2301"/>
  <c r="H2300"/>
  <c r="G2300"/>
  <c r="F2300"/>
  <c r="E2300"/>
  <c r="H2299"/>
  <c r="G2299"/>
  <c r="F2299"/>
  <c r="E2299"/>
  <c r="H2298"/>
  <c r="G2298"/>
  <c r="F2298"/>
  <c r="E2298"/>
  <c r="H2297"/>
  <c r="G2297"/>
  <c r="F2297"/>
  <c r="E2297"/>
  <c r="H2296"/>
  <c r="G2296"/>
  <c r="F2296"/>
  <c r="E2296"/>
  <c r="H2295"/>
  <c r="G2295"/>
  <c r="F2295"/>
  <c r="E2295"/>
  <c r="H2294"/>
  <c r="G2294"/>
  <c r="F2294"/>
  <c r="E2294"/>
  <c r="H2293"/>
  <c r="G2293"/>
  <c r="F2293"/>
  <c r="E2293"/>
  <c r="H2292"/>
  <c r="G2292"/>
  <c r="F2292"/>
  <c r="E2292"/>
  <c r="H2291"/>
  <c r="G2291"/>
  <c r="F2291"/>
  <c r="E2291"/>
  <c r="H2290"/>
  <c r="G2290"/>
  <c r="F2290"/>
  <c r="E2290"/>
  <c r="H2289"/>
  <c r="G2289"/>
  <c r="F2289"/>
  <c r="E2289"/>
  <c r="H2288"/>
  <c r="G2288"/>
  <c r="F2288"/>
  <c r="E2288"/>
  <c r="H2287"/>
  <c r="G2287"/>
  <c r="F2287"/>
  <c r="E2287"/>
  <c r="H2286"/>
  <c r="G2286"/>
  <c r="F2286"/>
  <c r="E2286"/>
  <c r="H2285"/>
  <c r="G2285"/>
  <c r="F2285"/>
  <c r="E2285"/>
  <c r="H2284"/>
  <c r="G2284"/>
  <c r="F2284"/>
  <c r="E2284"/>
  <c r="H2283"/>
  <c r="G2283"/>
  <c r="F2283"/>
  <c r="E2283"/>
  <c r="H2282"/>
  <c r="G2282"/>
  <c r="F2282"/>
  <c r="E2282"/>
  <c r="H2281"/>
  <c r="G2281"/>
  <c r="F2281"/>
  <c r="E2281"/>
  <c r="H2280"/>
  <c r="G2280"/>
  <c r="F2280"/>
  <c r="E2280"/>
  <c r="H2279"/>
  <c r="G2279"/>
  <c r="F2279"/>
  <c r="E2279"/>
  <c r="H2278"/>
  <c r="G2278"/>
  <c r="F2278"/>
  <c r="E2278"/>
  <c r="H2277"/>
  <c r="G2277"/>
  <c r="F2277"/>
  <c r="E2277"/>
  <c r="H2276"/>
  <c r="G2276"/>
  <c r="F2276"/>
  <c r="E2276"/>
  <c r="H2275"/>
  <c r="G2275"/>
  <c r="F2275"/>
  <c r="E2275"/>
  <c r="H2274"/>
  <c r="G2274"/>
  <c r="F2274"/>
  <c r="E2274"/>
  <c r="H2273"/>
  <c r="G2273"/>
  <c r="F2273"/>
  <c r="E2273"/>
  <c r="A3" i="8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  <c r="A291"/>
  <c r="B291"/>
  <c r="A292"/>
  <c r="B292"/>
  <c r="A293"/>
  <c r="B293"/>
  <c r="A294"/>
  <c r="B294"/>
  <c r="A295"/>
  <c r="B295"/>
  <c r="A296"/>
  <c r="B296"/>
  <c r="A297"/>
  <c r="B297"/>
  <c r="A298"/>
  <c r="B298"/>
  <c r="A299"/>
  <c r="B299"/>
  <c r="A300"/>
  <c r="B300"/>
  <c r="A301"/>
  <c r="B301"/>
  <c r="A302"/>
  <c r="B302"/>
  <c r="A303"/>
  <c r="B303"/>
  <c r="A304"/>
  <c r="B304"/>
  <c r="A305"/>
  <c r="B305"/>
  <c r="A306"/>
  <c r="B306"/>
  <c r="A307"/>
  <c r="B307"/>
  <c r="A308"/>
  <c r="B308"/>
  <c r="A309"/>
  <c r="B309"/>
  <c r="A310"/>
  <c r="B310"/>
  <c r="A311"/>
  <c r="B311"/>
  <c r="A312"/>
  <c r="B312"/>
  <c r="A313"/>
  <c r="B313"/>
  <c r="A314"/>
  <c r="B314"/>
  <c r="A315"/>
  <c r="B315"/>
  <c r="A316"/>
  <c r="B316"/>
  <c r="A317"/>
  <c r="B317"/>
  <c r="A318"/>
  <c r="B318"/>
  <c r="A319"/>
  <c r="B319"/>
  <c r="A320"/>
  <c r="B320"/>
  <c r="A321"/>
  <c r="B321"/>
  <c r="A322"/>
  <c r="B322"/>
  <c r="A323"/>
  <c r="B323"/>
  <c r="A324"/>
  <c r="B324"/>
  <c r="A325"/>
  <c r="B325"/>
  <c r="A326"/>
  <c r="B326"/>
  <c r="A327"/>
  <c r="B327"/>
  <c r="A328"/>
  <c r="B328"/>
  <c r="A329"/>
  <c r="B329"/>
  <c r="A330"/>
  <c r="B330"/>
  <c r="A331"/>
  <c r="B331"/>
  <c r="A332"/>
  <c r="B332"/>
  <c r="A333"/>
  <c r="B333"/>
  <c r="A334"/>
  <c r="B334"/>
  <c r="A335"/>
  <c r="B335"/>
  <c r="A336"/>
  <c r="B336"/>
  <c r="A337"/>
  <c r="B337"/>
  <c r="A338"/>
  <c r="B338"/>
  <c r="A339"/>
  <c r="B339"/>
  <c r="A340"/>
  <c r="B340"/>
  <c r="A341"/>
  <c r="B341"/>
  <c r="A342"/>
  <c r="B342"/>
  <c r="A343"/>
  <c r="B343"/>
  <c r="A344"/>
  <c r="B344"/>
  <c r="A345"/>
  <c r="B345"/>
  <c r="A346"/>
  <c r="B346"/>
  <c r="A347"/>
  <c r="B347"/>
  <c r="A348"/>
  <c r="B348"/>
  <c r="A349"/>
  <c r="B349"/>
  <c r="A350"/>
  <c r="B350"/>
  <c r="A351"/>
  <c r="B351"/>
  <c r="A352"/>
  <c r="B352"/>
  <c r="A353"/>
  <c r="B353"/>
  <c r="A354"/>
  <c r="B354"/>
  <c r="A355"/>
  <c r="B355"/>
  <c r="A356"/>
  <c r="B356"/>
  <c r="A357"/>
  <c r="B357"/>
  <c r="A358"/>
  <c r="B358"/>
  <c r="A359"/>
  <c r="B359"/>
  <c r="A360"/>
  <c r="B360"/>
  <c r="A361"/>
  <c r="B361"/>
  <c r="A362"/>
  <c r="B362"/>
  <c r="A363"/>
  <c r="B363"/>
  <c r="A364"/>
  <c r="B364"/>
  <c r="A365"/>
  <c r="B365"/>
  <c r="A366"/>
  <c r="B366"/>
  <c r="A367"/>
  <c r="B367"/>
  <c r="A368"/>
  <c r="B368"/>
  <c r="A369"/>
  <c r="B369"/>
  <c r="A370"/>
  <c r="B370"/>
  <c r="A371"/>
  <c r="B371"/>
  <c r="A372"/>
  <c r="B372"/>
  <c r="A373"/>
  <c r="B373"/>
  <c r="A374"/>
  <c r="B374"/>
  <c r="A375"/>
  <c r="B375"/>
  <c r="A376"/>
  <c r="B376"/>
  <c r="A377"/>
  <c r="B377"/>
  <c r="A378"/>
  <c r="B378"/>
  <c r="A379"/>
  <c r="B379"/>
  <c r="A380"/>
  <c r="B380"/>
  <c r="A381"/>
  <c r="B381"/>
  <c r="A382"/>
  <c r="B382"/>
  <c r="A383"/>
  <c r="B383"/>
  <c r="A384"/>
  <c r="B384"/>
  <c r="A385"/>
  <c r="B385"/>
  <c r="A386"/>
  <c r="B386"/>
  <c r="A387"/>
  <c r="B387"/>
  <c r="A388"/>
  <c r="B388"/>
  <c r="A389"/>
  <c r="B389"/>
  <c r="A390"/>
  <c r="B390"/>
  <c r="A391"/>
  <c r="B391"/>
  <c r="A392"/>
  <c r="B392"/>
  <c r="A393"/>
  <c r="B393"/>
  <c r="A394"/>
  <c r="B394"/>
  <c r="A395"/>
  <c r="B395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A405"/>
  <c r="B405"/>
  <c r="A406"/>
  <c r="B406"/>
  <c r="A407"/>
  <c r="B407"/>
  <c r="A408"/>
  <c r="B408"/>
  <c r="A409"/>
  <c r="B409"/>
  <c r="A410"/>
  <c r="B410"/>
  <c r="A411"/>
  <c r="B411"/>
  <c r="A412"/>
  <c r="B412"/>
  <c r="A413"/>
  <c r="B413"/>
  <c r="A414"/>
  <c r="B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A425"/>
  <c r="B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B436"/>
  <c r="A437"/>
  <c r="B437"/>
  <c r="A438"/>
  <c r="B438"/>
  <c r="A439"/>
  <c r="B439"/>
  <c r="A440"/>
  <c r="B440"/>
  <c r="A441"/>
  <c r="B441"/>
  <c r="A442"/>
  <c r="B442"/>
  <c r="A443"/>
  <c r="B443"/>
  <c r="A444"/>
  <c r="B444"/>
  <c r="A445"/>
  <c r="B445"/>
  <c r="A446"/>
  <c r="B446"/>
  <c r="A447"/>
  <c r="B447"/>
  <c r="A448"/>
  <c r="B448"/>
  <c r="A449"/>
  <c r="B449"/>
  <c r="A450"/>
  <c r="B450"/>
  <c r="A451"/>
  <c r="B451"/>
  <c r="A452"/>
  <c r="B452"/>
  <c r="A453"/>
  <c r="B453"/>
  <c r="A454"/>
  <c r="B454"/>
  <c r="A455"/>
  <c r="B455"/>
  <c r="A456"/>
  <c r="B456"/>
  <c r="A457"/>
  <c r="B457"/>
  <c r="A458"/>
  <c r="B458"/>
  <c r="A459"/>
  <c r="B459"/>
  <c r="A460"/>
  <c r="B460"/>
  <c r="A461"/>
  <c r="B461"/>
  <c r="A462"/>
  <c r="B462"/>
  <c r="A463"/>
  <c r="B463"/>
  <c r="A464"/>
  <c r="B464"/>
  <c r="A465"/>
  <c r="B465"/>
  <c r="A466"/>
  <c r="B466"/>
  <c r="A467"/>
  <c r="B467"/>
  <c r="A468"/>
  <c r="B468"/>
  <c r="A469"/>
  <c r="B469"/>
  <c r="A470"/>
  <c r="B470"/>
  <c r="A471"/>
  <c r="B471"/>
  <c r="A472"/>
  <c r="B472"/>
  <c r="A473"/>
  <c r="B473"/>
  <c r="A474"/>
  <c r="B474"/>
  <c r="A475"/>
  <c r="B475"/>
  <c r="A476"/>
  <c r="B476"/>
  <c r="A477"/>
  <c r="B477"/>
  <c r="A478"/>
  <c r="B478"/>
  <c r="A479"/>
  <c r="B479"/>
  <c r="A480"/>
  <c r="B480"/>
  <c r="A481"/>
  <c r="B481"/>
  <c r="A482"/>
  <c r="B482"/>
  <c r="A483"/>
  <c r="B483"/>
  <c r="A484"/>
  <c r="B484"/>
  <c r="A485"/>
  <c r="B485"/>
  <c r="A486"/>
  <c r="B486"/>
  <c r="A487"/>
  <c r="B487"/>
  <c r="A488"/>
  <c r="B488"/>
  <c r="A489"/>
  <c r="B489"/>
  <c r="A490"/>
  <c r="B490"/>
  <c r="A491"/>
  <c r="B491"/>
  <c r="A492"/>
  <c r="B492"/>
  <c r="A493"/>
  <c r="B493"/>
  <c r="A494"/>
  <c r="B494"/>
  <c r="A495"/>
  <c r="B495"/>
  <c r="A496"/>
  <c r="B496"/>
  <c r="A497"/>
  <c r="B497"/>
  <c r="A498"/>
  <c r="B498"/>
  <c r="A499"/>
  <c r="B499"/>
  <c r="A500"/>
  <c r="B500"/>
  <c r="A501"/>
  <c r="B501"/>
  <c r="A502"/>
  <c r="B502"/>
  <c r="A503"/>
  <c r="B503"/>
  <c r="A504"/>
  <c r="B504"/>
  <c r="A505"/>
  <c r="B505"/>
  <c r="A506"/>
  <c r="B506"/>
  <c r="A507"/>
  <c r="B507"/>
  <c r="A508"/>
  <c r="B508"/>
  <c r="A509"/>
  <c r="B509"/>
  <c r="A510"/>
  <c r="B510"/>
  <c r="A511"/>
  <c r="B511"/>
  <c r="A512"/>
  <c r="B512"/>
  <c r="A513"/>
  <c r="B513"/>
  <c r="A514"/>
  <c r="B514"/>
  <c r="A515"/>
  <c r="B515"/>
  <c r="A516"/>
  <c r="B516"/>
  <c r="A517"/>
  <c r="B517"/>
  <c r="A518"/>
  <c r="B518"/>
  <c r="A519"/>
  <c r="B519"/>
  <c r="A520"/>
  <c r="B520"/>
  <c r="A521"/>
  <c r="B521"/>
  <c r="A522"/>
  <c r="B522"/>
  <c r="A523"/>
  <c r="B523"/>
  <c r="A524"/>
  <c r="B524"/>
  <c r="A525"/>
  <c r="B525"/>
  <c r="A526"/>
  <c r="B526"/>
  <c r="A527"/>
  <c r="B527"/>
  <c r="A528"/>
  <c r="B528"/>
  <c r="A529"/>
  <c r="B529"/>
  <c r="A530"/>
  <c r="B530"/>
  <c r="A531"/>
  <c r="B531"/>
  <c r="A532"/>
  <c r="B532"/>
  <c r="A533"/>
  <c r="B533"/>
  <c r="A534"/>
  <c r="B534"/>
  <c r="A535"/>
  <c r="B535"/>
  <c r="A536"/>
  <c r="B536"/>
  <c r="A537"/>
  <c r="B537"/>
  <c r="A538"/>
  <c r="B538"/>
  <c r="A539"/>
  <c r="B539"/>
  <c r="A540"/>
  <c r="B540"/>
  <c r="A541"/>
  <c r="B541"/>
  <c r="A542"/>
  <c r="B542"/>
  <c r="A543"/>
  <c r="B543"/>
  <c r="A544"/>
  <c r="B544"/>
  <c r="A545"/>
  <c r="B545"/>
  <c r="A546"/>
  <c r="B546"/>
  <c r="A547"/>
  <c r="B547"/>
  <c r="A548"/>
  <c r="B548"/>
  <c r="A549"/>
  <c r="B549"/>
  <c r="A550"/>
  <c r="B550"/>
  <c r="A551"/>
  <c r="B551"/>
  <c r="A552"/>
  <c r="B552"/>
  <c r="A553"/>
  <c r="B553"/>
  <c r="A554"/>
  <c r="B554"/>
  <c r="A555"/>
  <c r="B555"/>
  <c r="A556"/>
  <c r="B556"/>
  <c r="A557"/>
  <c r="B557"/>
  <c r="A558"/>
  <c r="B558"/>
  <c r="A559"/>
  <c r="B559"/>
  <c r="A560"/>
  <c r="B560"/>
  <c r="A561"/>
  <c r="B561"/>
  <c r="A562"/>
  <c r="B562"/>
  <c r="A563"/>
  <c r="B563"/>
  <c r="A564"/>
  <c r="B564"/>
  <c r="A565"/>
  <c r="B565"/>
  <c r="A566"/>
  <c r="B566"/>
  <c r="A567"/>
  <c r="B567"/>
  <c r="A568"/>
  <c r="B568"/>
  <c r="A569"/>
  <c r="B569"/>
  <c r="A570"/>
  <c r="B570"/>
  <c r="A571"/>
  <c r="B571"/>
  <c r="A572"/>
  <c r="B572"/>
  <c r="A573"/>
  <c r="B573"/>
  <c r="A574"/>
  <c r="B574"/>
  <c r="A575"/>
  <c r="B575"/>
  <c r="A576"/>
  <c r="B576"/>
  <c r="A577"/>
  <c r="B577"/>
  <c r="A578"/>
  <c r="B578"/>
  <c r="A579"/>
  <c r="B579"/>
  <c r="A580"/>
  <c r="B580"/>
  <c r="A581"/>
  <c r="B581"/>
  <c r="A582"/>
  <c r="B582"/>
  <c r="A583"/>
  <c r="B583"/>
  <c r="A584"/>
  <c r="B584"/>
  <c r="A585"/>
  <c r="B585"/>
  <c r="A586"/>
  <c r="B586"/>
  <c r="A587"/>
  <c r="B587"/>
  <c r="A588"/>
  <c r="B588"/>
  <c r="A589"/>
  <c r="B589"/>
  <c r="A590"/>
  <c r="B590"/>
  <c r="A591"/>
  <c r="B591"/>
  <c r="A592"/>
  <c r="B592"/>
  <c r="A593"/>
  <c r="B593"/>
  <c r="A594"/>
  <c r="B594"/>
  <c r="A595"/>
  <c r="B595"/>
  <c r="A596"/>
  <c r="B596"/>
  <c r="A597"/>
  <c r="B597"/>
  <c r="A598"/>
  <c r="B598"/>
  <c r="A599"/>
  <c r="B599"/>
  <c r="A600"/>
  <c r="B600"/>
  <c r="A601"/>
  <c r="B601"/>
  <c r="A602"/>
  <c r="B602"/>
  <c r="A603"/>
  <c r="B603"/>
  <c r="A604"/>
  <c r="B604"/>
  <c r="A605"/>
  <c r="B605"/>
  <c r="A606"/>
  <c r="B606"/>
  <c r="A607"/>
  <c r="B607"/>
  <c r="A608"/>
  <c r="B608"/>
  <c r="A609"/>
  <c r="B609"/>
  <c r="A610"/>
  <c r="B610"/>
  <c r="A611"/>
  <c r="B611"/>
  <c r="A612"/>
  <c r="B612"/>
  <c r="A613"/>
  <c r="B613"/>
  <c r="A614"/>
  <c r="B614"/>
  <c r="A615"/>
  <c r="B615"/>
  <c r="A616"/>
  <c r="B616"/>
  <c r="A617"/>
  <c r="B617"/>
  <c r="A618"/>
  <c r="B618"/>
  <c r="A619"/>
  <c r="B619"/>
  <c r="A620"/>
  <c r="B620"/>
  <c r="A621"/>
  <c r="B621"/>
  <c r="A622"/>
  <c r="B622"/>
  <c r="A623"/>
  <c r="B623"/>
  <c r="A624"/>
  <c r="B624"/>
  <c r="A625"/>
  <c r="B625"/>
  <c r="A626"/>
  <c r="B626"/>
  <c r="A627"/>
  <c r="B627"/>
  <c r="A628"/>
  <c r="B628"/>
  <c r="A629"/>
  <c r="B629"/>
  <c r="A630"/>
  <c r="B630"/>
  <c r="A631"/>
  <c r="B631"/>
  <c r="A632"/>
  <c r="B632"/>
  <c r="A633"/>
  <c r="B633"/>
  <c r="A634"/>
  <c r="B634"/>
  <c r="A635"/>
  <c r="B635"/>
  <c r="A636"/>
  <c r="B636"/>
  <c r="A637"/>
  <c r="B637"/>
  <c r="A638"/>
  <c r="B638"/>
  <c r="A639"/>
  <c r="B639"/>
  <c r="A640"/>
  <c r="B640"/>
  <c r="A641"/>
  <c r="B641"/>
  <c r="A642"/>
  <c r="B642"/>
  <c r="A643"/>
  <c r="B643"/>
  <c r="A644"/>
  <c r="B644"/>
  <c r="A645"/>
  <c r="B645"/>
  <c r="A646"/>
  <c r="B646"/>
  <c r="A647"/>
  <c r="B647"/>
  <c r="A648"/>
  <c r="B648"/>
  <c r="A649"/>
  <c r="B649"/>
  <c r="A650"/>
  <c r="B650"/>
  <c r="A651"/>
  <c r="B651"/>
  <c r="A652"/>
  <c r="B652"/>
  <c r="A653"/>
  <c r="B653"/>
  <c r="A654"/>
  <c r="B654"/>
  <c r="A655"/>
  <c r="B655"/>
  <c r="A656"/>
  <c r="B656"/>
  <c r="A657"/>
  <c r="B657"/>
  <c r="A658"/>
  <c r="B658"/>
  <c r="A659"/>
  <c r="B659"/>
  <c r="A660"/>
  <c r="B660"/>
  <c r="A661"/>
  <c r="B661"/>
  <c r="A662"/>
  <c r="B662"/>
  <c r="A663"/>
  <c r="B663"/>
  <c r="A664"/>
  <c r="B664"/>
  <c r="A665"/>
  <c r="B665"/>
  <c r="A666"/>
  <c r="B666"/>
  <c r="A667"/>
  <c r="B667"/>
  <c r="A668"/>
  <c r="B668"/>
  <c r="A669"/>
  <c r="B669"/>
  <c r="A670"/>
  <c r="B670"/>
  <c r="A671"/>
  <c r="B671"/>
  <c r="A672"/>
  <c r="B672"/>
  <c r="A673"/>
  <c r="B673"/>
  <c r="A674"/>
  <c r="B674"/>
  <c r="A675"/>
  <c r="B675"/>
  <c r="A676"/>
  <c r="B676"/>
  <c r="A677"/>
  <c r="B677"/>
  <c r="A678"/>
  <c r="B678"/>
  <c r="A679"/>
  <c r="B679"/>
  <c r="A680"/>
  <c r="B680"/>
  <c r="A681"/>
  <c r="B681"/>
  <c r="A682"/>
  <c r="B682"/>
  <c r="A683"/>
  <c r="B683"/>
  <c r="A684"/>
  <c r="B684"/>
  <c r="A685"/>
  <c r="B685"/>
  <c r="A686"/>
  <c r="B686"/>
  <c r="A687"/>
  <c r="B687"/>
  <c r="A688"/>
  <c r="B688"/>
  <c r="A689"/>
  <c r="B689"/>
  <c r="A690"/>
  <c r="B690"/>
  <c r="A691"/>
  <c r="B691"/>
  <c r="A692"/>
  <c r="B692"/>
  <c r="A693"/>
  <c r="B693"/>
  <c r="A694"/>
  <c r="B694"/>
  <c r="A695"/>
  <c r="B695"/>
  <c r="A696"/>
  <c r="B696"/>
  <c r="A697"/>
  <c r="B697"/>
  <c r="A698"/>
  <c r="B698"/>
  <c r="A699"/>
  <c r="B699"/>
  <c r="A700"/>
  <c r="B700"/>
  <c r="A701"/>
  <c r="B701"/>
  <c r="A702"/>
  <c r="B702"/>
  <c r="A703"/>
  <c r="B703"/>
  <c r="A704"/>
  <c r="B704"/>
  <c r="A705"/>
  <c r="B705"/>
  <c r="A706"/>
  <c r="B706"/>
  <c r="A707"/>
  <c r="B707"/>
  <c r="A708"/>
  <c r="B708"/>
  <c r="A709"/>
  <c r="B709"/>
  <c r="A710"/>
  <c r="B710"/>
  <c r="A711"/>
  <c r="B711"/>
  <c r="A712"/>
  <c r="B712"/>
  <c r="A713"/>
  <c r="B713"/>
  <c r="A714"/>
  <c r="B714"/>
  <c r="A715"/>
  <c r="B715"/>
  <c r="A716"/>
  <c r="B716"/>
  <c r="A717"/>
  <c r="B717"/>
  <c r="A718"/>
  <c r="B718"/>
  <c r="A719"/>
  <c r="B719"/>
  <c r="A720"/>
  <c r="B720"/>
  <c r="A721"/>
  <c r="B721"/>
  <c r="A722"/>
  <c r="B722"/>
  <c r="A723"/>
  <c r="B723"/>
  <c r="A724"/>
  <c r="B724"/>
  <c r="A725"/>
  <c r="B725"/>
  <c r="A726"/>
  <c r="B726"/>
  <c r="A727"/>
  <c r="B727"/>
  <c r="A728"/>
  <c r="B728"/>
  <c r="A729"/>
  <c r="B729"/>
  <c r="A730"/>
  <c r="B730"/>
  <c r="A731"/>
  <c r="B731"/>
  <c r="A732"/>
  <c r="B732"/>
  <c r="A733"/>
  <c r="B733"/>
  <c r="A734"/>
  <c r="B734"/>
  <c r="A735"/>
  <c r="B735"/>
  <c r="A736"/>
  <c r="B736"/>
  <c r="A737"/>
  <c r="B737"/>
  <c r="A738"/>
  <c r="B738"/>
  <c r="A739"/>
  <c r="B739"/>
  <c r="A740"/>
  <c r="B740"/>
  <c r="A741"/>
  <c r="B741"/>
  <c r="A742"/>
  <c r="B742"/>
  <c r="A743"/>
  <c r="B743"/>
  <c r="A744"/>
  <c r="B744"/>
  <c r="A745"/>
  <c r="B745"/>
  <c r="A746"/>
  <c r="B746"/>
  <c r="A747"/>
  <c r="B747"/>
  <c r="A748"/>
  <c r="B748"/>
  <c r="A749"/>
  <c r="B749"/>
  <c r="A750"/>
  <c r="B750"/>
  <c r="A751"/>
  <c r="B751"/>
  <c r="A752"/>
  <c r="B752"/>
  <c r="A753"/>
  <c r="B753"/>
  <c r="A754"/>
  <c r="B754"/>
  <c r="A755"/>
  <c r="B755"/>
  <c r="A756"/>
  <c r="B756"/>
  <c r="A757"/>
  <c r="B757"/>
  <c r="A758"/>
  <c r="B758"/>
  <c r="A759"/>
  <c r="B759"/>
  <c r="A760"/>
  <c r="B760"/>
  <c r="A761"/>
  <c r="B761"/>
  <c r="A762"/>
  <c r="B762"/>
  <c r="A763"/>
  <c r="B763"/>
  <c r="A764"/>
  <c r="B764"/>
  <c r="A765"/>
  <c r="B765"/>
  <c r="A766"/>
  <c r="B766"/>
  <c r="A767"/>
  <c r="B767"/>
  <c r="A768"/>
  <c r="B768"/>
  <c r="A769"/>
  <c r="B769"/>
  <c r="A770"/>
  <c r="B770"/>
  <c r="A771"/>
  <c r="B771"/>
  <c r="A772"/>
  <c r="B772"/>
  <c r="A773"/>
  <c r="B773"/>
  <c r="A774"/>
  <c r="B774"/>
  <c r="A775"/>
  <c r="B775"/>
  <c r="A776"/>
  <c r="B776"/>
  <c r="A777"/>
  <c r="B777"/>
  <c r="A778"/>
  <c r="B778"/>
  <c r="A779"/>
  <c r="B779"/>
  <c r="A780"/>
  <c r="B780"/>
  <c r="A781"/>
  <c r="B781"/>
  <c r="A782"/>
  <c r="B782"/>
  <c r="A783"/>
  <c r="B783"/>
  <c r="A784"/>
  <c r="B784"/>
  <c r="A785"/>
  <c r="B785"/>
  <c r="A786"/>
  <c r="B786"/>
  <c r="A787"/>
  <c r="B787"/>
  <c r="A788"/>
  <c r="B788"/>
  <c r="A789"/>
  <c r="B789"/>
  <c r="A790"/>
  <c r="B790"/>
  <c r="A791"/>
  <c r="B791"/>
  <c r="A792"/>
  <c r="B792"/>
  <c r="A793"/>
  <c r="B793"/>
  <c r="A794"/>
  <c r="B794"/>
  <c r="A795"/>
  <c r="B795"/>
  <c r="A796"/>
  <c r="B796"/>
  <c r="A797"/>
  <c r="B797"/>
  <c r="A798"/>
  <c r="B798"/>
  <c r="A799"/>
  <c r="B799"/>
  <c r="A800"/>
  <c r="B800"/>
  <c r="A801"/>
  <c r="B801"/>
  <c r="A802"/>
  <c r="B802"/>
  <c r="A803"/>
  <c r="B803"/>
  <c r="A804"/>
  <c r="B804"/>
  <c r="A805"/>
  <c r="B805"/>
  <c r="A806"/>
  <c r="B806"/>
  <c r="A807"/>
  <c r="B807"/>
  <c r="A808"/>
  <c r="B808"/>
  <c r="A809"/>
  <c r="B809"/>
  <c r="A810"/>
  <c r="B810"/>
  <c r="A811"/>
  <c r="B811"/>
  <c r="A812"/>
  <c r="B812"/>
  <c r="A813"/>
  <c r="B813"/>
  <c r="A814"/>
  <c r="B814"/>
  <c r="A815"/>
  <c r="B815"/>
  <c r="A816"/>
  <c r="B816"/>
  <c r="A817"/>
  <c r="B817"/>
  <c r="A818"/>
  <c r="B818"/>
  <c r="A819"/>
  <c r="B819"/>
  <c r="A820"/>
  <c r="B820"/>
  <c r="A821"/>
  <c r="B821"/>
  <c r="A822"/>
  <c r="B822"/>
  <c r="A823"/>
  <c r="B823"/>
  <c r="A824"/>
  <c r="B824"/>
  <c r="A825"/>
  <c r="B825"/>
  <c r="A826"/>
  <c r="B826"/>
  <c r="A827"/>
  <c r="B827"/>
  <c r="A828"/>
  <c r="B828"/>
  <c r="A829"/>
  <c r="B829"/>
  <c r="A830"/>
  <c r="B830"/>
  <c r="A831"/>
  <c r="B831"/>
  <c r="A832"/>
  <c r="B832"/>
  <c r="A833"/>
  <c r="B833"/>
  <c r="A834"/>
  <c r="B834"/>
  <c r="A835"/>
  <c r="B835"/>
  <c r="A836"/>
  <c r="B836"/>
  <c r="A837"/>
  <c r="B837"/>
  <c r="A838"/>
  <c r="B838"/>
  <c r="A839"/>
  <c r="B839"/>
  <c r="A840"/>
  <c r="B840"/>
  <c r="A841"/>
  <c r="B841"/>
  <c r="A842"/>
  <c r="B842"/>
  <c r="A843"/>
  <c r="B843"/>
  <c r="A844"/>
  <c r="B844"/>
  <c r="A845"/>
  <c r="B845"/>
  <c r="A846"/>
  <c r="B846"/>
  <c r="A847"/>
  <c r="B847"/>
  <c r="A848"/>
  <c r="B848"/>
  <c r="A849"/>
  <c r="B849"/>
  <c r="A850"/>
  <c r="B850"/>
  <c r="A851"/>
  <c r="B851"/>
  <c r="A852"/>
  <c r="B852"/>
  <c r="A853"/>
  <c r="B853"/>
  <c r="A854"/>
  <c r="B854"/>
  <c r="A855"/>
  <c r="B855"/>
  <c r="A856"/>
  <c r="B856"/>
  <c r="A857"/>
  <c r="B857"/>
  <c r="A858"/>
  <c r="B858"/>
  <c r="A859"/>
  <c r="B859"/>
  <c r="A860"/>
  <c r="B860"/>
  <c r="A861"/>
  <c r="B861"/>
  <c r="A862"/>
  <c r="B862"/>
  <c r="A863"/>
  <c r="B863"/>
  <c r="A864"/>
  <c r="B864"/>
  <c r="A865"/>
  <c r="B865"/>
  <c r="A866"/>
  <c r="B866"/>
  <c r="A867"/>
  <c r="B867"/>
  <c r="A868"/>
  <c r="B868"/>
  <c r="A869"/>
  <c r="B869"/>
  <c r="A870"/>
  <c r="B870"/>
  <c r="A871"/>
  <c r="B871"/>
  <c r="A872"/>
  <c r="B872"/>
  <c r="A873"/>
  <c r="B873"/>
  <c r="A874"/>
  <c r="B874"/>
  <c r="A875"/>
  <c r="B875"/>
  <c r="A876"/>
  <c r="B876"/>
  <c r="A877"/>
  <c r="B877"/>
  <c r="A878"/>
  <c r="B878"/>
  <c r="A879"/>
  <c r="B879"/>
  <c r="A880"/>
  <c r="B880"/>
  <c r="A881"/>
  <c r="B881"/>
  <c r="A882"/>
  <c r="B882"/>
  <c r="A883"/>
  <c r="B883"/>
  <c r="A884"/>
  <c r="B884"/>
  <c r="A885"/>
  <c r="B885"/>
  <c r="A886"/>
  <c r="B886"/>
  <c r="A887"/>
  <c r="B887"/>
  <c r="A888"/>
  <c r="B888"/>
  <c r="A889"/>
  <c r="B889"/>
  <c r="A890"/>
  <c r="B890"/>
  <c r="A891"/>
  <c r="B891"/>
  <c r="A892"/>
  <c r="B892"/>
  <c r="A893"/>
  <c r="B893"/>
  <c r="A894"/>
  <c r="B894"/>
  <c r="A895"/>
  <c r="B895"/>
  <c r="A896"/>
  <c r="B896"/>
  <c r="A897"/>
  <c r="B897"/>
  <c r="A898"/>
  <c r="B898"/>
  <c r="A899"/>
  <c r="B899"/>
  <c r="A900"/>
  <c r="B900"/>
  <c r="A901"/>
  <c r="B901"/>
  <c r="A902"/>
  <c r="B902"/>
  <c r="A903"/>
  <c r="B903"/>
  <c r="A904"/>
  <c r="B904"/>
  <c r="A905"/>
  <c r="B905"/>
  <c r="A906"/>
  <c r="B906"/>
  <c r="A907"/>
  <c r="B907"/>
  <c r="A908"/>
  <c r="B908"/>
  <c r="A909"/>
  <c r="B909"/>
  <c r="A910"/>
  <c r="B910"/>
  <c r="A911"/>
  <c r="B911"/>
  <c r="A912"/>
  <c r="B912"/>
  <c r="A913"/>
  <c r="B913"/>
  <c r="A914"/>
  <c r="B914"/>
  <c r="A915"/>
  <c r="B915"/>
  <c r="A916"/>
  <c r="B916"/>
  <c r="A917"/>
  <c r="B917"/>
  <c r="A918"/>
  <c r="B918"/>
  <c r="A919"/>
  <c r="B919"/>
  <c r="A920"/>
  <c r="B920"/>
  <c r="A921"/>
  <c r="B921"/>
  <c r="A922"/>
  <c r="B922"/>
  <c r="A923"/>
  <c r="B923"/>
  <c r="A924"/>
  <c r="B924"/>
  <c r="A925"/>
  <c r="B925"/>
  <c r="A926"/>
  <c r="B926"/>
  <c r="A927"/>
  <c r="B927"/>
  <c r="A928"/>
  <c r="B928"/>
  <c r="A929"/>
  <c r="B929"/>
  <c r="A930"/>
  <c r="B930"/>
  <c r="A931"/>
  <c r="B931"/>
  <c r="A932"/>
  <c r="B932"/>
  <c r="A933"/>
  <c r="B933"/>
  <c r="A934"/>
  <c r="B934"/>
  <c r="A935"/>
  <c r="B935"/>
  <c r="A936"/>
  <c r="B936"/>
  <c r="A937"/>
  <c r="B937"/>
  <c r="A938"/>
  <c r="B938"/>
  <c r="A939"/>
  <c r="B939"/>
  <c r="A940"/>
  <c r="B940"/>
  <c r="A941"/>
  <c r="B941"/>
  <c r="A942"/>
  <c r="B942"/>
  <c r="A943"/>
  <c r="B943"/>
  <c r="A944"/>
  <c r="B944"/>
  <c r="A945"/>
  <c r="B945"/>
  <c r="A946"/>
  <c r="B946"/>
  <c r="A947"/>
  <c r="B947"/>
  <c r="A948"/>
  <c r="B948"/>
  <c r="A949"/>
  <c r="B949"/>
  <c r="A950"/>
  <c r="B950"/>
  <c r="A951"/>
  <c r="B951"/>
  <c r="A952"/>
  <c r="B952"/>
  <c r="A953"/>
  <c r="B953"/>
  <c r="A954"/>
  <c r="B954"/>
  <c r="A955"/>
  <c r="B955"/>
  <c r="A956"/>
  <c r="B956"/>
  <c r="A957"/>
  <c r="B957"/>
  <c r="A958"/>
  <c r="B958"/>
  <c r="A959"/>
  <c r="B959"/>
  <c r="A960"/>
  <c r="B960"/>
  <c r="A961"/>
  <c r="B961"/>
  <c r="A962"/>
  <c r="B962"/>
  <c r="A963"/>
  <c r="B963"/>
  <c r="A964"/>
  <c r="B964"/>
  <c r="A965"/>
  <c r="B965"/>
  <c r="A966"/>
  <c r="B966"/>
  <c r="A967"/>
  <c r="B967"/>
  <c r="A968"/>
  <c r="B968"/>
  <c r="A969"/>
  <c r="B969"/>
  <c r="A970"/>
  <c r="B970"/>
  <c r="A971"/>
  <c r="B971"/>
  <c r="A972"/>
  <c r="B972"/>
  <c r="A973"/>
  <c r="B973"/>
  <c r="A974"/>
  <c r="B974"/>
  <c r="A975"/>
  <c r="B975"/>
  <c r="A976"/>
  <c r="B976"/>
  <c r="A977"/>
  <c r="B977"/>
  <c r="A978"/>
  <c r="B978"/>
  <c r="A979"/>
  <c r="B979"/>
  <c r="A980"/>
  <c r="B980"/>
  <c r="A981"/>
  <c r="B981"/>
  <c r="A982"/>
  <c r="B982"/>
  <c r="A983"/>
  <c r="B983"/>
  <c r="A984"/>
  <c r="B984"/>
  <c r="A985"/>
  <c r="B985"/>
  <c r="A986"/>
  <c r="B986"/>
  <c r="A987"/>
  <c r="B987"/>
  <c r="A988"/>
  <c r="B988"/>
  <c r="A989"/>
  <c r="B989"/>
  <c r="A990"/>
  <c r="B990"/>
  <c r="A991"/>
  <c r="B991"/>
  <c r="A992"/>
  <c r="B992"/>
  <c r="A993"/>
  <c r="B993"/>
  <c r="A994"/>
  <c r="B994"/>
  <c r="A995"/>
  <c r="B995"/>
  <c r="A996"/>
  <c r="B996"/>
  <c r="A997"/>
  <c r="B997"/>
  <c r="A998"/>
  <c r="B998"/>
  <c r="A999"/>
  <c r="B999"/>
  <c r="A1000"/>
  <c r="B1000"/>
  <c r="A1001"/>
  <c r="B1001"/>
  <c r="A1002"/>
  <c r="B1002"/>
  <c r="A1003"/>
  <c r="B1003"/>
  <c r="A1004"/>
  <c r="B1004"/>
  <c r="A1005"/>
  <c r="B1005"/>
  <c r="A1006"/>
  <c r="B1006"/>
  <c r="A1007"/>
  <c r="B1007"/>
  <c r="A1008"/>
  <c r="B1008"/>
  <c r="A1009"/>
  <c r="B1009"/>
  <c r="A1010"/>
  <c r="B1010"/>
  <c r="A1011"/>
  <c r="B1011"/>
  <c r="A1012"/>
  <c r="B1012"/>
  <c r="A1013"/>
  <c r="B1013"/>
  <c r="A1014"/>
  <c r="B1014"/>
  <c r="A1015"/>
  <c r="B1015"/>
  <c r="A1016"/>
  <c r="B1016"/>
  <c r="A1017"/>
  <c r="B1017"/>
  <c r="A1018"/>
  <c r="B1018"/>
  <c r="A1019"/>
  <c r="B1019"/>
  <c r="A1020"/>
  <c r="B1020"/>
  <c r="A1021"/>
  <c r="B1021"/>
  <c r="A1022"/>
  <c r="B1022"/>
  <c r="A1023"/>
  <c r="B1023"/>
  <c r="A1024"/>
  <c r="B1024"/>
  <c r="A1025"/>
  <c r="B1025"/>
  <c r="A1026"/>
  <c r="B1026"/>
  <c r="A1027"/>
  <c r="B1027"/>
  <c r="A1028"/>
  <c r="B1028"/>
  <c r="A1029"/>
  <c r="B1029"/>
  <c r="A1030"/>
  <c r="B1030"/>
  <c r="A1031"/>
  <c r="B1031"/>
  <c r="A1032"/>
  <c r="B1032"/>
  <c r="A1033"/>
  <c r="B1033"/>
  <c r="A1034"/>
  <c r="B1034"/>
  <c r="A1035"/>
  <c r="B1035"/>
  <c r="A1036"/>
  <c r="B1036"/>
  <c r="A1037"/>
  <c r="B1037"/>
  <c r="A1038"/>
  <c r="B1038"/>
  <c r="A1039"/>
  <c r="B1039"/>
  <c r="A1040"/>
  <c r="B1040"/>
  <c r="A1041"/>
  <c r="B1041"/>
  <c r="A1042"/>
  <c r="B1042"/>
  <c r="A1043"/>
  <c r="B1043"/>
  <c r="A1044"/>
  <c r="B1044"/>
  <c r="A1045"/>
  <c r="B1045"/>
  <c r="A1046"/>
  <c r="B1046"/>
  <c r="A1047"/>
  <c r="B1047"/>
  <c r="A1048"/>
  <c r="B1048"/>
  <c r="A1049"/>
  <c r="B1049"/>
  <c r="A1050"/>
  <c r="B1050"/>
  <c r="A1051"/>
  <c r="B1051"/>
  <c r="A1052"/>
  <c r="B1052"/>
  <c r="A1053"/>
  <c r="B1053"/>
  <c r="A1054"/>
  <c r="B1054"/>
  <c r="A1055"/>
  <c r="B1055"/>
  <c r="A1056"/>
  <c r="B1056"/>
  <c r="A1057"/>
  <c r="B1057"/>
  <c r="A1058"/>
  <c r="B1058"/>
  <c r="A1059"/>
  <c r="B1059"/>
  <c r="A1060"/>
  <c r="B1060"/>
  <c r="A1061"/>
  <c r="B1061"/>
  <c r="A1062"/>
  <c r="B1062"/>
  <c r="A1063"/>
  <c r="B1063"/>
  <c r="A1064"/>
  <c r="B1064"/>
  <c r="A1065"/>
  <c r="B1065"/>
  <c r="A1066"/>
  <c r="B1066"/>
  <c r="A1067"/>
  <c r="B1067"/>
  <c r="A1068"/>
  <c r="B1068"/>
  <c r="A1069"/>
  <c r="B1069"/>
  <c r="A1070"/>
  <c r="B1070"/>
  <c r="A1071"/>
  <c r="B1071"/>
  <c r="A1072"/>
  <c r="B1072"/>
  <c r="A1073"/>
  <c r="B1073"/>
  <c r="A1074"/>
  <c r="B1074"/>
  <c r="A1075"/>
  <c r="B1075"/>
  <c r="A1076"/>
  <c r="B1076"/>
  <c r="A1077"/>
  <c r="B1077"/>
  <c r="A1078"/>
  <c r="B1078"/>
  <c r="A1079"/>
  <c r="B1079"/>
  <c r="A1080"/>
  <c r="B1080"/>
  <c r="A1081"/>
  <c r="B1081"/>
  <c r="A1082"/>
  <c r="B1082"/>
  <c r="A1083"/>
  <c r="B1083"/>
  <c r="A1084"/>
  <c r="B1084"/>
  <c r="A1085"/>
  <c r="B1085"/>
  <c r="A1086"/>
  <c r="B1086"/>
  <c r="A1087"/>
  <c r="B1087"/>
  <c r="A1088"/>
  <c r="B1088"/>
  <c r="A1089"/>
  <c r="B1089"/>
  <c r="A1090"/>
  <c r="B1090"/>
  <c r="A1091"/>
  <c r="B1091"/>
  <c r="A1092"/>
  <c r="B1092"/>
  <c r="A1093"/>
  <c r="B1093"/>
  <c r="A1094"/>
  <c r="B1094"/>
  <c r="A1095"/>
  <c r="B1095"/>
  <c r="A1096"/>
  <c r="B1096"/>
  <c r="A1097"/>
  <c r="B1097"/>
  <c r="A1098"/>
  <c r="B1098"/>
  <c r="A1099"/>
  <c r="B1099"/>
  <c r="A1100"/>
  <c r="B1100"/>
  <c r="A1101"/>
  <c r="B1101"/>
  <c r="A1102"/>
  <c r="B1102"/>
  <c r="A1103"/>
  <c r="B1103"/>
  <c r="A1104"/>
  <c r="B1104"/>
  <c r="A1105"/>
  <c r="B1105"/>
  <c r="A1106"/>
  <c r="B1106"/>
  <c r="A1107"/>
  <c r="B1107"/>
  <c r="A1108"/>
  <c r="B1108"/>
  <c r="A1109"/>
  <c r="B1109"/>
  <c r="A1110"/>
  <c r="B1110"/>
  <c r="A1111"/>
  <c r="B1111"/>
  <c r="A1112"/>
  <c r="B1112"/>
  <c r="A1113"/>
  <c r="B1113"/>
  <c r="A1114"/>
  <c r="B1114"/>
  <c r="A1115"/>
  <c r="B1115"/>
  <c r="A1116"/>
  <c r="B1116"/>
  <c r="A1117"/>
  <c r="B1117"/>
  <c r="A1118"/>
  <c r="B1118"/>
  <c r="A1119"/>
  <c r="B1119"/>
  <c r="A1120"/>
  <c r="B1120"/>
  <c r="A1121"/>
  <c r="B1121"/>
  <c r="A1122"/>
  <c r="B1122"/>
  <c r="A1123"/>
  <c r="B1123"/>
  <c r="A1124"/>
  <c r="B1124"/>
  <c r="A1125"/>
  <c r="B1125"/>
  <c r="A1126"/>
  <c r="B1126"/>
  <c r="A1127"/>
  <c r="B1127"/>
  <c r="A1128"/>
  <c r="B1128"/>
  <c r="A1129"/>
  <c r="B1129"/>
  <c r="A1130"/>
  <c r="B1130"/>
  <c r="A1131"/>
  <c r="B1131"/>
  <c r="A1132"/>
  <c r="B1132"/>
  <c r="A1133"/>
  <c r="B1133"/>
  <c r="A1134"/>
  <c r="B1134"/>
  <c r="A1135"/>
  <c r="B1135"/>
  <c r="A1136"/>
  <c r="B1136"/>
  <c r="A1137"/>
  <c r="B1137"/>
  <c r="A1138"/>
  <c r="B1138"/>
  <c r="A1139"/>
  <c r="B1139"/>
  <c r="A1140"/>
  <c r="B1140"/>
  <c r="A1141"/>
  <c r="B1141"/>
  <c r="A1142"/>
  <c r="B1142"/>
  <c r="A1143"/>
  <c r="B1143"/>
  <c r="A1144"/>
  <c r="B1144"/>
  <c r="A1145"/>
  <c r="B1145"/>
  <c r="A1146"/>
  <c r="B1146"/>
  <c r="A1147"/>
  <c r="B1147"/>
  <c r="A1148"/>
  <c r="B1148"/>
  <c r="A1149"/>
  <c r="B1149"/>
  <c r="A1150"/>
  <c r="B1150"/>
  <c r="A1151"/>
  <c r="B1151"/>
  <c r="A1152"/>
  <c r="B1152"/>
  <c r="A1153"/>
  <c r="B1153"/>
  <c r="A1154"/>
  <c r="B1154"/>
  <c r="A1155"/>
  <c r="B1155"/>
  <c r="A1156"/>
  <c r="B1156"/>
  <c r="A1157"/>
  <c r="B1157"/>
  <c r="A1158"/>
  <c r="B1158"/>
  <c r="A1159"/>
  <c r="B1159"/>
  <c r="A1160"/>
  <c r="B1160"/>
  <c r="A1161"/>
  <c r="B1161"/>
  <c r="A1162"/>
  <c r="B1162"/>
  <c r="A1163"/>
  <c r="B1163"/>
  <c r="A1164"/>
  <c r="B1164"/>
  <c r="A1165"/>
  <c r="B1165"/>
  <c r="A1166"/>
  <c r="B1166"/>
  <c r="A1167"/>
  <c r="B1167"/>
  <c r="A1168"/>
  <c r="B1168"/>
  <c r="A1169"/>
  <c r="B1169"/>
  <c r="A1170"/>
  <c r="B1170"/>
  <c r="A1171"/>
  <c r="B1171"/>
  <c r="A1172"/>
  <c r="B1172"/>
  <c r="A1173"/>
  <c r="B1173"/>
  <c r="A1174"/>
  <c r="B1174"/>
  <c r="A1175"/>
  <c r="B1175"/>
  <c r="A1176"/>
  <c r="B1176"/>
  <c r="A1177"/>
  <c r="B1177"/>
  <c r="A1178"/>
  <c r="B1178"/>
  <c r="A1179"/>
  <c r="B1179"/>
  <c r="A1180"/>
  <c r="B1180"/>
  <c r="A1181"/>
  <c r="B1181"/>
  <c r="A1182"/>
  <c r="B1182"/>
  <c r="A1183"/>
  <c r="B1183"/>
  <c r="A1184"/>
  <c r="B1184"/>
  <c r="A1185"/>
  <c r="B1185"/>
  <c r="A1186"/>
  <c r="B1186"/>
  <c r="A1187"/>
  <c r="B1187"/>
  <c r="A1188"/>
  <c r="B1188"/>
  <c r="A1189"/>
  <c r="B1189"/>
  <c r="A1190"/>
  <c r="B1190"/>
  <c r="A1191"/>
  <c r="B1191"/>
  <c r="A1192"/>
  <c r="B1192"/>
  <c r="A1193"/>
  <c r="B1193"/>
  <c r="A1194"/>
  <c r="B1194"/>
  <c r="A1195"/>
  <c r="B1195"/>
  <c r="A1196"/>
  <c r="B1196"/>
  <c r="A1197"/>
  <c r="B1197"/>
  <c r="A1198"/>
  <c r="B1198"/>
  <c r="A1199"/>
  <c r="B1199"/>
  <c r="A1200"/>
  <c r="B1200"/>
  <c r="A1201"/>
  <c r="B1201"/>
  <c r="A1202"/>
  <c r="B1202"/>
  <c r="A1203"/>
  <c r="B1203"/>
  <c r="A1204"/>
  <c r="B1204"/>
  <c r="A1205"/>
  <c r="B1205"/>
  <c r="A1206"/>
  <c r="B1206"/>
  <c r="A1207"/>
  <c r="B1207"/>
  <c r="A1208"/>
  <c r="B1208"/>
  <c r="A1209"/>
  <c r="B1209"/>
  <c r="A1210"/>
  <c r="B1210"/>
  <c r="A1211"/>
  <c r="B1211"/>
  <c r="A1212"/>
  <c r="B1212"/>
  <c r="A1213"/>
  <c r="B1213"/>
  <c r="A1214"/>
  <c r="B1214"/>
  <c r="A1215"/>
  <c r="B1215"/>
  <c r="A1216"/>
  <c r="B1216"/>
  <c r="A1217"/>
  <c r="B1217"/>
  <c r="A1218"/>
  <c r="B1218"/>
  <c r="A1219"/>
  <c r="B1219"/>
  <c r="A1220"/>
  <c r="B1220"/>
  <c r="A1221"/>
  <c r="B1221"/>
  <c r="A1222"/>
  <c r="B1222"/>
  <c r="A1223"/>
  <c r="B1223"/>
  <c r="A1224"/>
  <c r="B1224"/>
  <c r="A1225"/>
  <c r="B1225"/>
  <c r="A1226"/>
  <c r="B1226"/>
  <c r="A1227"/>
  <c r="B1227"/>
  <c r="A1228"/>
  <c r="B1228"/>
  <c r="A1229"/>
  <c r="B1229"/>
  <c r="A1230"/>
  <c r="B1230"/>
  <c r="A1231"/>
  <c r="B1231"/>
  <c r="A1232"/>
  <c r="B1232"/>
  <c r="A1233"/>
  <c r="B1233"/>
  <c r="A1234"/>
  <c r="B1234"/>
  <c r="A1235"/>
  <c r="B1235"/>
  <c r="A1236"/>
  <c r="B1236"/>
  <c r="A1237"/>
  <c r="B1237"/>
  <c r="A1238"/>
  <c r="B1238"/>
  <c r="A1239"/>
  <c r="B1239"/>
  <c r="A1240"/>
  <c r="B1240"/>
  <c r="A1241"/>
  <c r="B1241"/>
  <c r="A1242"/>
  <c r="B1242"/>
  <c r="A1243"/>
  <c r="B1243"/>
  <c r="A1244"/>
  <c r="B1244"/>
  <c r="A1245"/>
  <c r="B1245"/>
  <c r="A1246"/>
  <c r="B1246"/>
  <c r="A1247"/>
  <c r="B1247"/>
  <c r="A1248"/>
  <c r="B1248"/>
  <c r="A1249"/>
  <c r="B1249"/>
  <c r="A1250"/>
  <c r="B1250"/>
  <c r="A1251"/>
  <c r="B1251"/>
  <c r="A1252"/>
  <c r="B1252"/>
  <c r="A1253"/>
  <c r="B1253"/>
  <c r="A1254"/>
  <c r="B1254"/>
  <c r="A1255"/>
  <c r="B1255"/>
  <c r="A1256"/>
  <c r="B1256"/>
  <c r="A1257"/>
  <c r="B1257"/>
  <c r="A1258"/>
  <c r="B1258"/>
  <c r="A1259"/>
  <c r="B1259"/>
  <c r="A1260"/>
  <c r="B1260"/>
  <c r="A1261"/>
  <c r="B1261"/>
  <c r="A1262"/>
  <c r="B1262"/>
  <c r="A1263"/>
  <c r="B1263"/>
  <c r="A1264"/>
  <c r="B1264"/>
  <c r="A1265"/>
  <c r="B1265"/>
  <c r="A1266"/>
  <c r="B1266"/>
  <c r="A1267"/>
  <c r="B1267"/>
  <c r="A1268"/>
  <c r="B1268"/>
  <c r="A1269"/>
  <c r="B1269"/>
  <c r="A1270"/>
  <c r="B1270"/>
  <c r="A1271"/>
  <c r="B1271"/>
  <c r="A1272"/>
  <c r="B1272"/>
  <c r="A1273"/>
  <c r="B1273"/>
  <c r="A1274"/>
  <c r="B1274"/>
  <c r="A1275"/>
  <c r="B1275"/>
  <c r="A1276"/>
  <c r="B1276"/>
  <c r="A1277"/>
  <c r="B1277"/>
  <c r="A1278"/>
  <c r="B1278"/>
  <c r="A1279"/>
  <c r="B1279"/>
  <c r="A1280"/>
  <c r="B1280"/>
  <c r="A1281"/>
  <c r="B1281"/>
  <c r="A1282"/>
  <c r="B1282"/>
  <c r="A1283"/>
  <c r="B1283"/>
  <c r="A1284"/>
  <c r="B1284"/>
  <c r="A1285"/>
  <c r="B1285"/>
  <c r="A1286"/>
  <c r="B1286"/>
  <c r="A1287"/>
  <c r="B1287"/>
  <c r="A1288"/>
  <c r="B1288"/>
  <c r="A1289"/>
  <c r="B1289"/>
  <c r="A1290"/>
  <c r="B1290"/>
  <c r="A1291"/>
  <c r="B1291"/>
  <c r="A1292"/>
  <c r="B1292"/>
  <c r="A1293"/>
  <c r="B1293"/>
  <c r="A1294"/>
  <c r="B1294"/>
  <c r="A1295"/>
  <c r="B1295"/>
  <c r="A1296"/>
  <c r="B1296"/>
  <c r="A1297"/>
  <c r="B1297"/>
  <c r="A1298"/>
  <c r="B1298"/>
  <c r="A1299"/>
  <c r="B1299"/>
  <c r="A1300"/>
  <c r="B1300"/>
  <c r="A1301"/>
  <c r="B1301"/>
  <c r="A1302"/>
  <c r="B1302"/>
  <c r="A1303"/>
  <c r="B1303"/>
  <c r="A1304"/>
  <c r="B1304"/>
  <c r="A1305"/>
  <c r="B1305"/>
  <c r="A1306"/>
  <c r="B1306"/>
  <c r="A1307"/>
  <c r="B1307"/>
  <c r="A1308"/>
  <c r="B1308"/>
  <c r="A1309"/>
  <c r="B1309"/>
  <c r="A1310"/>
  <c r="B1310"/>
  <c r="A1311"/>
  <c r="B1311"/>
  <c r="A1312"/>
  <c r="B1312"/>
  <c r="A1313"/>
  <c r="B1313"/>
  <c r="A1314"/>
  <c r="B1314"/>
  <c r="A1315"/>
  <c r="B1315"/>
  <c r="A1316"/>
  <c r="B1316"/>
  <c r="A1317"/>
  <c r="B1317"/>
  <c r="A1318"/>
  <c r="B1318"/>
  <c r="A1319"/>
  <c r="B1319"/>
  <c r="A1320"/>
  <c r="B1320"/>
  <c r="A1321"/>
  <c r="B1321"/>
  <c r="A1322"/>
  <c r="B1322"/>
  <c r="A1323"/>
  <c r="B1323"/>
  <c r="A1324"/>
  <c r="B1324"/>
  <c r="A1325"/>
  <c r="B1325"/>
  <c r="A1326"/>
  <c r="B1326"/>
  <c r="A1327"/>
  <c r="B1327"/>
  <c r="A1328"/>
  <c r="B1328"/>
  <c r="A1329"/>
  <c r="B1329"/>
  <c r="A1330"/>
  <c r="B1330"/>
  <c r="A1331"/>
  <c r="B1331"/>
  <c r="A1332"/>
  <c r="B1332"/>
  <c r="A1333"/>
  <c r="B1333"/>
  <c r="A1334"/>
  <c r="B1334"/>
  <c r="A1335"/>
  <c r="B1335"/>
  <c r="A1336"/>
  <c r="B1336"/>
  <c r="A1337"/>
  <c r="B1337"/>
  <c r="A1338"/>
  <c r="B1338"/>
  <c r="A1339"/>
  <c r="B1339"/>
  <c r="A1340"/>
  <c r="B1340"/>
  <c r="A1341"/>
  <c r="B1341"/>
  <c r="A1342"/>
  <c r="B1342"/>
  <c r="A1343"/>
  <c r="B1343"/>
  <c r="A1344"/>
  <c r="B1344"/>
  <c r="A1345"/>
  <c r="B1345"/>
  <c r="A1346"/>
  <c r="B1346"/>
  <c r="A1347"/>
  <c r="B1347"/>
  <c r="A1348"/>
  <c r="B1348"/>
  <c r="A1349"/>
  <c r="B1349"/>
  <c r="A1350"/>
  <c r="B1350"/>
  <c r="A1351"/>
  <c r="B1351"/>
  <c r="A1352"/>
  <c r="B1352"/>
  <c r="A1353"/>
  <c r="B1353"/>
  <c r="A1354"/>
  <c r="B1354"/>
  <c r="A1355"/>
  <c r="B1355"/>
  <c r="A1356"/>
  <c r="B1356"/>
  <c r="A1357"/>
  <c r="B1357"/>
  <c r="A1358"/>
  <c r="B1358"/>
  <c r="A1359"/>
  <c r="B1359"/>
  <c r="A1360"/>
  <c r="B1360"/>
  <c r="A1361"/>
  <c r="B1361"/>
  <c r="A1362"/>
  <c r="B1362"/>
  <c r="A1363"/>
  <c r="B1363"/>
  <c r="A1364"/>
  <c r="B1364"/>
  <c r="A1365"/>
  <c r="B1365"/>
  <c r="A1366"/>
  <c r="B1366"/>
  <c r="A1367"/>
  <c r="B1367"/>
  <c r="A1368"/>
  <c r="B1368"/>
  <c r="A1369"/>
  <c r="B1369"/>
  <c r="A1370"/>
  <c r="B1370"/>
  <c r="A1371"/>
  <c r="B1371"/>
  <c r="A1372"/>
  <c r="B1372"/>
  <c r="A1373"/>
  <c r="B1373"/>
  <c r="A1374"/>
  <c r="B1374"/>
  <c r="A1375"/>
  <c r="B1375"/>
  <c r="A1376"/>
  <c r="B1376"/>
  <c r="A1377"/>
  <c r="B1377"/>
  <c r="A1378"/>
  <c r="B1378"/>
  <c r="A1379"/>
  <c r="B1379"/>
  <c r="A1380"/>
  <c r="B1380"/>
  <c r="A1381"/>
  <c r="B1381"/>
  <c r="A1382"/>
  <c r="B1382"/>
  <c r="A1383"/>
  <c r="B1383"/>
  <c r="A1384"/>
  <c r="B1384"/>
  <c r="A1385"/>
  <c r="B1385"/>
  <c r="A1386"/>
  <c r="B1386"/>
  <c r="A1387"/>
  <c r="B1387"/>
  <c r="A1388"/>
  <c r="B1388"/>
  <c r="A1389"/>
  <c r="B1389"/>
  <c r="A1390"/>
  <c r="B1390"/>
  <c r="A1391"/>
  <c r="B1391"/>
  <c r="A1392"/>
  <c r="B1392"/>
  <c r="A1393"/>
  <c r="B1393"/>
  <c r="A1394"/>
  <c r="B1394"/>
  <c r="A1395"/>
  <c r="B1395"/>
  <c r="A1396"/>
  <c r="B1396"/>
  <c r="A1397"/>
  <c r="B1397"/>
  <c r="A1398"/>
  <c r="B1398"/>
  <c r="A1399"/>
  <c r="B1399"/>
  <c r="A1400"/>
  <c r="B1400"/>
  <c r="A1401"/>
  <c r="B1401"/>
  <c r="A1402"/>
  <c r="B1402"/>
  <c r="A1403"/>
  <c r="B1403"/>
  <c r="A1404"/>
  <c r="B1404"/>
  <c r="A1405"/>
  <c r="B1405"/>
  <c r="A1406"/>
  <c r="B1406"/>
  <c r="A1407"/>
  <c r="B1407"/>
  <c r="A1408"/>
  <c r="B1408"/>
  <c r="A1409"/>
  <c r="B1409"/>
  <c r="A1410"/>
  <c r="B1410"/>
  <c r="A1411"/>
  <c r="B1411"/>
  <c r="A1412"/>
  <c r="B1412"/>
  <c r="A1413"/>
  <c r="B1413"/>
  <c r="A1414"/>
  <c r="B1414"/>
  <c r="A1415"/>
  <c r="B1415"/>
  <c r="A1416"/>
  <c r="B1416"/>
  <c r="A1417"/>
  <c r="B1417"/>
  <c r="A1418"/>
  <c r="B1418"/>
  <c r="A1419"/>
  <c r="B1419"/>
  <c r="A1420"/>
  <c r="B1420"/>
  <c r="A1421"/>
  <c r="B1421"/>
  <c r="A1422"/>
  <c r="B1422"/>
  <c r="A1423"/>
  <c r="B1423"/>
  <c r="A1424"/>
  <c r="B1424"/>
  <c r="A1425"/>
  <c r="B1425"/>
  <c r="A1426"/>
  <c r="B1426"/>
  <c r="A1427"/>
  <c r="B1427"/>
  <c r="A1428"/>
  <c r="B1428"/>
  <c r="A1429"/>
  <c r="B1429"/>
  <c r="A1430"/>
  <c r="B1430"/>
  <c r="A1431"/>
  <c r="B1431"/>
  <c r="A1432"/>
  <c r="B1432"/>
  <c r="A1433"/>
  <c r="B1433"/>
  <c r="A1434"/>
  <c r="B1434"/>
  <c r="A1435"/>
  <c r="B1435"/>
  <c r="A1436"/>
  <c r="B1436"/>
  <c r="A1437"/>
  <c r="B1437"/>
  <c r="A1438"/>
  <c r="B1438"/>
  <c r="A1439"/>
  <c r="B1439"/>
  <c r="A1440"/>
  <c r="B1440"/>
  <c r="A1441"/>
  <c r="B1441"/>
  <c r="A1442"/>
  <c r="B1442"/>
  <c r="A1443"/>
  <c r="B1443"/>
  <c r="A1444"/>
  <c r="B1444"/>
  <c r="A1445"/>
  <c r="B1445"/>
  <c r="A1446"/>
  <c r="B1446"/>
  <c r="A1447"/>
  <c r="B1447"/>
  <c r="A1448"/>
  <c r="B1448"/>
  <c r="A1449"/>
  <c r="B1449"/>
  <c r="A1450"/>
  <c r="B1450"/>
  <c r="A1451"/>
  <c r="B1451"/>
  <c r="A1452"/>
  <c r="B1452"/>
  <c r="A1453"/>
  <c r="B1453"/>
  <c r="A1454"/>
  <c r="B1454"/>
  <c r="A1455"/>
  <c r="B1455"/>
  <c r="A1456"/>
  <c r="B1456"/>
  <c r="A1457"/>
  <c r="B1457"/>
  <c r="A1458"/>
  <c r="B1458"/>
  <c r="A1459"/>
  <c r="B1459"/>
  <c r="A1460"/>
  <c r="B1460"/>
  <c r="A1461"/>
  <c r="B1461"/>
  <c r="A1462"/>
  <c r="B1462"/>
  <c r="A1463"/>
  <c r="B1463"/>
  <c r="A1464"/>
  <c r="B1464"/>
  <c r="A1465"/>
  <c r="B1465"/>
  <c r="A1466"/>
  <c r="B1466"/>
  <c r="A1467"/>
  <c r="B1467"/>
  <c r="A1468"/>
  <c r="B1468"/>
  <c r="A1469"/>
  <c r="B1469"/>
  <c r="A1470"/>
  <c r="B1470"/>
  <c r="A1471"/>
  <c r="B1471"/>
  <c r="A1472"/>
  <c r="B1472"/>
  <c r="A1473"/>
  <c r="B1473"/>
  <c r="A1474"/>
  <c r="B1474"/>
  <c r="A1475"/>
  <c r="B1475"/>
  <c r="A1476"/>
  <c r="B1476"/>
  <c r="A1477"/>
  <c r="B1477"/>
  <c r="A1478"/>
  <c r="B1478"/>
  <c r="A1479"/>
  <c r="B1479"/>
  <c r="A1480"/>
  <c r="B1480"/>
  <c r="A1481"/>
  <c r="B1481"/>
  <c r="A1482"/>
  <c r="B1482"/>
  <c r="A1483"/>
  <c r="B1483"/>
  <c r="A1484"/>
  <c r="B1484"/>
  <c r="A1485"/>
  <c r="B1485"/>
  <c r="A1486"/>
  <c r="B1486"/>
  <c r="A1487"/>
  <c r="B1487"/>
  <c r="A1488"/>
  <c r="B1488"/>
  <c r="A1489"/>
  <c r="B1489"/>
  <c r="A1490"/>
  <c r="B1490"/>
  <c r="A1491"/>
  <c r="B1491"/>
  <c r="A1492"/>
  <c r="B1492"/>
  <c r="A1493"/>
  <c r="B1493"/>
  <c r="A1494"/>
  <c r="B1494"/>
  <c r="A1495"/>
  <c r="B1495"/>
  <c r="A1496"/>
  <c r="B1496"/>
  <c r="A1497"/>
  <c r="B1497"/>
  <c r="A1498"/>
  <c r="B1498"/>
  <c r="A1499"/>
  <c r="B1499"/>
  <c r="A1500"/>
  <c r="B1500"/>
  <c r="A1501"/>
  <c r="B1501"/>
  <c r="A1502"/>
  <c r="B1502"/>
  <c r="A1503"/>
  <c r="B1503"/>
  <c r="A1504"/>
  <c r="B1504"/>
  <c r="A1505"/>
  <c r="B1505"/>
  <c r="A1506"/>
  <c r="B1506"/>
  <c r="A1507"/>
  <c r="B1507"/>
  <c r="A1508"/>
  <c r="B1508"/>
  <c r="A1509"/>
  <c r="B1509"/>
  <c r="A1510"/>
  <c r="B1510"/>
  <c r="A1511"/>
  <c r="B1511"/>
  <c r="A1512"/>
  <c r="B1512"/>
  <c r="A1513"/>
  <c r="B1513"/>
  <c r="A1514"/>
  <c r="B1514"/>
  <c r="A1515"/>
  <c r="B1515"/>
  <c r="A1516"/>
  <c r="B1516"/>
  <c r="A1517"/>
  <c r="B1517"/>
  <c r="A1518"/>
  <c r="B1518"/>
  <c r="A1519"/>
  <c r="B1519"/>
  <c r="A1520"/>
  <c r="B1520"/>
  <c r="A1521"/>
  <c r="B1521"/>
  <c r="A1522"/>
  <c r="B1522"/>
  <c r="A1523"/>
  <c r="B1523"/>
  <c r="A1524"/>
  <c r="B1524"/>
  <c r="A1525"/>
  <c r="B1525"/>
  <c r="A1526"/>
  <c r="B1526"/>
  <c r="A1527"/>
  <c r="B1527"/>
  <c r="A1528"/>
  <c r="B1528"/>
  <c r="A1529"/>
  <c r="B1529"/>
  <c r="A1530"/>
  <c r="B1530"/>
  <c r="A1531"/>
  <c r="B1531"/>
  <c r="A1532"/>
  <c r="B1532"/>
  <c r="A1533"/>
  <c r="B1533"/>
  <c r="A1534"/>
  <c r="B1534"/>
  <c r="A1535"/>
  <c r="B1535"/>
  <c r="A1536"/>
  <c r="B1536"/>
  <c r="A1537"/>
  <c r="B1537"/>
  <c r="A1538"/>
  <c r="B1538"/>
  <c r="A1539"/>
  <c r="B1539"/>
  <c r="A1540"/>
  <c r="B1540"/>
  <c r="A1541"/>
  <c r="B1541"/>
  <c r="A1542"/>
  <c r="B1542"/>
  <c r="A1543"/>
  <c r="B1543"/>
  <c r="A1544"/>
  <c r="B1544"/>
  <c r="A1545"/>
  <c r="B1545"/>
  <c r="A1546"/>
  <c r="B1546"/>
  <c r="A1547"/>
  <c r="B1547"/>
  <c r="A1548"/>
  <c r="B1548"/>
  <c r="A1549"/>
  <c r="B1549"/>
  <c r="A1550"/>
  <c r="B1550"/>
  <c r="A1551"/>
  <c r="B1551"/>
  <c r="A1552"/>
  <c r="B1552"/>
  <c r="A1553"/>
  <c r="B1553"/>
  <c r="A1554"/>
  <c r="B1554"/>
  <c r="A1555"/>
  <c r="B1555"/>
  <c r="A1556"/>
  <c r="B1556"/>
  <c r="A1557"/>
  <c r="B1557"/>
  <c r="A1558"/>
  <c r="B1558"/>
  <c r="A1559"/>
  <c r="B1559"/>
  <c r="A1560"/>
  <c r="B1560"/>
  <c r="A1561"/>
  <c r="B1561"/>
  <c r="A1562"/>
  <c r="B1562"/>
  <c r="A1563"/>
  <c r="B1563"/>
  <c r="A1564"/>
  <c r="B1564"/>
  <c r="A1565"/>
  <c r="B1565"/>
  <c r="A1566"/>
  <c r="B1566"/>
  <c r="A1567"/>
  <c r="B1567"/>
  <c r="A1568"/>
  <c r="B1568"/>
  <c r="A1569"/>
  <c r="B1569"/>
  <c r="A1570"/>
  <c r="B1570"/>
  <c r="A1571"/>
  <c r="B1571"/>
  <c r="A1572"/>
  <c r="B1572"/>
  <c r="A1573"/>
  <c r="B1573"/>
  <c r="A1574"/>
  <c r="B1574"/>
  <c r="A1575"/>
  <c r="B1575"/>
  <c r="A1576"/>
  <c r="B1576"/>
  <c r="A1577"/>
  <c r="B1577"/>
  <c r="A1578"/>
  <c r="B1578"/>
  <c r="A1579"/>
  <c r="B1579"/>
  <c r="A1580"/>
  <c r="B1580"/>
  <c r="A1581"/>
  <c r="B1581"/>
  <c r="A1582"/>
  <c r="B1582"/>
  <c r="A1583"/>
  <c r="B1583"/>
  <c r="A1584"/>
  <c r="B1584"/>
  <c r="A1585"/>
  <c r="B1585"/>
  <c r="A1586"/>
  <c r="B1586"/>
  <c r="A1587"/>
  <c r="B1587"/>
  <c r="A1588"/>
  <c r="B1588"/>
  <c r="A1589"/>
  <c r="B1589"/>
  <c r="A1590"/>
  <c r="B1590"/>
  <c r="A1591"/>
  <c r="B1591"/>
  <c r="A1592"/>
  <c r="B1592"/>
  <c r="A1593"/>
  <c r="B1593"/>
  <c r="A1594"/>
  <c r="B1594"/>
  <c r="A1595"/>
  <c r="B1595"/>
  <c r="A1596"/>
  <c r="B1596"/>
  <c r="A1597"/>
  <c r="B1597"/>
  <c r="A1598"/>
  <c r="B1598"/>
  <c r="A1599"/>
  <c r="B1599"/>
  <c r="A1600"/>
  <c r="B1600"/>
  <c r="A1601"/>
  <c r="B1601"/>
  <c r="A1602"/>
  <c r="B1602"/>
  <c r="A1603"/>
  <c r="B1603"/>
  <c r="A1604"/>
  <c r="B1604"/>
  <c r="A1605"/>
  <c r="B1605"/>
  <c r="A1606"/>
  <c r="B1606"/>
  <c r="A1607"/>
  <c r="B1607"/>
  <c r="A1608"/>
  <c r="B1608"/>
  <c r="A1609"/>
  <c r="B1609"/>
  <c r="A1610"/>
  <c r="B1610"/>
  <c r="A1611"/>
  <c r="B1611"/>
  <c r="A1612"/>
  <c r="B1612"/>
  <c r="A1613"/>
  <c r="B1613"/>
  <c r="A1614"/>
  <c r="B1614"/>
  <c r="A1615"/>
  <c r="B1615"/>
  <c r="A1616"/>
  <c r="B1616"/>
  <c r="A1617"/>
  <c r="B1617"/>
  <c r="A1618"/>
  <c r="B1618"/>
  <c r="A1619"/>
  <c r="B1619"/>
  <c r="A1620"/>
  <c r="B1620"/>
  <c r="A1621"/>
  <c r="B1621"/>
  <c r="A1622"/>
  <c r="B1622"/>
  <c r="A1623"/>
  <c r="B1623"/>
  <c r="A1624"/>
  <c r="B1624"/>
  <c r="A1625"/>
  <c r="B1625"/>
  <c r="A1626"/>
  <c r="B1626"/>
  <c r="A1627"/>
  <c r="B1627"/>
  <c r="A1628"/>
  <c r="B1628"/>
  <c r="A1629"/>
  <c r="B1629"/>
  <c r="A1630"/>
  <c r="B1630"/>
  <c r="A1631"/>
  <c r="B1631"/>
  <c r="A1632"/>
  <c r="B1632"/>
  <c r="A1633"/>
  <c r="B1633"/>
  <c r="A1634"/>
  <c r="B1634"/>
  <c r="A1635"/>
  <c r="B1635"/>
  <c r="A1636"/>
  <c r="B1636"/>
  <c r="A1637"/>
  <c r="B1637"/>
  <c r="A1638"/>
  <c r="B1638"/>
  <c r="A1639"/>
  <c r="B1639"/>
  <c r="A1640"/>
  <c r="B1640"/>
  <c r="A1641"/>
  <c r="B1641"/>
  <c r="A1642"/>
  <c r="B1642"/>
  <c r="A1643"/>
  <c r="B1643"/>
  <c r="A1644"/>
  <c r="B1644"/>
  <c r="A1645"/>
  <c r="B1645"/>
  <c r="A1646"/>
  <c r="B1646"/>
  <c r="A1647"/>
  <c r="B1647"/>
  <c r="A1648"/>
  <c r="B1648"/>
  <c r="A1649"/>
  <c r="B1649"/>
  <c r="A1650"/>
  <c r="B1650"/>
  <c r="A1651"/>
  <c r="B1651"/>
  <c r="A1652"/>
  <c r="B1652"/>
  <c r="A1653"/>
  <c r="B1653"/>
  <c r="A1654"/>
  <c r="B1654"/>
  <c r="A1655"/>
  <c r="B1655"/>
  <c r="A1656"/>
  <c r="B1656"/>
  <c r="A1657"/>
  <c r="B1657"/>
  <c r="A1658"/>
  <c r="B1658"/>
  <c r="A1659"/>
  <c r="B1659"/>
  <c r="A1660"/>
  <c r="B1660"/>
  <c r="A1661"/>
  <c r="B1661"/>
  <c r="A1662"/>
  <c r="B1662"/>
  <c r="A1663"/>
  <c r="B1663"/>
  <c r="A1664"/>
  <c r="B1664"/>
  <c r="A1665"/>
  <c r="B1665"/>
  <c r="A1666"/>
  <c r="B1666"/>
  <c r="A1667"/>
  <c r="B1667"/>
  <c r="A1668"/>
  <c r="B1668"/>
  <c r="A1669"/>
  <c r="B1669"/>
  <c r="A1670"/>
  <c r="B1670"/>
  <c r="A1671"/>
  <c r="B1671"/>
  <c r="A1672"/>
  <c r="B1672"/>
  <c r="A1673"/>
  <c r="B1673"/>
  <c r="A1674"/>
  <c r="B1674"/>
  <c r="A1675"/>
  <c r="B1675"/>
  <c r="A1676"/>
  <c r="B1676"/>
  <c r="A1677"/>
  <c r="B1677"/>
  <c r="A1678"/>
  <c r="B1678"/>
  <c r="A1679"/>
  <c r="B1679"/>
  <c r="A1680"/>
  <c r="B1680"/>
  <c r="A1681"/>
  <c r="B1681"/>
  <c r="A1682"/>
  <c r="B1682"/>
  <c r="A1683"/>
  <c r="B1683"/>
  <c r="A1684"/>
  <c r="B1684"/>
  <c r="A1685"/>
  <c r="B1685"/>
  <c r="A1686"/>
  <c r="B1686"/>
  <c r="A1687"/>
  <c r="B1687"/>
  <c r="A1688"/>
  <c r="B1688"/>
  <c r="A1689"/>
  <c r="B1689"/>
  <c r="A1690"/>
  <c r="B1690"/>
  <c r="A1691"/>
  <c r="B1691"/>
  <c r="A1692"/>
  <c r="B1692"/>
  <c r="A1693"/>
  <c r="B1693"/>
  <c r="A1694"/>
  <c r="B1694"/>
  <c r="A1695"/>
  <c r="B1695"/>
  <c r="A1696"/>
  <c r="B1696"/>
  <c r="A1697"/>
  <c r="B1697"/>
  <c r="A1698"/>
  <c r="B1698"/>
  <c r="A1699"/>
  <c r="B1699"/>
  <c r="A1700"/>
  <c r="B1700"/>
  <c r="A1701"/>
  <c r="B1701"/>
  <c r="A1702"/>
  <c r="B1702"/>
  <c r="A1703"/>
  <c r="B1703"/>
  <c r="A1704"/>
  <c r="B1704"/>
  <c r="A1705"/>
  <c r="B1705"/>
  <c r="A1706"/>
  <c r="B1706"/>
  <c r="A1707"/>
  <c r="B1707"/>
  <c r="A1708"/>
  <c r="B1708"/>
  <c r="A1709"/>
  <c r="B1709"/>
  <c r="A1710"/>
  <c r="B1710"/>
  <c r="A1711"/>
  <c r="B1711"/>
  <c r="A1712"/>
  <c r="B1712"/>
  <c r="A1713"/>
  <c r="B1713"/>
  <c r="A1714"/>
  <c r="B1714"/>
  <c r="A1715"/>
  <c r="B1715"/>
  <c r="A1716"/>
  <c r="B1716"/>
  <c r="A1717"/>
  <c r="B1717"/>
  <c r="A1718"/>
  <c r="B1718"/>
  <c r="A1719"/>
  <c r="B1719"/>
  <c r="A1720"/>
  <c r="B1720"/>
  <c r="A1721"/>
  <c r="B1721"/>
  <c r="A1722"/>
  <c r="B1722"/>
  <c r="A1723"/>
  <c r="B1723"/>
  <c r="A1724"/>
  <c r="B1724"/>
  <c r="A1725"/>
  <c r="B1725"/>
  <c r="A1726"/>
  <c r="B1726"/>
  <c r="A1727"/>
  <c r="B1727"/>
  <c r="A1728"/>
  <c r="B1728"/>
  <c r="A1729"/>
  <c r="B1729"/>
  <c r="A1730"/>
  <c r="B1730"/>
  <c r="A1731"/>
  <c r="B1731"/>
  <c r="A1732"/>
  <c r="B1732"/>
  <c r="A1733"/>
  <c r="B1733"/>
  <c r="A1734"/>
  <c r="B1734"/>
  <c r="A1735"/>
  <c r="B1735"/>
  <c r="A1736"/>
  <c r="B1736"/>
  <c r="A1737"/>
  <c r="B1737"/>
  <c r="A1738"/>
  <c r="B1738"/>
  <c r="A1739"/>
  <c r="B1739"/>
  <c r="A1740"/>
  <c r="B1740"/>
  <c r="A1741"/>
  <c r="B1741"/>
  <c r="A1742"/>
  <c r="B1742"/>
  <c r="A1743"/>
  <c r="B1743"/>
  <c r="A1744"/>
  <c r="B1744"/>
  <c r="A1745"/>
  <c r="B1745"/>
  <c r="A1746"/>
  <c r="B1746"/>
  <c r="A1747"/>
  <c r="B1747"/>
  <c r="A1748"/>
  <c r="B1748"/>
  <c r="A1749"/>
  <c r="B1749"/>
  <c r="A1750"/>
  <c r="B1750"/>
  <c r="A1751"/>
  <c r="B1751"/>
  <c r="A1752"/>
  <c r="B1752"/>
  <c r="A1753"/>
  <c r="B1753"/>
  <c r="A1754"/>
  <c r="B1754"/>
  <c r="A1755"/>
  <c r="B1755"/>
  <c r="A1756"/>
  <c r="B1756"/>
  <c r="A1757"/>
  <c r="B1757"/>
  <c r="A1758"/>
  <c r="B1758"/>
  <c r="A1759"/>
  <c r="B1759"/>
  <c r="A1760"/>
  <c r="B1760"/>
  <c r="A1761"/>
  <c r="B1761"/>
  <c r="A1762"/>
  <c r="B1762"/>
  <c r="A1763"/>
  <c r="B1763"/>
  <c r="A1764"/>
  <c r="B1764"/>
  <c r="A1765"/>
  <c r="B1765"/>
  <c r="A1766"/>
  <c r="B1766"/>
  <c r="A1767"/>
  <c r="B1767"/>
  <c r="A1768"/>
  <c r="B1768"/>
  <c r="A1769"/>
  <c r="B1769"/>
  <c r="A1770"/>
  <c r="B1770"/>
  <c r="A1771"/>
  <c r="B1771"/>
  <c r="A1772"/>
  <c r="B1772"/>
  <c r="A1773"/>
  <c r="B1773"/>
  <c r="A1774"/>
  <c r="B1774"/>
  <c r="A1775"/>
  <c r="B1775"/>
  <c r="A1776"/>
  <c r="B1776"/>
  <c r="A1777"/>
  <c r="B1777"/>
  <c r="A1778"/>
  <c r="B1778"/>
  <c r="A1779"/>
  <c r="B1779"/>
  <c r="A1780"/>
  <c r="B1780"/>
  <c r="A1781"/>
  <c r="B1781"/>
  <c r="A1782"/>
  <c r="B1782"/>
  <c r="A1783"/>
  <c r="B1783"/>
  <c r="A1784"/>
  <c r="B1784"/>
  <c r="A1785"/>
  <c r="B1785"/>
  <c r="A1786"/>
  <c r="B1786"/>
  <c r="A1787"/>
  <c r="B1787"/>
  <c r="A1788"/>
  <c r="B1788"/>
  <c r="A1789"/>
  <c r="B1789"/>
  <c r="A1790"/>
  <c r="B1790"/>
  <c r="A1791"/>
  <c r="B1791"/>
  <c r="A1792"/>
  <c r="B1792"/>
  <c r="A1793"/>
  <c r="B1793"/>
  <c r="A1794"/>
  <c r="B1794"/>
  <c r="A1795"/>
  <c r="B1795"/>
  <c r="A1796"/>
  <c r="B1796"/>
  <c r="A1797"/>
  <c r="B1797"/>
  <c r="A1798"/>
  <c r="B1798"/>
  <c r="A1799"/>
  <c r="B1799"/>
  <c r="A1800"/>
  <c r="B1800"/>
  <c r="A1801"/>
  <c r="B1801"/>
  <c r="A1802"/>
  <c r="B1802"/>
  <c r="A1803"/>
  <c r="B1803"/>
  <c r="A1804"/>
  <c r="B1804"/>
  <c r="A1805"/>
  <c r="B1805"/>
  <c r="A1806"/>
  <c r="B1806"/>
  <c r="A1807"/>
  <c r="B1807"/>
  <c r="A1808"/>
  <c r="B1808"/>
  <c r="A1809"/>
  <c r="B1809"/>
  <c r="A1810"/>
  <c r="B1810"/>
  <c r="A1811"/>
  <c r="B1811"/>
  <c r="A1812"/>
  <c r="B1812"/>
  <c r="A1813"/>
  <c r="B1813"/>
  <c r="A1814"/>
  <c r="B1814"/>
  <c r="A1815"/>
  <c r="B1815"/>
  <c r="A1816"/>
  <c r="B1816"/>
  <c r="A1817"/>
  <c r="B1817"/>
  <c r="A1818"/>
  <c r="B1818"/>
  <c r="A1819"/>
  <c r="B1819"/>
  <c r="A1820"/>
  <c r="B1820"/>
  <c r="A1821"/>
  <c r="B1821"/>
  <c r="A1822"/>
  <c r="B1822"/>
  <c r="A1823"/>
  <c r="B1823"/>
  <c r="A1824"/>
  <c r="B1824"/>
  <c r="A1825"/>
  <c r="B1825"/>
  <c r="A1826"/>
  <c r="B1826"/>
  <c r="A1827"/>
  <c r="B1827"/>
  <c r="A1828"/>
  <c r="B1828"/>
  <c r="A1829"/>
  <c r="B1829"/>
  <c r="A1830"/>
  <c r="B1830"/>
  <c r="A1831"/>
  <c r="B1831"/>
  <c r="A1832"/>
  <c r="B1832"/>
  <c r="A1833"/>
  <c r="B1833"/>
  <c r="A1834"/>
  <c r="B1834"/>
  <c r="A1835"/>
  <c r="B1835"/>
  <c r="A1836"/>
  <c r="B1836"/>
  <c r="A1837"/>
  <c r="B1837"/>
  <c r="A1838"/>
  <c r="B1838"/>
  <c r="A1839"/>
  <c r="B1839"/>
  <c r="A1840"/>
  <c r="B1840"/>
  <c r="A1841"/>
  <c r="B1841"/>
  <c r="A1842"/>
  <c r="B1842"/>
  <c r="A1843"/>
  <c r="B1843"/>
  <c r="A1844"/>
  <c r="B1844"/>
  <c r="A1845"/>
  <c r="B1845"/>
  <c r="A1846"/>
  <c r="B1846"/>
  <c r="A1847"/>
  <c r="B1847"/>
  <c r="A1848"/>
  <c r="B1848"/>
  <c r="A1849"/>
  <c r="B1849"/>
  <c r="A1850"/>
  <c r="B1850"/>
  <c r="A1851"/>
  <c r="B1851"/>
  <c r="A1852"/>
  <c r="B1852"/>
  <c r="A1853"/>
  <c r="B1853"/>
  <c r="A1854"/>
  <c r="B1854"/>
  <c r="A1855"/>
  <c r="B1855"/>
  <c r="A1856"/>
  <c r="B1856"/>
  <c r="A1857"/>
  <c r="B1857"/>
  <c r="A1858"/>
  <c r="B1858"/>
  <c r="A1859"/>
  <c r="B1859"/>
  <c r="A1860"/>
  <c r="B1860"/>
  <c r="A1861"/>
  <c r="B1861"/>
  <c r="A1862"/>
  <c r="B1862"/>
  <c r="A1863"/>
  <c r="B1863"/>
  <c r="A1864"/>
  <c r="B1864"/>
  <c r="A1865"/>
  <c r="B1865"/>
  <c r="A1866"/>
  <c r="B1866"/>
  <c r="A1867"/>
  <c r="B1867"/>
  <c r="A1868"/>
  <c r="B1868"/>
  <c r="A1869"/>
  <c r="B1869"/>
  <c r="A1870"/>
  <c r="B1870"/>
  <c r="A1871"/>
  <c r="B1871"/>
  <c r="A1872"/>
  <c r="B1872"/>
  <c r="A1873"/>
  <c r="B1873"/>
  <c r="A1874"/>
  <c r="B1874"/>
  <c r="A1875"/>
  <c r="B1875"/>
  <c r="A1876"/>
  <c r="B1876"/>
  <c r="A1877"/>
  <c r="B1877"/>
  <c r="A1878"/>
  <c r="B1878"/>
  <c r="A1879"/>
  <c r="B1879"/>
  <c r="A1880"/>
  <c r="B1880"/>
  <c r="A1881"/>
  <c r="B1881"/>
  <c r="A1882"/>
  <c r="B1882"/>
  <c r="A1883"/>
  <c r="B1883"/>
  <c r="A1884"/>
  <c r="B1884"/>
  <c r="A1885"/>
  <c r="B1885"/>
  <c r="A1886"/>
  <c r="B1886"/>
  <c r="A1887"/>
  <c r="B1887"/>
  <c r="A1888"/>
  <c r="B1888"/>
  <c r="A1889"/>
  <c r="B1889"/>
  <c r="A1890"/>
  <c r="B1890"/>
  <c r="A1891"/>
  <c r="B1891"/>
  <c r="A1892"/>
  <c r="B1892"/>
  <c r="A1893"/>
  <c r="B1893"/>
  <c r="A1894"/>
  <c r="B1894"/>
  <c r="A1895"/>
  <c r="B1895"/>
  <c r="A1896"/>
  <c r="B1896"/>
  <c r="A1897"/>
  <c r="B1897"/>
  <c r="A1898"/>
  <c r="B1898"/>
  <c r="A1899"/>
  <c r="B1899"/>
  <c r="A1900"/>
  <c r="B1900"/>
  <c r="A1901"/>
  <c r="B1901"/>
  <c r="A1902"/>
  <c r="B1902"/>
  <c r="A1903"/>
  <c r="B1903"/>
  <c r="A1904"/>
  <c r="B1904"/>
  <c r="A1905"/>
  <c r="B1905"/>
  <c r="A1906"/>
  <c r="B1906"/>
  <c r="A1907"/>
  <c r="B1907"/>
  <c r="A1908"/>
  <c r="B1908"/>
  <c r="A1909"/>
  <c r="B1909"/>
  <c r="A1910"/>
  <c r="B1910"/>
  <c r="A1911"/>
  <c r="B1911"/>
  <c r="A1912"/>
  <c r="B1912"/>
  <c r="A1913"/>
  <c r="B1913"/>
  <c r="A1914"/>
  <c r="B1914"/>
  <c r="A1915"/>
  <c r="B1915"/>
  <c r="A1916"/>
  <c r="B1916"/>
  <c r="A1917"/>
  <c r="B1917"/>
  <c r="A1918"/>
  <c r="B1918"/>
  <c r="A1919"/>
  <c r="B1919"/>
  <c r="A1920"/>
  <c r="B1920"/>
  <c r="A1921"/>
  <c r="B1921"/>
  <c r="A1922"/>
  <c r="B1922"/>
  <c r="A1923"/>
  <c r="B1923"/>
  <c r="A1924"/>
  <c r="B1924"/>
  <c r="A1925"/>
  <c r="B1925"/>
  <c r="A1926"/>
  <c r="B1926"/>
  <c r="A1927"/>
  <c r="B1927"/>
  <c r="A1928"/>
  <c r="B1928"/>
  <c r="A1929"/>
  <c r="B1929"/>
  <c r="A1930"/>
  <c r="B1930"/>
  <c r="A1931"/>
  <c r="B1931"/>
  <c r="A1932"/>
  <c r="B1932"/>
  <c r="A1933"/>
  <c r="B1933"/>
  <c r="A1934"/>
  <c r="B1934"/>
  <c r="A1935"/>
  <c r="B1935"/>
  <c r="A1936"/>
  <c r="B1936"/>
  <c r="A1937"/>
  <c r="B1937"/>
  <c r="A1938"/>
  <c r="B1938"/>
  <c r="A1939"/>
  <c r="B1939"/>
  <c r="A1940"/>
  <c r="B1940"/>
  <c r="A1941"/>
  <c r="B1941"/>
  <c r="A1942"/>
  <c r="B1942"/>
  <c r="A1943"/>
  <c r="B1943"/>
  <c r="A1944"/>
  <c r="B1944"/>
  <c r="A1945"/>
  <c r="B1945"/>
  <c r="A1946"/>
  <c r="B1946"/>
  <c r="A1947"/>
  <c r="B1947"/>
  <c r="A1948"/>
  <c r="B1948"/>
  <c r="A1949"/>
  <c r="B1949"/>
  <c r="A1950"/>
  <c r="B1950"/>
  <c r="A1951"/>
  <c r="B1951"/>
  <c r="A1952"/>
  <c r="B1952"/>
  <c r="A1953"/>
  <c r="B1953"/>
  <c r="A1954"/>
  <c r="B1954"/>
  <c r="A1955"/>
  <c r="B1955"/>
  <c r="A1956"/>
  <c r="B1956"/>
  <c r="A1957"/>
  <c r="B1957"/>
  <c r="A1958"/>
  <c r="B1958"/>
  <c r="A1959"/>
  <c r="B1959"/>
  <c r="A1960"/>
  <c r="B1960"/>
  <c r="A1961"/>
  <c r="B1961"/>
  <c r="A1962"/>
  <c r="B1962"/>
  <c r="A1963"/>
  <c r="B1963"/>
  <c r="A1964"/>
  <c r="B1964"/>
  <c r="A1965"/>
  <c r="B1965"/>
  <c r="A1966"/>
  <c r="B1966"/>
  <c r="A1967"/>
  <c r="B1967"/>
  <c r="A1968"/>
  <c r="B1968"/>
  <c r="A1969"/>
  <c r="B1969"/>
  <c r="A1970"/>
  <c r="B1970"/>
  <c r="A1971"/>
  <c r="B1971"/>
  <c r="A1972"/>
  <c r="B1972"/>
  <c r="A1973"/>
  <c r="B1973"/>
  <c r="A1974"/>
  <c r="B1974"/>
  <c r="A1975"/>
  <c r="B1975"/>
  <c r="A1976"/>
  <c r="B1976"/>
  <c r="A1977"/>
  <c r="B1977"/>
  <c r="A1978"/>
  <c r="B1978"/>
  <c r="A1979"/>
  <c r="B1979"/>
  <c r="A1980"/>
  <c r="B1980"/>
  <c r="A1981"/>
  <c r="B1981"/>
  <c r="A1982"/>
  <c r="B1982"/>
  <c r="A1983"/>
  <c r="B1983"/>
  <c r="A1984"/>
  <c r="B1984"/>
  <c r="A1985"/>
  <c r="B1985"/>
  <c r="A1986"/>
  <c r="B1986"/>
  <c r="A1987"/>
  <c r="B1987"/>
  <c r="A1988"/>
  <c r="B1988"/>
  <c r="A1989"/>
  <c r="B1989"/>
  <c r="A1990"/>
  <c r="B1990"/>
  <c r="A1991"/>
  <c r="B1991"/>
  <c r="A1992"/>
  <c r="B1992"/>
  <c r="A1993"/>
  <c r="B1993"/>
  <c r="A1994"/>
  <c r="B1994"/>
  <c r="A1995"/>
  <c r="B1995"/>
  <c r="A1996"/>
  <c r="B1996"/>
  <c r="A1997"/>
  <c r="B1997"/>
  <c r="A1998"/>
  <c r="B1998"/>
  <c r="A1999"/>
  <c r="B1999"/>
  <c r="A2000"/>
  <c r="B2000"/>
  <c r="A2001"/>
  <c r="B2001"/>
  <c r="A2002"/>
  <c r="B2002"/>
  <c r="A2003"/>
  <c r="B2003"/>
  <c r="A2004"/>
  <c r="B2004"/>
  <c r="A2005"/>
  <c r="B2005"/>
  <c r="A2006"/>
  <c r="B2006"/>
  <c r="A2007"/>
  <c r="B2007"/>
  <c r="A2008"/>
  <c r="B2008"/>
  <c r="A2009"/>
  <c r="B2009"/>
  <c r="A2010"/>
  <c r="B2010"/>
  <c r="A2011"/>
  <c r="B2011"/>
  <c r="A2012"/>
  <c r="B2012"/>
  <c r="A2013"/>
  <c r="B2013"/>
  <c r="A2014"/>
  <c r="B2014"/>
  <c r="A2015"/>
  <c r="B2015"/>
  <c r="A2016"/>
  <c r="B2016"/>
  <c r="A2017"/>
  <c r="B2017"/>
  <c r="A2018"/>
  <c r="B2018"/>
  <c r="A2019"/>
  <c r="B2019"/>
  <c r="A2020"/>
  <c r="B2020"/>
  <c r="A2021"/>
  <c r="B2021"/>
  <c r="A2022"/>
  <c r="B2022"/>
  <c r="A2023"/>
  <c r="B2023"/>
  <c r="A2024"/>
  <c r="B2024"/>
  <c r="A2025"/>
  <c r="B2025"/>
  <c r="A2026"/>
  <c r="B2026"/>
  <c r="A2027"/>
  <c r="B2027"/>
  <c r="A2028"/>
  <c r="B2028"/>
  <c r="A2029"/>
  <c r="B2029"/>
  <c r="A2030"/>
  <c r="B2030"/>
  <c r="A2031"/>
  <c r="B2031"/>
  <c r="A2032"/>
  <c r="B2032"/>
  <c r="A2033"/>
  <c r="B2033"/>
  <c r="A2034"/>
  <c r="B2034"/>
  <c r="A2035"/>
  <c r="B2035"/>
  <c r="A2036"/>
  <c r="B2036"/>
  <c r="A2037"/>
  <c r="B2037"/>
  <c r="A2038"/>
  <c r="B2038"/>
  <c r="A2039"/>
  <c r="B2039"/>
  <c r="A2040"/>
  <c r="B2040"/>
  <c r="A2041"/>
  <c r="B2041"/>
  <c r="A2042"/>
  <c r="B2042"/>
  <c r="A2043"/>
  <c r="B2043"/>
  <c r="A2044"/>
  <c r="B2044"/>
  <c r="A2045"/>
  <c r="B2045"/>
  <c r="A2046"/>
  <c r="B2046"/>
  <c r="A2047"/>
  <c r="B2047"/>
  <c r="A2048"/>
  <c r="B2048"/>
  <c r="A2049"/>
  <c r="B2049"/>
  <c r="A2050"/>
  <c r="B2050"/>
  <c r="A2051"/>
  <c r="B2051"/>
  <c r="A2052"/>
  <c r="B2052"/>
  <c r="A2053"/>
  <c r="B2053"/>
  <c r="A2054"/>
  <c r="B2054"/>
  <c r="A2055"/>
  <c r="B2055"/>
  <c r="A2056"/>
  <c r="B2056"/>
  <c r="A2057"/>
  <c r="B2057"/>
  <c r="A2058"/>
  <c r="B2058"/>
  <c r="A2059"/>
  <c r="B2059"/>
  <c r="A2060"/>
  <c r="B2060"/>
  <c r="A2061"/>
  <c r="B2061"/>
  <c r="A2062"/>
  <c r="B2062"/>
  <c r="A2063"/>
  <c r="B2063"/>
  <c r="A2064"/>
  <c r="B2064"/>
  <c r="A2065"/>
  <c r="B2065"/>
  <c r="A2066"/>
  <c r="B2066"/>
  <c r="A2067"/>
  <c r="B2067"/>
  <c r="A2068"/>
  <c r="B2068"/>
  <c r="A2069"/>
  <c r="B2069"/>
  <c r="A2070"/>
  <c r="B2070"/>
  <c r="A2071"/>
  <c r="B2071"/>
  <c r="A2072"/>
  <c r="B2072"/>
  <c r="A2073"/>
  <c r="B2073"/>
  <c r="A2074"/>
  <c r="B2074"/>
  <c r="A2075"/>
  <c r="B2075"/>
  <c r="A2076"/>
  <c r="B2076"/>
  <c r="A2077"/>
  <c r="B2077"/>
  <c r="A2078"/>
  <c r="B2078"/>
  <c r="A2079"/>
  <c r="B2079"/>
  <c r="A2080"/>
  <c r="B2080"/>
  <c r="A2081"/>
  <c r="B2081"/>
  <c r="A2082"/>
  <c r="B2082"/>
  <c r="A2083"/>
  <c r="B2083"/>
  <c r="A2084"/>
  <c r="B2084"/>
  <c r="A2085"/>
  <c r="B2085"/>
  <c r="A2086"/>
  <c r="B2086"/>
  <c r="A2087"/>
  <c r="B2087"/>
  <c r="A2088"/>
  <c r="B2088"/>
  <c r="A2089"/>
  <c r="B2089"/>
  <c r="A2090"/>
  <c r="B2090"/>
  <c r="A2091"/>
  <c r="B2091"/>
  <c r="A2092"/>
  <c r="B2092"/>
  <c r="A2093"/>
  <c r="B2093"/>
  <c r="A2094"/>
  <c r="B2094"/>
  <c r="A2095"/>
  <c r="B2095"/>
  <c r="A2096"/>
  <c r="B2096"/>
  <c r="A2097"/>
  <c r="B2097"/>
  <c r="A2098"/>
  <c r="B2098"/>
  <c r="A2099"/>
  <c r="B2099"/>
  <c r="A2100"/>
  <c r="B2100"/>
  <c r="A2101"/>
  <c r="B2101"/>
  <c r="A2102"/>
  <c r="B2102"/>
  <c r="A2103"/>
  <c r="B2103"/>
  <c r="A2104"/>
  <c r="B2104"/>
  <c r="A2105"/>
  <c r="B2105"/>
  <c r="A2106"/>
  <c r="B2106"/>
  <c r="A2107"/>
  <c r="B2107"/>
  <c r="A2108"/>
  <c r="B2108"/>
  <c r="A2109"/>
  <c r="B2109"/>
  <c r="A2110"/>
  <c r="B2110"/>
  <c r="A2111"/>
  <c r="B2111"/>
  <c r="A2112"/>
  <c r="B2112"/>
  <c r="A2113"/>
  <c r="B2113"/>
  <c r="A2114"/>
  <c r="B2114"/>
  <c r="A2115"/>
  <c r="B2115"/>
  <c r="A2116"/>
  <c r="B2116"/>
  <c r="A2117"/>
  <c r="B2117"/>
  <c r="A2118"/>
  <c r="B2118"/>
  <c r="A2119"/>
  <c r="B2119"/>
  <c r="A2120"/>
  <c r="B2120"/>
  <c r="A2121"/>
  <c r="B2121"/>
  <c r="A2122"/>
  <c r="B2122"/>
  <c r="A2123"/>
  <c r="B2123"/>
  <c r="A2124"/>
  <c r="B2124"/>
  <c r="A2125"/>
  <c r="B2125"/>
  <c r="A2126"/>
  <c r="B2126"/>
  <c r="A2127"/>
  <c r="B2127"/>
  <c r="A2128"/>
  <c r="B2128"/>
  <c r="A2129"/>
  <c r="B2129"/>
  <c r="A2130"/>
  <c r="B2130"/>
  <c r="A2131"/>
  <c r="B2131"/>
  <c r="A2132"/>
  <c r="B2132"/>
  <c r="A2133"/>
  <c r="B2133"/>
  <c r="A2134"/>
  <c r="B2134"/>
  <c r="A2135"/>
  <c r="B2135"/>
  <c r="A2136"/>
  <c r="B2136"/>
  <c r="A2137"/>
  <c r="B2137"/>
  <c r="A2138"/>
  <c r="B2138"/>
  <c r="A2139"/>
  <c r="B2139"/>
  <c r="A2140"/>
  <c r="B2140"/>
  <c r="A2141"/>
  <c r="B2141"/>
  <c r="A2142"/>
  <c r="B2142"/>
  <c r="A2143"/>
  <c r="B2143"/>
  <c r="A2144"/>
  <c r="B2144"/>
  <c r="A2145"/>
  <c r="B2145"/>
  <c r="A2146"/>
  <c r="B2146"/>
  <c r="A2147"/>
  <c r="B2147"/>
  <c r="A2148"/>
  <c r="B2148"/>
  <c r="A2149"/>
  <c r="B2149"/>
  <c r="A2150"/>
  <c r="B2150"/>
  <c r="A2151"/>
  <c r="B2151"/>
  <c r="A2152"/>
  <c r="B2152"/>
  <c r="A2153"/>
  <c r="B2153"/>
  <c r="A2154"/>
  <c r="B2154"/>
  <c r="A2155"/>
  <c r="B2155"/>
  <c r="A2156"/>
  <c r="B2156"/>
  <c r="A2157"/>
  <c r="B2157"/>
  <c r="A2158"/>
  <c r="B2158"/>
  <c r="A2159"/>
  <c r="B2159"/>
  <c r="A2160"/>
  <c r="B2160"/>
  <c r="A2161"/>
  <c r="B2161"/>
  <c r="A2162"/>
  <c r="B2162"/>
  <c r="A2163"/>
  <c r="B2163"/>
  <c r="A2164"/>
  <c r="B2164"/>
  <c r="A2165"/>
  <c r="B2165"/>
  <c r="A2166"/>
  <c r="B2166"/>
  <c r="A2167"/>
  <c r="B2167"/>
  <c r="A2168"/>
  <c r="B2168"/>
  <c r="A2169"/>
  <c r="B2169"/>
  <c r="A2170"/>
  <c r="B2170"/>
  <c r="A2171"/>
  <c r="B2171"/>
  <c r="A2172"/>
  <c r="B2172"/>
  <c r="A2173"/>
  <c r="B2173"/>
  <c r="A2174"/>
  <c r="B2174"/>
  <c r="A2175"/>
  <c r="B2175"/>
  <c r="A2176"/>
  <c r="B2176"/>
  <c r="A2177"/>
  <c r="B2177"/>
  <c r="A2178"/>
  <c r="B2178"/>
  <c r="A2179"/>
  <c r="B2179"/>
  <c r="A2180"/>
  <c r="B2180"/>
  <c r="A2181"/>
  <c r="B2181"/>
  <c r="A2182"/>
  <c r="B2182"/>
  <c r="A2183"/>
  <c r="B2183"/>
  <c r="A2184"/>
  <c r="B2184"/>
  <c r="A2185"/>
  <c r="B2185"/>
  <c r="A2186"/>
  <c r="B2186"/>
  <c r="A2187"/>
  <c r="B2187"/>
  <c r="A2188"/>
  <c r="B2188"/>
  <c r="A2189"/>
  <c r="B2189"/>
  <c r="A2190"/>
  <c r="B2190"/>
  <c r="A2191"/>
  <c r="B2191"/>
  <c r="A2192"/>
  <c r="B2192"/>
  <c r="A2193"/>
  <c r="B2193"/>
  <c r="A2194"/>
  <c r="B2194"/>
  <c r="A2195"/>
  <c r="B2195"/>
  <c r="A2196"/>
  <c r="B2196"/>
  <c r="A2197"/>
  <c r="B2197"/>
  <c r="A2198"/>
  <c r="B2198"/>
  <c r="A2199"/>
  <c r="B2199"/>
  <c r="A2200"/>
  <c r="B2200"/>
  <c r="A2201"/>
  <c r="B2201"/>
  <c r="A2202"/>
  <c r="B2202"/>
  <c r="A2203"/>
  <c r="B2203"/>
  <c r="A2204"/>
  <c r="B2204"/>
  <c r="A2205"/>
  <c r="B2205"/>
  <c r="A2206"/>
  <c r="B2206"/>
  <c r="A2207"/>
  <c r="B2207"/>
  <c r="A2208"/>
  <c r="B2208"/>
  <c r="A2209"/>
  <c r="B2209"/>
  <c r="A2210"/>
  <c r="B2210"/>
  <c r="A2211"/>
  <c r="B2211"/>
  <c r="A2212"/>
  <c r="B2212"/>
  <c r="A2213"/>
  <c r="B2213"/>
  <c r="A2214"/>
  <c r="B2214"/>
  <c r="A2215"/>
  <c r="B2215"/>
  <c r="A2216"/>
  <c r="B2216"/>
  <c r="A2217"/>
  <c r="B2217"/>
  <c r="A2218"/>
  <c r="B2218"/>
  <c r="A2219"/>
  <c r="B2219"/>
  <c r="A2220"/>
  <c r="B2220"/>
  <c r="A2221"/>
  <c r="B2221"/>
  <c r="A2222"/>
  <c r="B2222"/>
  <c r="A2223"/>
  <c r="B2223"/>
  <c r="A2224"/>
  <c r="B2224"/>
  <c r="A2225"/>
  <c r="B2225"/>
  <c r="A2226"/>
  <c r="B2226"/>
  <c r="A2227"/>
  <c r="B2227"/>
  <c r="A2228"/>
  <c r="B2228"/>
  <c r="A2229"/>
  <c r="B2229"/>
  <c r="A2230"/>
  <c r="B2230"/>
  <c r="A2231"/>
  <c r="B2231"/>
  <c r="A2232"/>
  <c r="B2232"/>
  <c r="A2233"/>
  <c r="B2233"/>
  <c r="A2234"/>
  <c r="B2234"/>
  <c r="A2235"/>
  <c r="B2235"/>
  <c r="A2236"/>
  <c r="B2236"/>
  <c r="A2237"/>
  <c r="B2237"/>
  <c r="A2238"/>
  <c r="B2238"/>
  <c r="A2239"/>
  <c r="B2239"/>
  <c r="A2240"/>
  <c r="B2240"/>
  <c r="A2241"/>
  <c r="B2241"/>
  <c r="A2242"/>
  <c r="B2242"/>
  <c r="A2243"/>
  <c r="B2243"/>
  <c r="A2244"/>
  <c r="B2244"/>
  <c r="A2245"/>
  <c r="B2245"/>
  <c r="A2246"/>
  <c r="B2246"/>
  <c r="A2247"/>
  <c r="B2247"/>
  <c r="A2248"/>
  <c r="B2248"/>
  <c r="A2249"/>
  <c r="B2249"/>
  <c r="A2250"/>
  <c r="B2250"/>
  <c r="A2251"/>
  <c r="B2251"/>
  <c r="A2252"/>
  <c r="B2252"/>
  <c r="A2253"/>
  <c r="B2253"/>
  <c r="A2254"/>
  <c r="B2254"/>
  <c r="A2255"/>
  <c r="B2255"/>
  <c r="A2256"/>
  <c r="B2256"/>
  <c r="A2257"/>
  <c r="B2257"/>
  <c r="A2258"/>
  <c r="B2258"/>
  <c r="A2259"/>
  <c r="B2259"/>
  <c r="A2260"/>
  <c r="B2260"/>
  <c r="A2261"/>
  <c r="B2261"/>
  <c r="A2262"/>
  <c r="B2262"/>
  <c r="A2263"/>
  <c r="B2263"/>
  <c r="A2264"/>
  <c r="B2264"/>
  <c r="A2265"/>
  <c r="B2265"/>
  <c r="A2266"/>
  <c r="B2266"/>
  <c r="A2267"/>
  <c r="B2267"/>
  <c r="A2268"/>
  <c r="B2268"/>
  <c r="A2269"/>
  <c r="B2269"/>
  <c r="A2270"/>
  <c r="B2270"/>
  <c r="A2271"/>
  <c r="B2271"/>
  <c r="A2272"/>
  <c r="B2272"/>
  <c r="A2273"/>
  <c r="B2273"/>
  <c r="A2274"/>
  <c r="B2274"/>
  <c r="A2275"/>
  <c r="B2275"/>
  <c r="A2276"/>
  <c r="B2276"/>
  <c r="A2277"/>
  <c r="B2277"/>
  <c r="A2278"/>
  <c r="B2278"/>
  <c r="A2279"/>
  <c r="B2279"/>
  <c r="A2280"/>
  <c r="B2280"/>
  <c r="A2281"/>
  <c r="B2281"/>
  <c r="A2282"/>
  <c r="B2282"/>
  <c r="A2283"/>
  <c r="B2283"/>
  <c r="A2284"/>
  <c r="B2284"/>
  <c r="A2285"/>
  <c r="B2285"/>
  <c r="A2286"/>
  <c r="B2286"/>
  <c r="A2287"/>
  <c r="B2287"/>
  <c r="A2288"/>
  <c r="B2288"/>
  <c r="A2289"/>
  <c r="B2289"/>
  <c r="A2290"/>
  <c r="B2290"/>
  <c r="A2291"/>
  <c r="B2291"/>
  <c r="A2292"/>
  <c r="B2292"/>
  <c r="A2293"/>
  <c r="B2293"/>
  <c r="A2294"/>
  <c r="B2294"/>
  <c r="A2295"/>
  <c r="B2295"/>
  <c r="A2296"/>
  <c r="B2296"/>
  <c r="A2297"/>
  <c r="B2297"/>
  <c r="A2298"/>
  <c r="B2298"/>
  <c r="A2299"/>
  <c r="B2299"/>
  <c r="A2300"/>
  <c r="B2300"/>
  <c r="A2301"/>
  <c r="B2301"/>
  <c r="A2302"/>
  <c r="B2302"/>
  <c r="A2303"/>
  <c r="B2303"/>
  <c r="A2304"/>
  <c r="B2304"/>
  <c r="A2305"/>
  <c r="B2305"/>
  <c r="A2306"/>
  <c r="B2306"/>
  <c r="A2307"/>
  <c r="B2307"/>
  <c r="A2308"/>
  <c r="B2308"/>
  <c r="A2309"/>
  <c r="B2309"/>
  <c r="A2310"/>
  <c r="B2310"/>
  <c r="A2311"/>
  <c r="B2311"/>
  <c r="A2312"/>
  <c r="B2312"/>
  <c r="A2313"/>
  <c r="B2313"/>
  <c r="A2314"/>
  <c r="B2314"/>
  <c r="A2315"/>
  <c r="B2315"/>
  <c r="A2316"/>
  <c r="B2316"/>
  <c r="A2317"/>
  <c r="B2317"/>
  <c r="A2318"/>
  <c r="B2318"/>
  <c r="A2319"/>
  <c r="B2319"/>
  <c r="A2320"/>
  <c r="B2320"/>
  <c r="A2321"/>
  <c r="B2321"/>
  <c r="A2322"/>
  <c r="B2322"/>
  <c r="A2323"/>
  <c r="B2323"/>
  <c r="A2324"/>
  <c r="B2324"/>
  <c r="A2325"/>
  <c r="B2325"/>
  <c r="A2326"/>
  <c r="B2326"/>
  <c r="A2327"/>
  <c r="B2327"/>
  <c r="A2328"/>
  <c r="B2328"/>
  <c r="A2329"/>
  <c r="B2329"/>
  <c r="A2330"/>
  <c r="B2330"/>
  <c r="A2331"/>
  <c r="B2331"/>
  <c r="A2332"/>
  <c r="B2332"/>
  <c r="A2333"/>
  <c r="B2333"/>
  <c r="A2334"/>
  <c r="B2334"/>
  <c r="A2335"/>
  <c r="B2335"/>
  <c r="A2336"/>
  <c r="B2336"/>
  <c r="A2337"/>
  <c r="B2337"/>
  <c r="A2338"/>
  <c r="B2338"/>
  <c r="A2339"/>
  <c r="B2339"/>
  <c r="A2340"/>
  <c r="B2340"/>
  <c r="A2341"/>
  <c r="B2341"/>
  <c r="A2342"/>
  <c r="B2342"/>
  <c r="A2343"/>
  <c r="B2343"/>
  <c r="A2344"/>
  <c r="B2344"/>
  <c r="A2345"/>
  <c r="B2345"/>
  <c r="A2346"/>
  <c r="B2346"/>
  <c r="A2347"/>
  <c r="B2347"/>
  <c r="A2348"/>
  <c r="B2348"/>
  <c r="A2349"/>
  <c r="B2349"/>
  <c r="A2350"/>
  <c r="B2350"/>
  <c r="A2351"/>
  <c r="B2351"/>
  <c r="A2352"/>
  <c r="B2352"/>
  <c r="A2353"/>
  <c r="B2353"/>
  <c r="A2354"/>
  <c r="B2354"/>
  <c r="A2355"/>
  <c r="B2355"/>
  <c r="A2356"/>
  <c r="B2356"/>
  <c r="A2357"/>
  <c r="B2357"/>
  <c r="A2358"/>
  <c r="B2358"/>
  <c r="A2359"/>
  <c r="B2359"/>
  <c r="A2360"/>
  <c r="B2360"/>
  <c r="A2361"/>
  <c r="B2361"/>
  <c r="A2362"/>
  <c r="B2362"/>
  <c r="A2363"/>
  <c r="B2363"/>
  <c r="A2364"/>
  <c r="B2364"/>
  <c r="A2365"/>
  <c r="B2365"/>
  <c r="A2366"/>
  <c r="B2366"/>
  <c r="A2367"/>
  <c r="B2367"/>
  <c r="A2368"/>
  <c r="B2368"/>
  <c r="A2369"/>
  <c r="B2369"/>
  <c r="A2370"/>
  <c r="B2370"/>
  <c r="A2371"/>
  <c r="B2371"/>
  <c r="A2372"/>
  <c r="B2372"/>
  <c r="A2373"/>
  <c r="B2373"/>
  <c r="A2374"/>
  <c r="B2374"/>
  <c r="A2375"/>
  <c r="B2375"/>
  <c r="A2376"/>
  <c r="B2376"/>
  <c r="A2377"/>
  <c r="B2377"/>
  <c r="A2378"/>
  <c r="B2378"/>
  <c r="A2379"/>
  <c r="B2379"/>
  <c r="A2380"/>
  <c r="B2380"/>
  <c r="A2381"/>
  <c r="B2381"/>
  <c r="A2382"/>
  <c r="B2382"/>
  <c r="A2383"/>
  <c r="B2383"/>
  <c r="A2384"/>
  <c r="B2384"/>
  <c r="A2385"/>
  <c r="B2385"/>
  <c r="A2386"/>
  <c r="B2386"/>
  <c r="A2387"/>
  <c r="B2387"/>
  <c r="A2388"/>
  <c r="B2388"/>
  <c r="A2389"/>
  <c r="B2389"/>
  <c r="A2390"/>
  <c r="B2390"/>
  <c r="A2391"/>
  <c r="B2391"/>
  <c r="A2392"/>
  <c r="B2392"/>
  <c r="A2393"/>
  <c r="B2393"/>
  <c r="A2394"/>
  <c r="B2394"/>
  <c r="A2395"/>
  <c r="B2395"/>
  <c r="A2396"/>
  <c r="B2396"/>
  <c r="A2397"/>
  <c r="B2397"/>
  <c r="A2398"/>
  <c r="B2398"/>
  <c r="A2399"/>
  <c r="B2399"/>
  <c r="A2400"/>
  <c r="B2400"/>
  <c r="A2401"/>
  <c r="B2401"/>
  <c r="A2402"/>
  <c r="B2402"/>
  <c r="A2403"/>
  <c r="B2403"/>
  <c r="A2404"/>
  <c r="B2404"/>
  <c r="A2405"/>
  <c r="B2405"/>
  <c r="A2406"/>
  <c r="B2406"/>
  <c r="B2"/>
  <c r="A2"/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"/>
  <c r="C24" i="10"/>
  <c r="E3" i="2" l="1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E702"/>
  <c r="F702"/>
  <c r="E703"/>
  <c r="F703"/>
  <c r="E704"/>
  <c r="F704"/>
  <c r="E705"/>
  <c r="F705"/>
  <c r="E706"/>
  <c r="F706"/>
  <c r="E707"/>
  <c r="F707"/>
  <c r="E708"/>
  <c r="F708"/>
  <c r="E709"/>
  <c r="F709"/>
  <c r="E710"/>
  <c r="F710"/>
  <c r="E711"/>
  <c r="F711"/>
  <c r="E712"/>
  <c r="F712"/>
  <c r="E713"/>
  <c r="F713"/>
  <c r="E714"/>
  <c r="F714"/>
  <c r="E715"/>
  <c r="F715"/>
  <c r="E716"/>
  <c r="F716"/>
  <c r="E717"/>
  <c r="F717"/>
  <c r="E718"/>
  <c r="F718"/>
  <c r="E719"/>
  <c r="F719"/>
  <c r="E720"/>
  <c r="F720"/>
  <c r="E721"/>
  <c r="F721"/>
  <c r="E722"/>
  <c r="F722"/>
  <c r="E723"/>
  <c r="F723"/>
  <c r="E724"/>
  <c r="F724"/>
  <c r="E725"/>
  <c r="F725"/>
  <c r="E726"/>
  <c r="F726"/>
  <c r="E727"/>
  <c r="F727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69"/>
  <c r="F769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0"/>
  <c r="F790"/>
  <c r="E791"/>
  <c r="F791"/>
  <c r="E792"/>
  <c r="F792"/>
  <c r="E793"/>
  <c r="F793"/>
  <c r="E794"/>
  <c r="F794"/>
  <c r="E795"/>
  <c r="F795"/>
  <c r="E796"/>
  <c r="F796"/>
  <c r="E797"/>
  <c r="F797"/>
  <c r="E798"/>
  <c r="F798"/>
  <c r="E799"/>
  <c r="F799"/>
  <c r="E800"/>
  <c r="F800"/>
  <c r="E801"/>
  <c r="F801"/>
  <c r="E802"/>
  <c r="F802"/>
  <c r="E803"/>
  <c r="F803"/>
  <c r="E804"/>
  <c r="F804"/>
  <c r="E805"/>
  <c r="F805"/>
  <c r="E806"/>
  <c r="F806"/>
  <c r="E807"/>
  <c r="F807"/>
  <c r="E808"/>
  <c r="F808"/>
  <c r="E809"/>
  <c r="F809"/>
  <c r="E810"/>
  <c r="F810"/>
  <c r="E811"/>
  <c r="F811"/>
  <c r="E812"/>
  <c r="F812"/>
  <c r="E813"/>
  <c r="F813"/>
  <c r="E814"/>
  <c r="F814"/>
  <c r="E815"/>
  <c r="F815"/>
  <c r="E816"/>
  <c r="F816"/>
  <c r="E817"/>
  <c r="F817"/>
  <c r="E818"/>
  <c r="F818"/>
  <c r="E819"/>
  <c r="F819"/>
  <c r="E820"/>
  <c r="F820"/>
  <c r="E821"/>
  <c r="F821"/>
  <c r="E822"/>
  <c r="F822"/>
  <c r="E823"/>
  <c r="F823"/>
  <c r="E824"/>
  <c r="F824"/>
  <c r="E825"/>
  <c r="F825"/>
  <c r="E826"/>
  <c r="F826"/>
  <c r="E827"/>
  <c r="F827"/>
  <c r="E828"/>
  <c r="F828"/>
  <c r="E829"/>
  <c r="F829"/>
  <c r="E830"/>
  <c r="F830"/>
  <c r="E831"/>
  <c r="F831"/>
  <c r="E832"/>
  <c r="F832"/>
  <c r="E833"/>
  <c r="F833"/>
  <c r="E834"/>
  <c r="F834"/>
  <c r="E835"/>
  <c r="F835"/>
  <c r="E836"/>
  <c r="F836"/>
  <c r="E837"/>
  <c r="F837"/>
  <c r="E838"/>
  <c r="F838"/>
  <c r="E839"/>
  <c r="F839"/>
  <c r="E840"/>
  <c r="F840"/>
  <c r="E841"/>
  <c r="F841"/>
  <c r="E842"/>
  <c r="F842"/>
  <c r="E843"/>
  <c r="F843"/>
  <c r="E844"/>
  <c r="F844"/>
  <c r="E845"/>
  <c r="F845"/>
  <c r="E846"/>
  <c r="F846"/>
  <c r="E847"/>
  <c r="F847"/>
  <c r="E848"/>
  <c r="F848"/>
  <c r="E849"/>
  <c r="F849"/>
  <c r="E850"/>
  <c r="F850"/>
  <c r="E851"/>
  <c r="F851"/>
  <c r="E852"/>
  <c r="F852"/>
  <c r="E853"/>
  <c r="F853"/>
  <c r="E854"/>
  <c r="F854"/>
  <c r="E855"/>
  <c r="F855"/>
  <c r="E856"/>
  <c r="F856"/>
  <c r="E857"/>
  <c r="F857"/>
  <c r="E858"/>
  <c r="F858"/>
  <c r="E859"/>
  <c r="F859"/>
  <c r="E860"/>
  <c r="F860"/>
  <c r="E861"/>
  <c r="F861"/>
  <c r="E862"/>
  <c r="F862"/>
  <c r="E863"/>
  <c r="F863"/>
  <c r="E864"/>
  <c r="F864"/>
  <c r="E865"/>
  <c r="F865"/>
  <c r="E866"/>
  <c r="F866"/>
  <c r="E867"/>
  <c r="F867"/>
  <c r="E868"/>
  <c r="F868"/>
  <c r="E869"/>
  <c r="F869"/>
  <c r="E870"/>
  <c r="F870"/>
  <c r="E871"/>
  <c r="F871"/>
  <c r="E872"/>
  <c r="F872"/>
  <c r="E873"/>
  <c r="F873"/>
  <c r="E874"/>
  <c r="F874"/>
  <c r="E875"/>
  <c r="F875"/>
  <c r="E876"/>
  <c r="F876"/>
  <c r="E877"/>
  <c r="F877"/>
  <c r="E878"/>
  <c r="F878"/>
  <c r="E879"/>
  <c r="F879"/>
  <c r="E880"/>
  <c r="F880"/>
  <c r="E881"/>
  <c r="F881"/>
  <c r="E882"/>
  <c r="F882"/>
  <c r="E883"/>
  <c r="F883"/>
  <c r="E884"/>
  <c r="F884"/>
  <c r="E885"/>
  <c r="F885"/>
  <c r="E886"/>
  <c r="F886"/>
  <c r="E887"/>
  <c r="F887"/>
  <c r="E888"/>
  <c r="F888"/>
  <c r="E889"/>
  <c r="F889"/>
  <c r="E890"/>
  <c r="F890"/>
  <c r="E891"/>
  <c r="F891"/>
  <c r="E892"/>
  <c r="F892"/>
  <c r="E893"/>
  <c r="F893"/>
  <c r="E894"/>
  <c r="F894"/>
  <c r="E895"/>
  <c r="F895"/>
  <c r="E896"/>
  <c r="F896"/>
  <c r="E897"/>
  <c r="F897"/>
  <c r="E898"/>
  <c r="F898"/>
  <c r="E899"/>
  <c r="F899"/>
  <c r="E900"/>
  <c r="F900"/>
  <c r="E901"/>
  <c r="F901"/>
  <c r="E902"/>
  <c r="F902"/>
  <c r="E903"/>
  <c r="F903"/>
  <c r="E904"/>
  <c r="F904"/>
  <c r="E905"/>
  <c r="F905"/>
  <c r="E906"/>
  <c r="F906"/>
  <c r="E907"/>
  <c r="F907"/>
  <c r="E908"/>
  <c r="F908"/>
  <c r="E909"/>
  <c r="F909"/>
  <c r="E910"/>
  <c r="F910"/>
  <c r="E911"/>
  <c r="F911"/>
  <c r="E912"/>
  <c r="F912"/>
  <c r="E913"/>
  <c r="F913"/>
  <c r="E914"/>
  <c r="F914"/>
  <c r="E915"/>
  <c r="F915"/>
  <c r="E916"/>
  <c r="F916"/>
  <c r="E917"/>
  <c r="F917"/>
  <c r="E918"/>
  <c r="F918"/>
  <c r="E919"/>
  <c r="F919"/>
  <c r="E920"/>
  <c r="F920"/>
  <c r="E921"/>
  <c r="F921"/>
  <c r="E922"/>
  <c r="F922"/>
  <c r="E923"/>
  <c r="F923"/>
  <c r="E924"/>
  <c r="F924"/>
  <c r="E925"/>
  <c r="F925"/>
  <c r="E926"/>
  <c r="F926"/>
  <c r="E927"/>
  <c r="F927"/>
  <c r="E928"/>
  <c r="F928"/>
  <c r="E929"/>
  <c r="F929"/>
  <c r="E930"/>
  <c r="F930"/>
  <c r="E931"/>
  <c r="F931"/>
  <c r="E932"/>
  <c r="F932"/>
  <c r="E933"/>
  <c r="F933"/>
  <c r="E934"/>
  <c r="F934"/>
  <c r="E935"/>
  <c r="F935"/>
  <c r="E936"/>
  <c r="F936"/>
  <c r="E937"/>
  <c r="F937"/>
  <c r="E938"/>
  <c r="F938"/>
  <c r="E939"/>
  <c r="F939"/>
  <c r="E940"/>
  <c r="F940"/>
  <c r="E941"/>
  <c r="F941"/>
  <c r="E942"/>
  <c r="F942"/>
  <c r="E943"/>
  <c r="F943"/>
  <c r="E944"/>
  <c r="F944"/>
  <c r="E945"/>
  <c r="F945"/>
  <c r="E946"/>
  <c r="F946"/>
  <c r="E947"/>
  <c r="F947"/>
  <c r="E948"/>
  <c r="F948"/>
  <c r="E949"/>
  <c r="F949"/>
  <c r="E950"/>
  <c r="F950"/>
  <c r="E951"/>
  <c r="F951"/>
  <c r="E952"/>
  <c r="F952"/>
  <c r="E953"/>
  <c r="F953"/>
  <c r="E954"/>
  <c r="F954"/>
  <c r="E955"/>
  <c r="F955"/>
  <c r="E956"/>
  <c r="F956"/>
  <c r="E957"/>
  <c r="F957"/>
  <c r="E958"/>
  <c r="F958"/>
  <c r="E959"/>
  <c r="F959"/>
  <c r="E960"/>
  <c r="F960"/>
  <c r="E961"/>
  <c r="F961"/>
  <c r="E962"/>
  <c r="F962"/>
  <c r="E963"/>
  <c r="F963"/>
  <c r="E964"/>
  <c r="F964"/>
  <c r="E965"/>
  <c r="F965"/>
  <c r="E966"/>
  <c r="F966"/>
  <c r="E967"/>
  <c r="F967"/>
  <c r="E968"/>
  <c r="F968"/>
  <c r="E969"/>
  <c r="F969"/>
  <c r="E970"/>
  <c r="F970"/>
  <c r="E971"/>
  <c r="F971"/>
  <c r="E972"/>
  <c r="F972"/>
  <c r="E973"/>
  <c r="F973"/>
  <c r="E974"/>
  <c r="F974"/>
  <c r="E975"/>
  <c r="F975"/>
  <c r="E976"/>
  <c r="F976"/>
  <c r="E977"/>
  <c r="F977"/>
  <c r="E978"/>
  <c r="F978"/>
  <c r="E979"/>
  <c r="F979"/>
  <c r="E980"/>
  <c r="F980"/>
  <c r="E981"/>
  <c r="F981"/>
  <c r="E982"/>
  <c r="F982"/>
  <c r="E983"/>
  <c r="F983"/>
  <c r="E984"/>
  <c r="F984"/>
  <c r="E985"/>
  <c r="F985"/>
  <c r="E986"/>
  <c r="F986"/>
  <c r="E987"/>
  <c r="F987"/>
  <c r="E988"/>
  <c r="F988"/>
  <c r="E989"/>
  <c r="F989"/>
  <c r="E990"/>
  <c r="F990"/>
  <c r="E991"/>
  <c r="F991"/>
  <c r="E992"/>
  <c r="F992"/>
  <c r="E993"/>
  <c r="F993"/>
  <c r="E994"/>
  <c r="F994"/>
  <c r="E995"/>
  <c r="F995"/>
  <c r="E996"/>
  <c r="F996"/>
  <c r="E997"/>
  <c r="F997"/>
  <c r="E998"/>
  <c r="F998"/>
  <c r="E999"/>
  <c r="F999"/>
  <c r="E1000"/>
  <c r="F1000"/>
  <c r="E1001"/>
  <c r="F1001"/>
  <c r="E1002"/>
  <c r="F1002"/>
  <c r="E1003"/>
  <c r="F1003"/>
  <c r="E1004"/>
  <c r="F1004"/>
  <c r="E1005"/>
  <c r="F1005"/>
  <c r="E1006"/>
  <c r="F1006"/>
  <c r="E1007"/>
  <c r="F1007"/>
  <c r="E1008"/>
  <c r="F1008"/>
  <c r="E1009"/>
  <c r="F1009"/>
  <c r="E1010"/>
  <c r="F1010"/>
  <c r="E1011"/>
  <c r="F1011"/>
  <c r="E1012"/>
  <c r="F1012"/>
  <c r="E1013"/>
  <c r="F1013"/>
  <c r="E1014"/>
  <c r="F1014"/>
  <c r="E1015"/>
  <c r="F1015"/>
  <c r="E1016"/>
  <c r="F1016"/>
  <c r="E1017"/>
  <c r="F1017"/>
  <c r="E1018"/>
  <c r="F1018"/>
  <c r="E1019"/>
  <c r="F1019"/>
  <c r="E1020"/>
  <c r="F1020"/>
  <c r="E1021"/>
  <c r="F1021"/>
  <c r="E1022"/>
  <c r="F1022"/>
  <c r="E1023"/>
  <c r="F1023"/>
  <c r="E1024"/>
  <c r="F1024"/>
  <c r="E1025"/>
  <c r="F1025"/>
  <c r="E1026"/>
  <c r="F1026"/>
  <c r="E1027"/>
  <c r="F1027"/>
  <c r="E1028"/>
  <c r="F1028"/>
  <c r="E1029"/>
  <c r="F1029"/>
  <c r="E1030"/>
  <c r="F1030"/>
  <c r="E1031"/>
  <c r="F1031"/>
  <c r="E1032"/>
  <c r="F1032"/>
  <c r="E1033"/>
  <c r="F1033"/>
  <c r="E1034"/>
  <c r="F1034"/>
  <c r="E1035"/>
  <c r="F1035"/>
  <c r="E1036"/>
  <c r="F1036"/>
  <c r="E1037"/>
  <c r="F1037"/>
  <c r="E1038"/>
  <c r="F1038"/>
  <c r="E1039"/>
  <c r="F1039"/>
  <c r="E1040"/>
  <c r="F1040"/>
  <c r="E1041"/>
  <c r="F1041"/>
  <c r="E1042"/>
  <c r="F1042"/>
  <c r="E1043"/>
  <c r="F1043"/>
  <c r="E1044"/>
  <c r="F1044"/>
  <c r="E1045"/>
  <c r="F1045"/>
  <c r="E1046"/>
  <c r="F1046"/>
  <c r="E1047"/>
  <c r="F1047"/>
  <c r="E1048"/>
  <c r="F1048"/>
  <c r="E1049"/>
  <c r="F1049"/>
  <c r="E1050"/>
  <c r="F1050"/>
  <c r="E1051"/>
  <c r="F1051"/>
  <c r="E1052"/>
  <c r="F1052"/>
  <c r="E1053"/>
  <c r="F1053"/>
  <c r="E1054"/>
  <c r="F1054"/>
  <c r="E1055"/>
  <c r="F1055"/>
  <c r="E1056"/>
  <c r="F1056"/>
  <c r="E1057"/>
  <c r="F1057"/>
  <c r="E1058"/>
  <c r="F1058"/>
  <c r="E1059"/>
  <c r="F1059"/>
  <c r="E1060"/>
  <c r="F1060"/>
  <c r="E1061"/>
  <c r="F1061"/>
  <c r="E1062"/>
  <c r="F1062"/>
  <c r="E1063"/>
  <c r="F1063"/>
  <c r="E1064"/>
  <c r="F1064"/>
  <c r="E1065"/>
  <c r="F1065"/>
  <c r="E1066"/>
  <c r="F1066"/>
  <c r="E1067"/>
  <c r="F1067"/>
  <c r="E1068"/>
  <c r="F1068"/>
  <c r="E1069"/>
  <c r="F1069"/>
  <c r="E1070"/>
  <c r="F1070"/>
  <c r="E1071"/>
  <c r="F1071"/>
  <c r="E1072"/>
  <c r="F1072"/>
  <c r="E1073"/>
  <c r="F1073"/>
  <c r="E1074"/>
  <c r="F1074"/>
  <c r="E1075"/>
  <c r="F1075"/>
  <c r="E1076"/>
  <c r="F1076"/>
  <c r="E1077"/>
  <c r="F1077"/>
  <c r="E1078"/>
  <c r="F1078"/>
  <c r="E1079"/>
  <c r="F1079"/>
  <c r="E1080"/>
  <c r="F1080"/>
  <c r="E1081"/>
  <c r="F1081"/>
  <c r="E1082"/>
  <c r="F1082"/>
  <c r="E1083"/>
  <c r="F1083"/>
  <c r="E1084"/>
  <c r="F1084"/>
  <c r="E1085"/>
  <c r="F1085"/>
  <c r="E1086"/>
  <c r="F1086"/>
  <c r="E1087"/>
  <c r="F1087"/>
  <c r="E1088"/>
  <c r="F1088"/>
  <c r="E1089"/>
  <c r="F1089"/>
  <c r="E1090"/>
  <c r="F1090"/>
  <c r="E1091"/>
  <c r="F1091"/>
  <c r="E1092"/>
  <c r="F1092"/>
  <c r="E1093"/>
  <c r="F1093"/>
  <c r="E1094"/>
  <c r="F1094"/>
  <c r="E1095"/>
  <c r="F1095"/>
  <c r="E1096"/>
  <c r="F1096"/>
  <c r="E1097"/>
  <c r="F1097"/>
  <c r="E1098"/>
  <c r="F1098"/>
  <c r="E1099"/>
  <c r="F1099"/>
  <c r="E1100"/>
  <c r="F1100"/>
  <c r="E1101"/>
  <c r="F1101"/>
  <c r="E1102"/>
  <c r="F1102"/>
  <c r="E1103"/>
  <c r="F1103"/>
  <c r="E1104"/>
  <c r="F1104"/>
  <c r="E1105"/>
  <c r="F1105"/>
  <c r="E1106"/>
  <c r="F1106"/>
  <c r="E1107"/>
  <c r="F1107"/>
  <c r="E1108"/>
  <c r="F1108"/>
  <c r="E1109"/>
  <c r="F1109"/>
  <c r="E1110"/>
  <c r="F1110"/>
  <c r="E1111"/>
  <c r="F1111"/>
  <c r="E1112"/>
  <c r="F1112"/>
  <c r="E1113"/>
  <c r="F1113"/>
  <c r="E1114"/>
  <c r="F1114"/>
  <c r="E1115"/>
  <c r="F1115"/>
  <c r="E1116"/>
  <c r="F1116"/>
  <c r="E1117"/>
  <c r="F1117"/>
  <c r="E1118"/>
  <c r="F1118"/>
  <c r="E1119"/>
  <c r="F1119"/>
  <c r="E1120"/>
  <c r="F1120"/>
  <c r="E1121"/>
  <c r="F1121"/>
  <c r="E1122"/>
  <c r="F1122"/>
  <c r="E1123"/>
  <c r="F1123"/>
  <c r="E1124"/>
  <c r="F1124"/>
  <c r="E1125"/>
  <c r="F1125"/>
  <c r="E1126"/>
  <c r="F1126"/>
  <c r="E1127"/>
  <c r="F1127"/>
  <c r="E1128"/>
  <c r="F1128"/>
  <c r="E1129"/>
  <c r="F1129"/>
  <c r="E1130"/>
  <c r="F1130"/>
  <c r="E1131"/>
  <c r="F1131"/>
  <c r="E1132"/>
  <c r="F1132"/>
  <c r="E1133"/>
  <c r="F1133"/>
  <c r="E1134"/>
  <c r="F1134"/>
  <c r="E1135"/>
  <c r="F1135"/>
  <c r="E1136"/>
  <c r="F1136"/>
  <c r="E1137"/>
  <c r="F1137"/>
  <c r="E1138"/>
  <c r="F1138"/>
  <c r="E1139"/>
  <c r="F1139"/>
  <c r="E1140"/>
  <c r="F1140"/>
  <c r="E1141"/>
  <c r="F1141"/>
  <c r="E1142"/>
  <c r="F1142"/>
  <c r="E1143"/>
  <c r="F1143"/>
  <c r="E1144"/>
  <c r="F1144"/>
  <c r="E1145"/>
  <c r="F1145"/>
  <c r="E1146"/>
  <c r="F1146"/>
  <c r="E1147"/>
  <c r="F1147"/>
  <c r="E1148"/>
  <c r="F1148"/>
  <c r="E1149"/>
  <c r="F1149"/>
  <c r="E1150"/>
  <c r="F1150"/>
  <c r="E1151"/>
  <c r="F1151"/>
  <c r="E1152"/>
  <c r="F1152"/>
  <c r="E1153"/>
  <c r="F1153"/>
  <c r="E1154"/>
  <c r="F1154"/>
  <c r="E1155"/>
  <c r="F1155"/>
  <c r="E1156"/>
  <c r="F1156"/>
  <c r="E1157"/>
  <c r="F1157"/>
  <c r="E1158"/>
  <c r="F1158"/>
  <c r="E1159"/>
  <c r="F1159"/>
  <c r="E1160"/>
  <c r="F1160"/>
  <c r="E1161"/>
  <c r="F1161"/>
  <c r="E1162"/>
  <c r="F1162"/>
  <c r="E1163"/>
  <c r="F1163"/>
  <c r="E1164"/>
  <c r="F1164"/>
  <c r="E1165"/>
  <c r="F1165"/>
  <c r="E1166"/>
  <c r="F1166"/>
  <c r="E1167"/>
  <c r="F1167"/>
  <c r="E1168"/>
  <c r="F1168"/>
  <c r="E1169"/>
  <c r="F1169"/>
  <c r="E1170"/>
  <c r="F1170"/>
  <c r="E1171"/>
  <c r="F1171"/>
  <c r="E1172"/>
  <c r="F1172"/>
  <c r="E1173"/>
  <c r="F1173"/>
  <c r="E1174"/>
  <c r="F1174"/>
  <c r="E1175"/>
  <c r="F1175"/>
  <c r="E1176"/>
  <c r="F1176"/>
  <c r="E1177"/>
  <c r="F1177"/>
  <c r="E1178"/>
  <c r="F1178"/>
  <c r="E1179"/>
  <c r="F1179"/>
  <c r="E1180"/>
  <c r="F1180"/>
  <c r="E1181"/>
  <c r="F1181"/>
  <c r="E1182"/>
  <c r="F1182"/>
  <c r="E1183"/>
  <c r="F1183"/>
  <c r="E1184"/>
  <c r="F1184"/>
  <c r="E1185"/>
  <c r="F1185"/>
  <c r="E1186"/>
  <c r="F1186"/>
  <c r="E1187"/>
  <c r="F1187"/>
  <c r="E1188"/>
  <c r="F1188"/>
  <c r="E1189"/>
  <c r="F1189"/>
  <c r="E1190"/>
  <c r="F1190"/>
  <c r="E1191"/>
  <c r="F1191"/>
  <c r="E1192"/>
  <c r="F1192"/>
  <c r="E1193"/>
  <c r="F1193"/>
  <c r="E1194"/>
  <c r="F1194"/>
  <c r="E1195"/>
  <c r="F1195"/>
  <c r="E1196"/>
  <c r="F1196"/>
  <c r="E1197"/>
  <c r="F1197"/>
  <c r="E1198"/>
  <c r="F1198"/>
  <c r="E1199"/>
  <c r="F1199"/>
  <c r="E1200"/>
  <c r="F1200"/>
  <c r="E1201"/>
  <c r="F1201"/>
  <c r="E1202"/>
  <c r="F1202"/>
  <c r="E1203"/>
  <c r="F1203"/>
  <c r="E1204"/>
  <c r="F1204"/>
  <c r="E1205"/>
  <c r="F1205"/>
  <c r="E1206"/>
  <c r="F1206"/>
  <c r="E1207"/>
  <c r="F1207"/>
  <c r="E1208"/>
  <c r="F1208"/>
  <c r="E1209"/>
  <c r="F1209"/>
  <c r="E1210"/>
  <c r="F1210"/>
  <c r="E1211"/>
  <c r="F1211"/>
  <c r="E1212"/>
  <c r="F1212"/>
  <c r="E1213"/>
  <c r="F1213"/>
  <c r="E1214"/>
  <c r="F1214"/>
  <c r="E1215"/>
  <c r="F1215"/>
  <c r="E1216"/>
  <c r="F1216"/>
  <c r="E1217"/>
  <c r="F1217"/>
  <c r="E1218"/>
  <c r="F1218"/>
  <c r="E1219"/>
  <c r="F1219"/>
  <c r="E1220"/>
  <c r="F1220"/>
  <c r="E1221"/>
  <c r="F1221"/>
  <c r="E1222"/>
  <c r="F1222"/>
  <c r="E1223"/>
  <c r="F1223"/>
  <c r="E1224"/>
  <c r="F1224"/>
  <c r="E1225"/>
  <c r="F1225"/>
  <c r="E1226"/>
  <c r="F1226"/>
  <c r="E1227"/>
  <c r="F1227"/>
  <c r="E1228"/>
  <c r="F1228"/>
  <c r="E1229"/>
  <c r="F1229"/>
  <c r="E1230"/>
  <c r="F1230"/>
  <c r="E1231"/>
  <c r="F1231"/>
  <c r="E1232"/>
  <c r="F1232"/>
  <c r="E1233"/>
  <c r="F1233"/>
  <c r="E1234"/>
  <c r="F1234"/>
  <c r="E1235"/>
  <c r="F1235"/>
  <c r="E1236"/>
  <c r="F1236"/>
  <c r="E1237"/>
  <c r="F1237"/>
  <c r="E1238"/>
  <c r="F1238"/>
  <c r="E1239"/>
  <c r="F1239"/>
  <c r="E1240"/>
  <c r="F1240"/>
  <c r="E1241"/>
  <c r="F1241"/>
  <c r="E1242"/>
  <c r="F1242"/>
  <c r="E1243"/>
  <c r="F1243"/>
  <c r="E1244"/>
  <c r="F1244"/>
  <c r="E1245"/>
  <c r="F1245"/>
  <c r="E1246"/>
  <c r="F1246"/>
  <c r="E1247"/>
  <c r="F1247"/>
  <c r="E1248"/>
  <c r="F1248"/>
  <c r="E1249"/>
  <c r="F1249"/>
  <c r="E1250"/>
  <c r="F1250"/>
  <c r="E1251"/>
  <c r="F1251"/>
  <c r="E1252"/>
  <c r="F1252"/>
  <c r="E1253"/>
  <c r="F1253"/>
  <c r="E1254"/>
  <c r="F1254"/>
  <c r="E1255"/>
  <c r="F1255"/>
  <c r="E1256"/>
  <c r="F1256"/>
  <c r="E1257"/>
  <c r="F1257"/>
  <c r="E1258"/>
  <c r="F1258"/>
  <c r="E1259"/>
  <c r="F1259"/>
  <c r="E1260"/>
  <c r="F1260"/>
  <c r="E1261"/>
  <c r="F1261"/>
  <c r="E1262"/>
  <c r="F1262"/>
  <c r="E1263"/>
  <c r="F1263"/>
  <c r="E1264"/>
  <c r="F1264"/>
  <c r="E1265"/>
  <c r="F1265"/>
  <c r="E1266"/>
  <c r="F1266"/>
  <c r="E1267"/>
  <c r="F1267"/>
  <c r="E1268"/>
  <c r="F1268"/>
  <c r="E1269"/>
  <c r="F1269"/>
  <c r="E1270"/>
  <c r="F1270"/>
  <c r="E1271"/>
  <c r="F1271"/>
  <c r="E1272"/>
  <c r="F1272"/>
  <c r="E1273"/>
  <c r="F1273"/>
  <c r="E1274"/>
  <c r="F1274"/>
  <c r="E1275"/>
  <c r="F1275"/>
  <c r="E1276"/>
  <c r="F1276"/>
  <c r="E1277"/>
  <c r="F1277"/>
  <c r="E1278"/>
  <c r="F1278"/>
  <c r="E1279"/>
  <c r="F1279"/>
  <c r="E1280"/>
  <c r="F1280"/>
  <c r="E1281"/>
  <c r="F1281"/>
  <c r="E1282"/>
  <c r="F1282"/>
  <c r="E1283"/>
  <c r="F1283"/>
  <c r="E1284"/>
  <c r="F1284"/>
  <c r="E1285"/>
  <c r="F1285"/>
  <c r="E1286"/>
  <c r="F1286"/>
  <c r="E1287"/>
  <c r="F1287"/>
  <c r="E1288"/>
  <c r="F1288"/>
  <c r="E1289"/>
  <c r="F1289"/>
  <c r="E1290"/>
  <c r="F1290"/>
  <c r="E1291"/>
  <c r="F1291"/>
  <c r="E1292"/>
  <c r="F1292"/>
  <c r="E1293"/>
  <c r="F1293"/>
  <c r="E1294"/>
  <c r="F1294"/>
  <c r="E1295"/>
  <c r="F1295"/>
  <c r="E1296"/>
  <c r="F1296"/>
  <c r="E1297"/>
  <c r="F1297"/>
  <c r="E1298"/>
  <c r="F1298"/>
  <c r="E1299"/>
  <c r="F1299"/>
  <c r="E1300"/>
  <c r="F1300"/>
  <c r="E1301"/>
  <c r="F1301"/>
  <c r="E1302"/>
  <c r="F1302"/>
  <c r="E1303"/>
  <c r="F1303"/>
  <c r="E1304"/>
  <c r="F1304"/>
  <c r="E1305"/>
  <c r="F1305"/>
  <c r="E1306"/>
  <c r="F1306"/>
  <c r="E1307"/>
  <c r="F1307"/>
  <c r="E1308"/>
  <c r="F1308"/>
  <c r="E1309"/>
  <c r="F1309"/>
  <c r="E1310"/>
  <c r="F1310"/>
  <c r="E1311"/>
  <c r="F1311"/>
  <c r="E1312"/>
  <c r="F1312"/>
  <c r="E1313"/>
  <c r="F1313"/>
  <c r="E1314"/>
  <c r="F1314"/>
  <c r="E1315"/>
  <c r="F1315"/>
  <c r="E1316"/>
  <c r="F1316"/>
  <c r="E1317"/>
  <c r="F1317"/>
  <c r="E1318"/>
  <c r="F1318"/>
  <c r="E1319"/>
  <c r="F1319"/>
  <c r="E1320"/>
  <c r="F1320"/>
  <c r="E1321"/>
  <c r="F1321"/>
  <c r="E1322"/>
  <c r="F1322"/>
  <c r="E1323"/>
  <c r="F1323"/>
  <c r="E1324"/>
  <c r="F1324"/>
  <c r="E1325"/>
  <c r="F1325"/>
  <c r="E1326"/>
  <c r="F1326"/>
  <c r="E1327"/>
  <c r="F1327"/>
  <c r="E1328"/>
  <c r="F1328"/>
  <c r="E1329"/>
  <c r="F1329"/>
  <c r="E1330"/>
  <c r="F1330"/>
  <c r="E1331"/>
  <c r="F1331"/>
  <c r="E1332"/>
  <c r="F1332"/>
  <c r="E1333"/>
  <c r="F1333"/>
  <c r="E1334"/>
  <c r="F1334"/>
  <c r="E1335"/>
  <c r="F1335"/>
  <c r="E1336"/>
  <c r="F1336"/>
  <c r="E1337"/>
  <c r="F1337"/>
  <c r="E1338"/>
  <c r="F1338"/>
  <c r="E1339"/>
  <c r="F1339"/>
  <c r="E1340"/>
  <c r="F1340"/>
  <c r="E1341"/>
  <c r="F1341"/>
  <c r="E1342"/>
  <c r="F1342"/>
  <c r="E1343"/>
  <c r="F1343"/>
  <c r="E1344"/>
  <c r="F1344"/>
  <c r="E1345"/>
  <c r="F1345"/>
  <c r="E1346"/>
  <c r="F1346"/>
  <c r="E1347"/>
  <c r="F1347"/>
  <c r="E1348"/>
  <c r="F1348"/>
  <c r="E1349"/>
  <c r="F1349"/>
  <c r="E1350"/>
  <c r="F1350"/>
  <c r="E1351"/>
  <c r="F1351"/>
  <c r="E1352"/>
  <c r="F1352"/>
  <c r="E1353"/>
  <c r="F1353"/>
  <c r="E1354"/>
  <c r="F1354"/>
  <c r="E1355"/>
  <c r="F1355"/>
  <c r="E1356"/>
  <c r="F1356"/>
  <c r="E1357"/>
  <c r="F1357"/>
  <c r="E1358"/>
  <c r="F1358"/>
  <c r="E1359"/>
  <c r="F1359"/>
  <c r="E1360"/>
  <c r="F1360"/>
  <c r="E1361"/>
  <c r="F1361"/>
  <c r="E1362"/>
  <c r="F1362"/>
  <c r="E1363"/>
  <c r="F1363"/>
  <c r="E1364"/>
  <c r="F1364"/>
  <c r="E1365"/>
  <c r="F1365"/>
  <c r="E1366"/>
  <c r="F1366"/>
  <c r="E1367"/>
  <c r="F1367"/>
  <c r="E1368"/>
  <c r="F1368"/>
  <c r="E1369"/>
  <c r="F1369"/>
  <c r="E1370"/>
  <c r="F1370"/>
  <c r="E1371"/>
  <c r="F1371"/>
  <c r="E1372"/>
  <c r="F1372"/>
  <c r="E1373"/>
  <c r="F1373"/>
  <c r="E1374"/>
  <c r="F1374"/>
  <c r="E1375"/>
  <c r="F1375"/>
  <c r="E1376"/>
  <c r="F1376"/>
  <c r="E1377"/>
  <c r="F1377"/>
  <c r="E1378"/>
  <c r="F1378"/>
  <c r="E1379"/>
  <c r="F1379"/>
  <c r="E1380"/>
  <c r="F1380"/>
  <c r="E1381"/>
  <c r="F1381"/>
  <c r="E1382"/>
  <c r="F1382"/>
  <c r="E1383"/>
  <c r="F1383"/>
  <c r="E1384"/>
  <c r="F1384"/>
  <c r="E1385"/>
  <c r="F1385"/>
  <c r="E1386"/>
  <c r="F1386"/>
  <c r="E1387"/>
  <c r="F1387"/>
  <c r="E1388"/>
  <c r="F1388"/>
  <c r="E1389"/>
  <c r="F1389"/>
  <c r="E1390"/>
  <c r="F1390"/>
  <c r="E1391"/>
  <c r="F1391"/>
  <c r="E1392"/>
  <c r="F1392"/>
  <c r="E1393"/>
  <c r="F1393"/>
  <c r="E1394"/>
  <c r="F1394"/>
  <c r="E1395"/>
  <c r="F1395"/>
  <c r="E1396"/>
  <c r="F1396"/>
  <c r="E1397"/>
  <c r="F1397"/>
  <c r="E1398"/>
  <c r="F1398"/>
  <c r="E1399"/>
  <c r="F1399"/>
  <c r="E1400"/>
  <c r="F1400"/>
  <c r="E1401"/>
  <c r="F1401"/>
  <c r="E1402"/>
  <c r="F1402"/>
  <c r="E1403"/>
  <c r="F1403"/>
  <c r="E1404"/>
  <c r="F1404"/>
  <c r="E1405"/>
  <c r="F1405"/>
  <c r="E1406"/>
  <c r="F1406"/>
  <c r="E1407"/>
  <c r="F1407"/>
  <c r="E1408"/>
  <c r="F1408"/>
  <c r="E1409"/>
  <c r="F1409"/>
  <c r="E1410"/>
  <c r="F1410"/>
  <c r="E1411"/>
  <c r="F1411"/>
  <c r="E1412"/>
  <c r="F1412"/>
  <c r="E1413"/>
  <c r="F1413"/>
  <c r="E1414"/>
  <c r="F1414"/>
  <c r="E1415"/>
  <c r="F1415"/>
  <c r="E1416"/>
  <c r="F1416"/>
  <c r="E1417"/>
  <c r="F1417"/>
  <c r="E1418"/>
  <c r="F1418"/>
  <c r="E1419"/>
  <c r="F1419"/>
  <c r="E1420"/>
  <c r="F1420"/>
  <c r="E1421"/>
  <c r="F1421"/>
  <c r="E1422"/>
  <c r="F1422"/>
  <c r="E1423"/>
  <c r="F1423"/>
  <c r="E1424"/>
  <c r="F1424"/>
  <c r="E1425"/>
  <c r="F1425"/>
  <c r="E1426"/>
  <c r="F1426"/>
  <c r="E1427"/>
  <c r="F1427"/>
  <c r="E1428"/>
  <c r="F1428"/>
  <c r="E1429"/>
  <c r="F1429"/>
  <c r="E1430"/>
  <c r="F1430"/>
  <c r="E1431"/>
  <c r="F1431"/>
  <c r="E1432"/>
  <c r="F1432"/>
  <c r="E1433"/>
  <c r="F1433"/>
  <c r="E1434"/>
  <c r="F1434"/>
  <c r="E1435"/>
  <c r="F1435"/>
  <c r="E1436"/>
  <c r="F1436"/>
  <c r="E1437"/>
  <c r="F1437"/>
  <c r="E1438"/>
  <c r="F1438"/>
  <c r="E1439"/>
  <c r="F1439"/>
  <c r="E1440"/>
  <c r="F1440"/>
  <c r="E1441"/>
  <c r="F1441"/>
  <c r="E1442"/>
  <c r="F1442"/>
  <c r="E1443"/>
  <c r="F1443"/>
  <c r="E1444"/>
  <c r="F1444"/>
  <c r="E1445"/>
  <c r="F1445"/>
  <c r="E1446"/>
  <c r="F1446"/>
  <c r="E1447"/>
  <c r="F1447"/>
  <c r="E1448"/>
  <c r="F1448"/>
  <c r="E1449"/>
  <c r="F1449"/>
  <c r="E1450"/>
  <c r="F1450"/>
  <c r="E1451"/>
  <c r="F1451"/>
  <c r="E1452"/>
  <c r="F1452"/>
  <c r="E1453"/>
  <c r="F1453"/>
  <c r="E1454"/>
  <c r="F1454"/>
  <c r="E1455"/>
  <c r="F1455"/>
  <c r="E1456"/>
  <c r="F1456"/>
  <c r="E1457"/>
  <c r="F1457"/>
  <c r="E1458"/>
  <c r="F1458"/>
  <c r="E1459"/>
  <c r="F1459"/>
  <c r="E1460"/>
  <c r="F1460"/>
  <c r="E1461"/>
  <c r="F1461"/>
  <c r="E1462"/>
  <c r="F1462"/>
  <c r="E1463"/>
  <c r="F1463"/>
  <c r="E1464"/>
  <c r="F1464"/>
  <c r="E1465"/>
  <c r="F1465"/>
  <c r="E1466"/>
  <c r="F1466"/>
  <c r="E1467"/>
  <c r="F1467"/>
  <c r="E1468"/>
  <c r="F1468"/>
  <c r="E1469"/>
  <c r="F1469"/>
  <c r="E1470"/>
  <c r="F1470"/>
  <c r="E1471"/>
  <c r="F1471"/>
  <c r="E1472"/>
  <c r="F1472"/>
  <c r="E1473"/>
  <c r="F1473"/>
  <c r="E1474"/>
  <c r="F1474"/>
  <c r="E1475"/>
  <c r="F1475"/>
  <c r="E1476"/>
  <c r="F1476"/>
  <c r="E1477"/>
  <c r="F1477"/>
  <c r="E1478"/>
  <c r="F1478"/>
  <c r="E1479"/>
  <c r="F1479"/>
  <c r="E1480"/>
  <c r="F1480"/>
  <c r="E1481"/>
  <c r="F1481"/>
  <c r="E1482"/>
  <c r="F1482"/>
  <c r="E1483"/>
  <c r="F1483"/>
  <c r="E1484"/>
  <c r="F1484"/>
  <c r="E1485"/>
  <c r="F1485"/>
  <c r="E1486"/>
  <c r="F1486"/>
  <c r="E1487"/>
  <c r="F1487"/>
  <c r="E1488"/>
  <c r="F1488"/>
  <c r="E1489"/>
  <c r="F1489"/>
  <c r="E1490"/>
  <c r="F1490"/>
  <c r="E1491"/>
  <c r="F1491"/>
  <c r="E1492"/>
  <c r="F1492"/>
  <c r="E1493"/>
  <c r="F1493"/>
  <c r="E1494"/>
  <c r="F1494"/>
  <c r="E1495"/>
  <c r="F1495"/>
  <c r="E1496"/>
  <c r="F1496"/>
  <c r="E1497"/>
  <c r="F1497"/>
  <c r="E1498"/>
  <c r="F1498"/>
  <c r="E1499"/>
  <c r="F1499"/>
  <c r="E1500"/>
  <c r="F1500"/>
  <c r="E1501"/>
  <c r="F1501"/>
  <c r="E1502"/>
  <c r="F1502"/>
  <c r="E1503"/>
  <c r="F1503"/>
  <c r="E1504"/>
  <c r="F1504"/>
  <c r="E1505"/>
  <c r="F1505"/>
  <c r="E1506"/>
  <c r="F1506"/>
  <c r="E1507"/>
  <c r="F1507"/>
  <c r="E1508"/>
  <c r="F1508"/>
  <c r="E1509"/>
  <c r="F1509"/>
  <c r="E1510"/>
  <c r="F1510"/>
  <c r="E1511"/>
  <c r="F1511"/>
  <c r="E1512"/>
  <c r="F1512"/>
  <c r="E1513"/>
  <c r="F1513"/>
  <c r="E1514"/>
  <c r="F1514"/>
  <c r="E1515"/>
  <c r="F1515"/>
  <c r="E1516"/>
  <c r="F1516"/>
  <c r="E1517"/>
  <c r="F1517"/>
  <c r="E1518"/>
  <c r="F1518"/>
  <c r="E1519"/>
  <c r="F1519"/>
  <c r="E1520"/>
  <c r="F1520"/>
  <c r="E1521"/>
  <c r="F1521"/>
  <c r="E1522"/>
  <c r="F1522"/>
  <c r="E1523"/>
  <c r="F1523"/>
  <c r="E1524"/>
  <c r="F1524"/>
  <c r="E1525"/>
  <c r="F1525"/>
  <c r="E1526"/>
  <c r="F1526"/>
  <c r="E1527"/>
  <c r="F1527"/>
  <c r="E1528"/>
  <c r="F1528"/>
  <c r="E1529"/>
  <c r="F1529"/>
  <c r="E1530"/>
  <c r="F1530"/>
  <c r="E1531"/>
  <c r="F1531"/>
  <c r="E1532"/>
  <c r="F1532"/>
  <c r="E1533"/>
  <c r="F1533"/>
  <c r="E1534"/>
  <c r="F1534"/>
  <c r="E1535"/>
  <c r="F1535"/>
  <c r="E1536"/>
  <c r="F1536"/>
  <c r="E1537"/>
  <c r="F1537"/>
  <c r="E1538"/>
  <c r="F1538"/>
  <c r="E1539"/>
  <c r="F1539"/>
  <c r="E1540"/>
  <c r="F1540"/>
  <c r="E1541"/>
  <c r="F1541"/>
  <c r="E1542"/>
  <c r="F1542"/>
  <c r="E1543"/>
  <c r="F1543"/>
  <c r="E1544"/>
  <c r="F1544"/>
  <c r="E1545"/>
  <c r="F1545"/>
  <c r="E1546"/>
  <c r="F1546"/>
  <c r="E1547"/>
  <c r="F1547"/>
  <c r="E1548"/>
  <c r="F1548"/>
  <c r="E1549"/>
  <c r="F1549"/>
  <c r="E1550"/>
  <c r="F1550"/>
  <c r="E1551"/>
  <c r="F1551"/>
  <c r="E1552"/>
  <c r="F1552"/>
  <c r="E1553"/>
  <c r="F1553"/>
  <c r="E1554"/>
  <c r="F1554"/>
  <c r="E1555"/>
  <c r="F1555"/>
  <c r="E1556"/>
  <c r="F1556"/>
  <c r="E1557"/>
  <c r="F1557"/>
  <c r="E1558"/>
  <c r="F1558"/>
  <c r="E1559"/>
  <c r="F1559"/>
  <c r="E1560"/>
  <c r="F1560"/>
  <c r="E1561"/>
  <c r="F1561"/>
  <c r="E1562"/>
  <c r="F1562"/>
  <c r="E1563"/>
  <c r="F1563"/>
  <c r="E1564"/>
  <c r="F1564"/>
  <c r="E1565"/>
  <c r="F1565"/>
  <c r="E1566"/>
  <c r="F1566"/>
  <c r="E1567"/>
  <c r="F1567"/>
  <c r="E1568"/>
  <c r="F1568"/>
  <c r="E1569"/>
  <c r="F1569"/>
  <c r="E1570"/>
  <c r="F1570"/>
  <c r="E1571"/>
  <c r="F1571"/>
  <c r="E1572"/>
  <c r="F1572"/>
  <c r="E1573"/>
  <c r="F1573"/>
  <c r="E1574"/>
  <c r="F1574"/>
  <c r="E1575"/>
  <c r="F1575"/>
  <c r="E1576"/>
  <c r="F1576"/>
  <c r="E1577"/>
  <c r="F1577"/>
  <c r="E1578"/>
  <c r="F1578"/>
  <c r="E1579"/>
  <c r="F1579"/>
  <c r="E1580"/>
  <c r="F1580"/>
  <c r="E1581"/>
  <c r="F1581"/>
  <c r="E1582"/>
  <c r="F1582"/>
  <c r="E1583"/>
  <c r="F1583"/>
  <c r="E1584"/>
  <c r="F1584"/>
  <c r="E1585"/>
  <c r="F1585"/>
  <c r="E1586"/>
  <c r="F1586"/>
  <c r="E1587"/>
  <c r="F1587"/>
  <c r="E1588"/>
  <c r="F1588"/>
  <c r="E1589"/>
  <c r="F1589"/>
  <c r="E1590"/>
  <c r="F1590"/>
  <c r="E1591"/>
  <c r="F1591"/>
  <c r="E1592"/>
  <c r="F1592"/>
  <c r="E1593"/>
  <c r="F1593"/>
  <c r="E1594"/>
  <c r="F1594"/>
  <c r="E1595"/>
  <c r="F1595"/>
  <c r="E1596"/>
  <c r="F1596"/>
  <c r="E1597"/>
  <c r="F1597"/>
  <c r="E1598"/>
  <c r="F1598"/>
  <c r="E1599"/>
  <c r="F1599"/>
  <c r="E1600"/>
  <c r="F1600"/>
  <c r="E1601"/>
  <c r="F1601"/>
  <c r="E1602"/>
  <c r="F1602"/>
  <c r="E1603"/>
  <c r="F1603"/>
  <c r="E1604"/>
  <c r="F1604"/>
  <c r="E1605"/>
  <c r="F1605"/>
  <c r="E1606"/>
  <c r="F1606"/>
  <c r="E1607"/>
  <c r="F1607"/>
  <c r="E1608"/>
  <c r="F1608"/>
  <c r="E1609"/>
  <c r="F1609"/>
  <c r="E1610"/>
  <c r="F1610"/>
  <c r="E1611"/>
  <c r="F1611"/>
  <c r="E1612"/>
  <c r="F1612"/>
  <c r="E1613"/>
  <c r="F1613"/>
  <c r="E1614"/>
  <c r="F1614"/>
  <c r="E1615"/>
  <c r="F1615"/>
  <c r="E1616"/>
  <c r="F1616"/>
  <c r="E1617"/>
  <c r="F1617"/>
  <c r="E1618"/>
  <c r="F1618"/>
  <c r="E1619"/>
  <c r="F1619"/>
  <c r="E1620"/>
  <c r="F1620"/>
  <c r="E1621"/>
  <c r="F1621"/>
  <c r="E1622"/>
  <c r="F1622"/>
  <c r="E1623"/>
  <c r="F1623"/>
  <c r="E1624"/>
  <c r="F1624"/>
  <c r="E1625"/>
  <c r="F1625"/>
  <c r="E1626"/>
  <c r="F1626"/>
  <c r="E1627"/>
  <c r="F1627"/>
  <c r="E1628"/>
  <c r="F1628"/>
  <c r="E1629"/>
  <c r="F1629"/>
  <c r="E1630"/>
  <c r="F1630"/>
  <c r="E1631"/>
  <c r="F1631"/>
  <c r="E1632"/>
  <c r="F1632"/>
  <c r="E1633"/>
  <c r="F1633"/>
  <c r="E1634"/>
  <c r="F1634"/>
  <c r="E1635"/>
  <c r="F1635"/>
  <c r="E1636"/>
  <c r="F1636"/>
  <c r="E1637"/>
  <c r="F1637"/>
  <c r="E1638"/>
  <c r="F1638"/>
  <c r="E1639"/>
  <c r="F1639"/>
  <c r="E1640"/>
  <c r="F1640"/>
  <c r="E1641"/>
  <c r="F1641"/>
  <c r="E1642"/>
  <c r="F1642"/>
  <c r="E1643"/>
  <c r="F1643"/>
  <c r="E1644"/>
  <c r="F1644"/>
  <c r="E1645"/>
  <c r="F1645"/>
  <c r="E1646"/>
  <c r="F1646"/>
  <c r="E1647"/>
  <c r="F1647"/>
  <c r="E1648"/>
  <c r="F1648"/>
  <c r="E1649"/>
  <c r="F1649"/>
  <c r="E1650"/>
  <c r="F1650"/>
  <c r="E1651"/>
  <c r="F1651"/>
  <c r="E1652"/>
  <c r="F1652"/>
  <c r="E1653"/>
  <c r="F1653"/>
  <c r="E1654"/>
  <c r="F1654"/>
  <c r="E1655"/>
  <c r="F1655"/>
  <c r="E1656"/>
  <c r="F1656"/>
  <c r="E1657"/>
  <c r="F1657"/>
  <c r="E1658"/>
  <c r="F1658"/>
  <c r="E1659"/>
  <c r="F1659"/>
  <c r="E1660"/>
  <c r="F1660"/>
  <c r="E1661"/>
  <c r="F1661"/>
  <c r="E1662"/>
  <c r="F1662"/>
  <c r="E1663"/>
  <c r="F1663"/>
  <c r="E1664"/>
  <c r="F1664"/>
  <c r="E1665"/>
  <c r="F1665"/>
  <c r="E1666"/>
  <c r="F1666"/>
  <c r="E1667"/>
  <c r="F1667"/>
  <c r="E1668"/>
  <c r="F1668"/>
  <c r="E1669"/>
  <c r="F1669"/>
  <c r="E1670"/>
  <c r="F1670"/>
  <c r="E1671"/>
  <c r="F1671"/>
  <c r="E1672"/>
  <c r="F1672"/>
  <c r="E1673"/>
  <c r="F1673"/>
  <c r="E1674"/>
  <c r="F1674"/>
  <c r="E1675"/>
  <c r="F1675"/>
  <c r="E1676"/>
  <c r="F1676"/>
  <c r="E1677"/>
  <c r="F1677"/>
  <c r="E1678"/>
  <c r="F1678"/>
  <c r="E1679"/>
  <c r="F1679"/>
  <c r="E1680"/>
  <c r="F1680"/>
  <c r="E1681"/>
  <c r="F1681"/>
  <c r="E1682"/>
  <c r="F1682"/>
  <c r="E1683"/>
  <c r="F1683"/>
  <c r="E1684"/>
  <c r="F1684"/>
  <c r="E1685"/>
  <c r="F1685"/>
  <c r="E1686"/>
  <c r="F1686"/>
  <c r="E1687"/>
  <c r="F1687"/>
  <c r="E1688"/>
  <c r="F1688"/>
  <c r="E1689"/>
  <c r="F1689"/>
  <c r="E1690"/>
  <c r="F1690"/>
  <c r="E1691"/>
  <c r="F1691"/>
  <c r="E1692"/>
  <c r="F1692"/>
  <c r="E1693"/>
  <c r="F1693"/>
  <c r="E1694"/>
  <c r="F1694"/>
  <c r="E1695"/>
  <c r="F1695"/>
  <c r="E1696"/>
  <c r="F1696"/>
  <c r="E1697"/>
  <c r="F1697"/>
  <c r="E1698"/>
  <c r="F1698"/>
  <c r="E1699"/>
  <c r="F1699"/>
  <c r="E1700"/>
  <c r="F1700"/>
  <c r="E1701"/>
  <c r="F1701"/>
  <c r="E1702"/>
  <c r="F1702"/>
  <c r="E1703"/>
  <c r="F1703"/>
  <c r="E1704"/>
  <c r="F1704"/>
  <c r="E1705"/>
  <c r="F1705"/>
  <c r="E1706"/>
  <c r="F1706"/>
  <c r="E1707"/>
  <c r="F1707"/>
  <c r="E1708"/>
  <c r="F1708"/>
  <c r="E1709"/>
  <c r="F1709"/>
  <c r="E1710"/>
  <c r="F1710"/>
  <c r="E1711"/>
  <c r="F1711"/>
  <c r="E1712"/>
  <c r="F1712"/>
  <c r="E1713"/>
  <c r="F1713"/>
  <c r="E1714"/>
  <c r="F1714"/>
  <c r="E1715"/>
  <c r="F1715"/>
  <c r="E1716"/>
  <c r="F1716"/>
  <c r="E1717"/>
  <c r="F1717"/>
  <c r="E1718"/>
  <c r="F1718"/>
  <c r="E1719"/>
  <c r="F1719"/>
  <c r="E1720"/>
  <c r="F1720"/>
  <c r="E1721"/>
  <c r="F1721"/>
  <c r="E1722"/>
  <c r="F1722"/>
  <c r="E1723"/>
  <c r="F1723"/>
  <c r="E1724"/>
  <c r="F1724"/>
  <c r="E1725"/>
  <c r="F1725"/>
  <c r="E1726"/>
  <c r="F1726"/>
  <c r="E1727"/>
  <c r="F1727"/>
  <c r="E1728"/>
  <c r="F1728"/>
  <c r="E1729"/>
  <c r="F1729"/>
  <c r="E1730"/>
  <c r="F1730"/>
  <c r="E1731"/>
  <c r="F1731"/>
  <c r="E1732"/>
  <c r="F1732"/>
  <c r="E1733"/>
  <c r="F1733"/>
  <c r="E1734"/>
  <c r="F1734"/>
  <c r="E1735"/>
  <c r="F1735"/>
  <c r="E1736"/>
  <c r="F1736"/>
  <c r="E1737"/>
  <c r="F1737"/>
  <c r="E1738"/>
  <c r="F1738"/>
  <c r="E1739"/>
  <c r="F1739"/>
  <c r="E1740"/>
  <c r="F1740"/>
  <c r="E1741"/>
  <c r="F1741"/>
  <c r="E1742"/>
  <c r="F1742"/>
  <c r="E1743"/>
  <c r="F1743"/>
  <c r="E1744"/>
  <c r="F1744"/>
  <c r="E1745"/>
  <c r="F1745"/>
  <c r="E1746"/>
  <c r="F1746"/>
  <c r="E1747"/>
  <c r="F1747"/>
  <c r="E1748"/>
  <c r="F1748"/>
  <c r="E1749"/>
  <c r="F1749"/>
  <c r="E1750"/>
  <c r="F1750"/>
  <c r="E1751"/>
  <c r="F1751"/>
  <c r="E1752"/>
  <c r="F1752"/>
  <c r="E1753"/>
  <c r="F1753"/>
  <c r="E1754"/>
  <c r="F1754"/>
  <c r="E1755"/>
  <c r="F1755"/>
  <c r="E1756"/>
  <c r="F1756"/>
  <c r="E1757"/>
  <c r="F1757"/>
  <c r="E1758"/>
  <c r="F1758"/>
  <c r="E1759"/>
  <c r="F1759"/>
  <c r="E1760"/>
  <c r="F1760"/>
  <c r="E1761"/>
  <c r="F1761"/>
  <c r="E1762"/>
  <c r="F1762"/>
  <c r="E1763"/>
  <c r="F1763"/>
  <c r="E1764"/>
  <c r="F1764"/>
  <c r="E1765"/>
  <c r="F1765"/>
  <c r="E1766"/>
  <c r="F1766"/>
  <c r="E1767"/>
  <c r="F1767"/>
  <c r="E1768"/>
  <c r="F1768"/>
  <c r="E1769"/>
  <c r="F1769"/>
  <c r="E1770"/>
  <c r="F1770"/>
  <c r="E1771"/>
  <c r="F1771"/>
  <c r="E1772"/>
  <c r="F1772"/>
  <c r="E1773"/>
  <c r="F1773"/>
  <c r="E1774"/>
  <c r="F1774"/>
  <c r="E1775"/>
  <c r="F1775"/>
  <c r="E1776"/>
  <c r="F1776"/>
  <c r="E1777"/>
  <c r="F1777"/>
  <c r="E1778"/>
  <c r="F1778"/>
  <c r="E1779"/>
  <c r="F1779"/>
  <c r="E1780"/>
  <c r="F1780"/>
  <c r="E1781"/>
  <c r="F1781"/>
  <c r="E1782"/>
  <c r="F1782"/>
  <c r="E1783"/>
  <c r="F1783"/>
  <c r="E1784"/>
  <c r="F1784"/>
  <c r="E1785"/>
  <c r="F1785"/>
  <c r="E1786"/>
  <c r="F1786"/>
  <c r="E1787"/>
  <c r="F1787"/>
  <c r="E1788"/>
  <c r="F1788"/>
  <c r="E1789"/>
  <c r="F1789"/>
  <c r="E1790"/>
  <c r="F1790"/>
  <c r="E1791"/>
  <c r="F1791"/>
  <c r="E1792"/>
  <c r="F1792"/>
  <c r="E1793"/>
  <c r="F1793"/>
  <c r="E1794"/>
  <c r="F1794"/>
  <c r="E1795"/>
  <c r="F1795"/>
  <c r="E1796"/>
  <c r="F1796"/>
  <c r="E1797"/>
  <c r="F1797"/>
  <c r="E1798"/>
  <c r="F1798"/>
  <c r="E1799"/>
  <c r="F1799"/>
  <c r="E1800"/>
  <c r="F1800"/>
  <c r="E1801"/>
  <c r="F1801"/>
  <c r="E1802"/>
  <c r="F1802"/>
  <c r="E1803"/>
  <c r="F1803"/>
  <c r="E1804"/>
  <c r="F1804"/>
  <c r="E1805"/>
  <c r="F1805"/>
  <c r="E1806"/>
  <c r="F1806"/>
  <c r="E1807"/>
  <c r="F1807"/>
  <c r="E1808"/>
  <c r="F1808"/>
  <c r="E1809"/>
  <c r="F1809"/>
  <c r="E1810"/>
  <c r="F1810"/>
  <c r="E1811"/>
  <c r="F1811"/>
  <c r="E1812"/>
  <c r="F1812"/>
  <c r="E1813"/>
  <c r="F1813"/>
  <c r="E1814"/>
  <c r="F1814"/>
  <c r="E1815"/>
  <c r="F1815"/>
  <c r="E1816"/>
  <c r="F1816"/>
  <c r="E1817"/>
  <c r="F1817"/>
  <c r="E1818"/>
  <c r="F1818"/>
  <c r="E1819"/>
  <c r="F1819"/>
  <c r="E1820"/>
  <c r="F1820"/>
  <c r="E1821"/>
  <c r="F1821"/>
  <c r="E1822"/>
  <c r="F1822"/>
  <c r="E1823"/>
  <c r="F1823"/>
  <c r="E1824"/>
  <c r="F1824"/>
  <c r="E1825"/>
  <c r="F1825"/>
  <c r="E1826"/>
  <c r="F1826"/>
  <c r="E1827"/>
  <c r="F1827"/>
  <c r="E1828"/>
  <c r="F1828"/>
  <c r="E1829"/>
  <c r="F1829"/>
  <c r="E1830"/>
  <c r="F1830"/>
  <c r="E1831"/>
  <c r="F1831"/>
  <c r="E1832"/>
  <c r="F1832"/>
  <c r="E1833"/>
  <c r="F1833"/>
  <c r="E1834"/>
  <c r="F1834"/>
  <c r="E1835"/>
  <c r="F1835"/>
  <c r="E1836"/>
  <c r="F1836"/>
  <c r="E1837"/>
  <c r="F1837"/>
  <c r="E1838"/>
  <c r="F1838"/>
  <c r="E1839"/>
  <c r="F1839"/>
  <c r="E1840"/>
  <c r="F1840"/>
  <c r="E1841"/>
  <c r="F1841"/>
  <c r="E1842"/>
  <c r="F1842"/>
  <c r="E1843"/>
  <c r="F1843"/>
  <c r="E1844"/>
  <c r="F1844"/>
  <c r="E1845"/>
  <c r="F1845"/>
  <c r="E1846"/>
  <c r="F1846"/>
  <c r="E1847"/>
  <c r="F1847"/>
  <c r="E1848"/>
  <c r="F1848"/>
  <c r="E1849"/>
  <c r="F1849"/>
  <c r="E1850"/>
  <c r="F1850"/>
  <c r="E1851"/>
  <c r="F1851"/>
  <c r="E1852"/>
  <c r="F1852"/>
  <c r="E1853"/>
  <c r="F1853"/>
  <c r="E1854"/>
  <c r="F1854"/>
  <c r="E1855"/>
  <c r="F1855"/>
  <c r="E1856"/>
  <c r="F1856"/>
  <c r="E1857"/>
  <c r="F1857"/>
  <c r="E1858"/>
  <c r="F1858"/>
  <c r="E1859"/>
  <c r="F1859"/>
  <c r="E1860"/>
  <c r="F1860"/>
  <c r="E1861"/>
  <c r="F1861"/>
  <c r="E1862"/>
  <c r="F1862"/>
  <c r="E1863"/>
  <c r="F1863"/>
  <c r="E1864"/>
  <c r="F1864"/>
  <c r="E1865"/>
  <c r="F1865"/>
  <c r="E1866"/>
  <c r="F1866"/>
  <c r="E1867"/>
  <c r="F1867"/>
  <c r="E1868"/>
  <c r="F1868"/>
  <c r="E1869"/>
  <c r="F1869"/>
  <c r="E1870"/>
  <c r="F1870"/>
  <c r="E1871"/>
  <c r="F1871"/>
  <c r="E1872"/>
  <c r="F1872"/>
  <c r="E1873"/>
  <c r="F1873"/>
  <c r="E1874"/>
  <c r="F1874"/>
  <c r="E1875"/>
  <c r="F1875"/>
  <c r="E1876"/>
  <c r="F1876"/>
  <c r="E1877"/>
  <c r="F1877"/>
  <c r="E1878"/>
  <c r="F1878"/>
  <c r="E1879"/>
  <c r="F1879"/>
  <c r="E1880"/>
  <c r="F1880"/>
  <c r="E1881"/>
  <c r="F1881"/>
  <c r="E1882"/>
  <c r="F1882"/>
  <c r="E1883"/>
  <c r="F1883"/>
  <c r="E1884"/>
  <c r="F1884"/>
  <c r="E1885"/>
  <c r="F1885"/>
  <c r="E1886"/>
  <c r="F1886"/>
  <c r="E1887"/>
  <c r="F1887"/>
  <c r="E1888"/>
  <c r="F1888"/>
  <c r="E1889"/>
  <c r="F1889"/>
  <c r="E1890"/>
  <c r="F1890"/>
  <c r="E1891"/>
  <c r="F1891"/>
  <c r="E1892"/>
  <c r="F1892"/>
  <c r="E1893"/>
  <c r="F1893"/>
  <c r="E1894"/>
  <c r="F1894"/>
  <c r="E1895"/>
  <c r="F1895"/>
  <c r="E1896"/>
  <c r="F1896"/>
  <c r="E1897"/>
  <c r="F1897"/>
  <c r="E1898"/>
  <c r="F1898"/>
  <c r="E1899"/>
  <c r="F1899"/>
  <c r="E1900"/>
  <c r="F1900"/>
  <c r="E1901"/>
  <c r="F1901"/>
  <c r="E1902"/>
  <c r="F1902"/>
  <c r="E1903"/>
  <c r="F1903"/>
  <c r="E1904"/>
  <c r="F1904"/>
  <c r="E1905"/>
  <c r="F1905"/>
  <c r="E1906"/>
  <c r="F1906"/>
  <c r="E1907"/>
  <c r="F1907"/>
  <c r="E1908"/>
  <c r="F1908"/>
  <c r="E1909"/>
  <c r="F1909"/>
  <c r="E1910"/>
  <c r="F1910"/>
  <c r="E1911"/>
  <c r="F1911"/>
  <c r="E1912"/>
  <c r="F1912"/>
  <c r="E1913"/>
  <c r="F1913"/>
  <c r="E1914"/>
  <c r="F1914"/>
  <c r="E1915"/>
  <c r="F1915"/>
  <c r="E1916"/>
  <c r="F1916"/>
  <c r="E1917"/>
  <c r="F1917"/>
  <c r="E1918"/>
  <c r="F1918"/>
  <c r="E1919"/>
  <c r="F1919"/>
  <c r="E1920"/>
  <c r="F1920"/>
  <c r="E1921"/>
  <c r="F1921"/>
  <c r="E1922"/>
  <c r="F1922"/>
  <c r="E1923"/>
  <c r="F1923"/>
  <c r="E1924"/>
  <c r="F1924"/>
  <c r="E1925"/>
  <c r="F1925"/>
  <c r="E1926"/>
  <c r="F1926"/>
  <c r="E1927"/>
  <c r="F1927"/>
  <c r="E1928"/>
  <c r="F1928"/>
  <c r="E1929"/>
  <c r="F1929"/>
  <c r="E1930"/>
  <c r="F1930"/>
  <c r="E1931"/>
  <c r="F1931"/>
  <c r="E1932"/>
  <c r="F1932"/>
  <c r="E1933"/>
  <c r="F1933"/>
  <c r="E1934"/>
  <c r="F1934"/>
  <c r="E1935"/>
  <c r="F1935"/>
  <c r="E1936"/>
  <c r="F1936"/>
  <c r="E1937"/>
  <c r="F1937"/>
  <c r="E1938"/>
  <c r="F1938"/>
  <c r="E1939"/>
  <c r="F1939"/>
  <c r="E1940"/>
  <c r="F1940"/>
  <c r="E1941"/>
  <c r="F1941"/>
  <c r="E1942"/>
  <c r="F1942"/>
  <c r="E1943"/>
  <c r="F1943"/>
  <c r="E1944"/>
  <c r="F1944"/>
  <c r="E1945"/>
  <c r="F1945"/>
  <c r="E1946"/>
  <c r="F1946"/>
  <c r="E1947"/>
  <c r="F1947"/>
  <c r="E1948"/>
  <c r="F1948"/>
  <c r="E1949"/>
  <c r="F1949"/>
  <c r="E1950"/>
  <c r="F1950"/>
  <c r="E1951"/>
  <c r="F1951"/>
  <c r="E1952"/>
  <c r="F1952"/>
  <c r="E1953"/>
  <c r="F1953"/>
  <c r="E1954"/>
  <c r="F1954"/>
  <c r="E1955"/>
  <c r="F1955"/>
  <c r="E1956"/>
  <c r="F1956"/>
  <c r="E1957"/>
  <c r="F1957"/>
  <c r="E1958"/>
  <c r="F1958"/>
  <c r="E1959"/>
  <c r="F1959"/>
  <c r="E1960"/>
  <c r="F1960"/>
  <c r="E1961"/>
  <c r="F1961"/>
  <c r="E1962"/>
  <c r="F1962"/>
  <c r="E1963"/>
  <c r="F1963"/>
  <c r="E1964"/>
  <c r="F1964"/>
  <c r="E1965"/>
  <c r="F1965"/>
  <c r="E1966"/>
  <c r="F1966"/>
  <c r="E1967"/>
  <c r="F1967"/>
  <c r="E1968"/>
  <c r="F1968"/>
  <c r="E1969"/>
  <c r="F1969"/>
  <c r="E1970"/>
  <c r="F1970"/>
  <c r="E1971"/>
  <c r="F1971"/>
  <c r="E1972"/>
  <c r="F1972"/>
  <c r="E1973"/>
  <c r="F1973"/>
  <c r="E1974"/>
  <c r="F1974"/>
  <c r="E1975"/>
  <c r="F1975"/>
  <c r="E1976"/>
  <c r="F1976"/>
  <c r="E1977"/>
  <c r="F1977"/>
  <c r="E1978"/>
  <c r="F1978"/>
  <c r="E1979"/>
  <c r="F1979"/>
  <c r="E1980"/>
  <c r="F1980"/>
  <c r="E1981"/>
  <c r="F1981"/>
  <c r="E1982"/>
  <c r="F1982"/>
  <c r="E1983"/>
  <c r="F1983"/>
  <c r="E1984"/>
  <c r="F1984"/>
  <c r="E1985"/>
  <c r="F1985"/>
  <c r="E1986"/>
  <c r="F1986"/>
  <c r="E1987"/>
  <c r="F1987"/>
  <c r="E1988"/>
  <c r="F1988"/>
  <c r="E1989"/>
  <c r="F1989"/>
  <c r="E1990"/>
  <c r="F1990"/>
  <c r="E1991"/>
  <c r="F1991"/>
  <c r="E1992"/>
  <c r="F1992"/>
  <c r="E1993"/>
  <c r="F1993"/>
  <c r="E1994"/>
  <c r="F1994"/>
  <c r="E1995"/>
  <c r="F1995"/>
  <c r="E1996"/>
  <c r="F1996"/>
  <c r="E1997"/>
  <c r="F1997"/>
  <c r="E1998"/>
  <c r="F1998"/>
  <c r="E1999"/>
  <c r="F1999"/>
  <c r="E2000"/>
  <c r="F2000"/>
  <c r="E2001"/>
  <c r="F2001"/>
  <c r="E2002"/>
  <c r="F2002"/>
  <c r="E2003"/>
  <c r="F2003"/>
  <c r="E2004"/>
  <c r="F2004"/>
  <c r="E2005"/>
  <c r="F2005"/>
  <c r="E2006"/>
  <c r="F2006"/>
  <c r="E2007"/>
  <c r="F2007"/>
  <c r="E2008"/>
  <c r="F2008"/>
  <c r="E2009"/>
  <c r="F2009"/>
  <c r="E2010"/>
  <c r="F2010"/>
  <c r="E2011"/>
  <c r="F2011"/>
  <c r="E2012"/>
  <c r="F2012"/>
  <c r="E2013"/>
  <c r="F2013"/>
  <c r="E2014"/>
  <c r="F2014"/>
  <c r="E2015"/>
  <c r="F2015"/>
  <c r="E2016"/>
  <c r="F2016"/>
  <c r="E2017"/>
  <c r="F2017"/>
  <c r="E2018"/>
  <c r="F2018"/>
  <c r="E2019"/>
  <c r="F2019"/>
  <c r="E2020"/>
  <c r="F2020"/>
  <c r="E2021"/>
  <c r="F2021"/>
  <c r="E2022"/>
  <c r="F2022"/>
  <c r="E2023"/>
  <c r="F2023"/>
  <c r="E2024"/>
  <c r="F2024"/>
  <c r="E2025"/>
  <c r="F2025"/>
  <c r="E2026"/>
  <c r="F2026"/>
  <c r="E2027"/>
  <c r="F2027"/>
  <c r="E2028"/>
  <c r="F2028"/>
  <c r="E2029"/>
  <c r="F2029"/>
  <c r="E2030"/>
  <c r="F2030"/>
  <c r="E2031"/>
  <c r="F2031"/>
  <c r="E2032"/>
  <c r="F2032"/>
  <c r="E2033"/>
  <c r="F2033"/>
  <c r="E2034"/>
  <c r="F2034"/>
  <c r="E2035"/>
  <c r="F2035"/>
  <c r="E2036"/>
  <c r="F2036"/>
  <c r="E2037"/>
  <c r="F2037"/>
  <c r="E2038"/>
  <c r="F2038"/>
  <c r="E2039"/>
  <c r="F2039"/>
  <c r="E2040"/>
  <c r="F2040"/>
  <c r="E2041"/>
  <c r="F2041"/>
  <c r="E2042"/>
  <c r="F2042"/>
  <c r="E2043"/>
  <c r="F2043"/>
  <c r="E2044"/>
  <c r="F2044"/>
  <c r="E2045"/>
  <c r="F2045"/>
  <c r="E2046"/>
  <c r="F2046"/>
  <c r="E2047"/>
  <c r="F2047"/>
  <c r="E2048"/>
  <c r="F2048"/>
  <c r="E2049"/>
  <c r="F2049"/>
  <c r="E2050"/>
  <c r="F2050"/>
  <c r="E2051"/>
  <c r="F2051"/>
  <c r="E2052"/>
  <c r="F2052"/>
  <c r="E2053"/>
  <c r="F2053"/>
  <c r="E2054"/>
  <c r="F2054"/>
  <c r="E2055"/>
  <c r="F2055"/>
  <c r="E2056"/>
  <c r="F2056"/>
  <c r="E2057"/>
  <c r="F2057"/>
  <c r="E2058"/>
  <c r="F2058"/>
  <c r="E2059"/>
  <c r="F2059"/>
  <c r="E2060"/>
  <c r="F2060"/>
  <c r="E2061"/>
  <c r="F2061"/>
  <c r="E2062"/>
  <c r="F2062"/>
  <c r="E2063"/>
  <c r="F2063"/>
  <c r="E2064"/>
  <c r="F2064"/>
  <c r="E2065"/>
  <c r="F2065"/>
  <c r="E2066"/>
  <c r="F2066"/>
  <c r="E2067"/>
  <c r="F2067"/>
  <c r="E2068"/>
  <c r="F2068"/>
  <c r="E2069"/>
  <c r="F2069"/>
  <c r="E2070"/>
  <c r="F2070"/>
  <c r="E2071"/>
  <c r="F2071"/>
  <c r="E2072"/>
  <c r="F2072"/>
  <c r="E2073"/>
  <c r="F2073"/>
  <c r="E2074"/>
  <c r="F2074"/>
  <c r="E2075"/>
  <c r="F2075"/>
  <c r="E2076"/>
  <c r="F2076"/>
  <c r="E2077"/>
  <c r="F2077"/>
  <c r="E2078"/>
  <c r="F2078"/>
  <c r="E2079"/>
  <c r="F2079"/>
  <c r="E2080"/>
  <c r="F2080"/>
  <c r="E2081"/>
  <c r="F2081"/>
  <c r="E2082"/>
  <c r="F2082"/>
  <c r="E2083"/>
  <c r="F2083"/>
  <c r="E2084"/>
  <c r="F2084"/>
  <c r="E2085"/>
  <c r="F2085"/>
  <c r="E2086"/>
  <c r="F2086"/>
  <c r="E2087"/>
  <c r="F2087"/>
  <c r="E2088"/>
  <c r="F2088"/>
  <c r="E2089"/>
  <c r="F2089"/>
  <c r="E2090"/>
  <c r="F2090"/>
  <c r="E2091"/>
  <c r="F2091"/>
  <c r="E2092"/>
  <c r="F2092"/>
  <c r="E2093"/>
  <c r="F2093"/>
  <c r="E2094"/>
  <c r="F2094"/>
  <c r="E2095"/>
  <c r="F2095"/>
  <c r="E2096"/>
  <c r="F2096"/>
  <c r="E2097"/>
  <c r="F2097"/>
  <c r="E2098"/>
  <c r="F2098"/>
  <c r="E2099"/>
  <c r="F2099"/>
  <c r="E2100"/>
  <c r="F2100"/>
  <c r="E2101"/>
  <c r="F2101"/>
  <c r="E2102"/>
  <c r="F2102"/>
  <c r="E2103"/>
  <c r="F2103"/>
  <c r="E2104"/>
  <c r="F2104"/>
  <c r="E2105"/>
  <c r="F2105"/>
  <c r="E2106"/>
  <c r="F2106"/>
  <c r="E2107"/>
  <c r="F2107"/>
  <c r="E2108"/>
  <c r="F2108"/>
  <c r="E2109"/>
  <c r="F2109"/>
  <c r="E2110"/>
  <c r="F2110"/>
  <c r="E2111"/>
  <c r="F2111"/>
  <c r="E2112"/>
  <c r="F2112"/>
  <c r="E2113"/>
  <c r="F2113"/>
  <c r="E2114"/>
  <c r="F2114"/>
  <c r="E2115"/>
  <c r="F2115"/>
  <c r="E2116"/>
  <c r="F2116"/>
  <c r="E2117"/>
  <c r="F2117"/>
  <c r="E2118"/>
  <c r="F2118"/>
  <c r="E2119"/>
  <c r="F2119"/>
  <c r="E2120"/>
  <c r="F2120"/>
  <c r="E2121"/>
  <c r="F2121"/>
  <c r="E2122"/>
  <c r="F2122"/>
  <c r="E2123"/>
  <c r="F2123"/>
  <c r="E2124"/>
  <c r="F2124"/>
  <c r="E2125"/>
  <c r="F2125"/>
  <c r="E2126"/>
  <c r="F2126"/>
  <c r="E2127"/>
  <c r="F2127"/>
  <c r="E2128"/>
  <c r="F2128"/>
  <c r="E2129"/>
  <c r="F2129"/>
  <c r="E2130"/>
  <c r="F2130"/>
  <c r="E2131"/>
  <c r="F2131"/>
  <c r="E2132"/>
  <c r="F2132"/>
  <c r="E2133"/>
  <c r="F2133"/>
  <c r="E2134"/>
  <c r="F2134"/>
  <c r="E2135"/>
  <c r="F2135"/>
  <c r="E2136"/>
  <c r="F2136"/>
  <c r="E2137"/>
  <c r="F2137"/>
  <c r="E2138"/>
  <c r="F2138"/>
  <c r="E2139"/>
  <c r="F2139"/>
  <c r="E2140"/>
  <c r="F2140"/>
  <c r="E2141"/>
  <c r="F2141"/>
  <c r="E2142"/>
  <c r="F2142"/>
  <c r="E2143"/>
  <c r="F2143"/>
  <c r="E2144"/>
  <c r="F2144"/>
  <c r="E2145"/>
  <c r="F2145"/>
  <c r="E2146"/>
  <c r="F2146"/>
  <c r="E2147"/>
  <c r="F2147"/>
  <c r="E2148"/>
  <c r="F2148"/>
  <c r="E2149"/>
  <c r="F2149"/>
  <c r="E2150"/>
  <c r="F2150"/>
  <c r="E2151"/>
  <c r="F2151"/>
  <c r="E2152"/>
  <c r="F2152"/>
  <c r="E2153"/>
  <c r="F2153"/>
  <c r="E2154"/>
  <c r="F2154"/>
  <c r="E2155"/>
  <c r="F2155"/>
  <c r="E2156"/>
  <c r="F2156"/>
  <c r="E2157"/>
  <c r="F2157"/>
  <c r="E2158"/>
  <c r="F2158"/>
  <c r="E2159"/>
  <c r="F2159"/>
  <c r="E2160"/>
  <c r="F2160"/>
  <c r="E2161"/>
  <c r="F2161"/>
  <c r="E2162"/>
  <c r="F2162"/>
  <c r="E2163"/>
  <c r="F2163"/>
  <c r="E2164"/>
  <c r="F2164"/>
  <c r="E2165"/>
  <c r="F2165"/>
  <c r="E2166"/>
  <c r="F2166"/>
  <c r="E2167"/>
  <c r="F2167"/>
  <c r="E2168"/>
  <c r="F2168"/>
  <c r="E2169"/>
  <c r="F2169"/>
  <c r="E2170"/>
  <c r="F2170"/>
  <c r="E2171"/>
  <c r="F2171"/>
  <c r="E2172"/>
  <c r="F2172"/>
  <c r="E2173"/>
  <c r="F2173"/>
  <c r="E2174"/>
  <c r="F2174"/>
  <c r="E2175"/>
  <c r="F2175"/>
  <c r="E2176"/>
  <c r="F2176"/>
  <c r="E2177"/>
  <c r="F2177"/>
  <c r="E2178"/>
  <c r="F2178"/>
  <c r="E2179"/>
  <c r="F2179"/>
  <c r="E2180"/>
  <c r="F2180"/>
  <c r="E2181"/>
  <c r="F2181"/>
  <c r="E2182"/>
  <c r="F2182"/>
  <c r="E2183"/>
  <c r="F2183"/>
  <c r="E2184"/>
  <c r="F2184"/>
  <c r="E2185"/>
  <c r="F2185"/>
  <c r="E2186"/>
  <c r="F2186"/>
  <c r="E2187"/>
  <c r="F2187"/>
  <c r="E2188"/>
  <c r="F2188"/>
  <c r="E2189"/>
  <c r="F2189"/>
  <c r="E2190"/>
  <c r="F2190"/>
  <c r="E2191"/>
  <c r="F2191"/>
  <c r="E2192"/>
  <c r="F2192"/>
  <c r="E2193"/>
  <c r="F2193"/>
  <c r="E2194"/>
  <c r="F2194"/>
  <c r="E2195"/>
  <c r="F2195"/>
  <c r="E2196"/>
  <c r="F2196"/>
  <c r="E2197"/>
  <c r="F2197"/>
  <c r="E2198"/>
  <c r="F2198"/>
  <c r="E2199"/>
  <c r="F2199"/>
  <c r="E2200"/>
  <c r="F2200"/>
  <c r="E2201"/>
  <c r="F2201"/>
  <c r="E2202"/>
  <c r="F2202"/>
  <c r="E2203"/>
  <c r="F2203"/>
  <c r="E2204"/>
  <c r="F2204"/>
  <c r="E2205"/>
  <c r="F2205"/>
  <c r="E2206"/>
  <c r="F2206"/>
  <c r="E2207"/>
  <c r="F2207"/>
  <c r="E2208"/>
  <c r="F2208"/>
  <c r="E2209"/>
  <c r="F2209"/>
  <c r="E2210"/>
  <c r="F2210"/>
  <c r="E2211"/>
  <c r="F2211"/>
  <c r="E2212"/>
  <c r="F2212"/>
  <c r="E2213"/>
  <c r="F2213"/>
  <c r="E2214"/>
  <c r="F2214"/>
  <c r="E2215"/>
  <c r="F2215"/>
  <c r="E2216"/>
  <c r="F2216"/>
  <c r="E2217"/>
  <c r="F2217"/>
  <c r="E2218"/>
  <c r="F2218"/>
  <c r="E2219"/>
  <c r="F2219"/>
  <c r="E2220"/>
  <c r="F2220"/>
  <c r="E2221"/>
  <c r="F2221"/>
  <c r="E2222"/>
  <c r="F2222"/>
  <c r="E2223"/>
  <c r="F2223"/>
  <c r="E2224"/>
  <c r="F2224"/>
  <c r="E2225"/>
  <c r="F2225"/>
  <c r="E2226"/>
  <c r="F2226"/>
  <c r="E2227"/>
  <c r="F2227"/>
  <c r="E2228"/>
  <c r="F2228"/>
  <c r="E2229"/>
  <c r="F2229"/>
  <c r="E2230"/>
  <c r="F2230"/>
  <c r="E2231"/>
  <c r="F2231"/>
  <c r="E2232"/>
  <c r="F2232"/>
  <c r="E2233"/>
  <c r="F2233"/>
  <c r="E2234"/>
  <c r="F2234"/>
  <c r="E2235"/>
  <c r="F2235"/>
  <c r="E2236"/>
  <c r="F2236"/>
  <c r="E2237"/>
  <c r="F2237"/>
  <c r="E2238"/>
  <c r="F2238"/>
  <c r="E2239"/>
  <c r="F2239"/>
  <c r="E2240"/>
  <c r="F2240"/>
  <c r="E2241"/>
  <c r="F2241"/>
  <c r="E2242"/>
  <c r="F2242"/>
  <c r="E2243"/>
  <c r="F2243"/>
  <c r="E2244"/>
  <c r="F2244"/>
  <c r="E2245"/>
  <c r="F2245"/>
  <c r="E2246"/>
  <c r="F2246"/>
  <c r="E2247"/>
  <c r="F2247"/>
  <c r="E2248"/>
  <c r="F2248"/>
  <c r="E2249"/>
  <c r="F2249"/>
  <c r="E2250"/>
  <c r="F2250"/>
  <c r="E2251"/>
  <c r="F2251"/>
  <c r="E2252"/>
  <c r="F2252"/>
  <c r="E2253"/>
  <c r="F2253"/>
  <c r="E2254"/>
  <c r="F2254"/>
  <c r="E2255"/>
  <c r="F2255"/>
  <c r="E2256"/>
  <c r="F2256"/>
  <c r="E2257"/>
  <c r="F2257"/>
  <c r="E2258"/>
  <c r="F2258"/>
  <c r="E2259"/>
  <c r="F2259"/>
  <c r="E2260"/>
  <c r="F2260"/>
  <c r="E2261"/>
  <c r="F2261"/>
  <c r="E2262"/>
  <c r="F2262"/>
  <c r="E2263"/>
  <c r="F2263"/>
  <c r="E2264"/>
  <c r="F2264"/>
  <c r="E2265"/>
  <c r="F2265"/>
  <c r="E2266"/>
  <c r="F2266"/>
  <c r="E2267"/>
  <c r="F2267"/>
  <c r="E2268"/>
  <c r="F2268"/>
  <c r="E2269"/>
  <c r="F2269"/>
  <c r="E2270"/>
  <c r="F2270"/>
  <c r="E2271"/>
  <c r="F2271"/>
  <c r="E2272"/>
  <c r="F2272"/>
  <c r="E2"/>
  <c r="F2"/>
  <c r="K3" i="5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2"/>
  <c r="J1"/>
  <c r="I1"/>
  <c r="H2" i="7"/>
  <c r="I2"/>
  <c r="J2"/>
  <c r="K2"/>
  <c r="L2"/>
  <c r="H3"/>
  <c r="I3"/>
  <c r="J3"/>
  <c r="K3"/>
  <c r="L3"/>
  <c r="H4"/>
  <c r="I4"/>
  <c r="J4"/>
  <c r="K4"/>
  <c r="L4"/>
  <c r="H5"/>
  <c r="I5"/>
  <c r="J5"/>
  <c r="K5"/>
  <c r="L5"/>
  <c r="H6"/>
  <c r="I6"/>
  <c r="J6"/>
  <c r="K6"/>
  <c r="L6"/>
  <c r="H7"/>
  <c r="I7"/>
  <c r="J7"/>
  <c r="K7"/>
  <c r="L7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H17"/>
  <c r="I17"/>
  <c r="J17"/>
  <c r="K17"/>
  <c r="L17"/>
  <c r="H18"/>
  <c r="I18"/>
  <c r="J18"/>
  <c r="K18"/>
  <c r="L18"/>
  <c r="H19"/>
  <c r="I19"/>
  <c r="J19"/>
  <c r="K19"/>
  <c r="L19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H31"/>
  <c r="I31"/>
  <c r="J31"/>
  <c r="K31"/>
  <c r="L31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36"/>
  <c r="I36"/>
  <c r="J36"/>
  <c r="K36"/>
  <c r="L36"/>
  <c r="H37"/>
  <c r="I37"/>
  <c r="J37"/>
  <c r="K37"/>
  <c r="L37"/>
  <c r="H38"/>
  <c r="I38"/>
  <c r="J38"/>
  <c r="K38"/>
  <c r="L38"/>
  <c r="H39"/>
  <c r="I39"/>
  <c r="J39"/>
  <c r="K39"/>
  <c r="L39"/>
  <c r="H40"/>
  <c r="I40"/>
  <c r="J40"/>
  <c r="K40"/>
  <c r="L40"/>
  <c r="H41"/>
  <c r="I41"/>
  <c r="J41"/>
  <c r="K41"/>
  <c r="L41"/>
  <c r="H42"/>
  <c r="I42"/>
  <c r="J42"/>
  <c r="K42"/>
  <c r="L42"/>
  <c r="H43"/>
  <c r="I43"/>
  <c r="J43"/>
  <c r="K43"/>
  <c r="L43"/>
  <c r="H44"/>
  <c r="I44"/>
  <c r="J44"/>
  <c r="K44"/>
  <c r="L44"/>
  <c r="H45"/>
  <c r="I45"/>
  <c r="J45"/>
  <c r="K45"/>
  <c r="L45"/>
  <c r="H46"/>
  <c r="I46"/>
  <c r="J46"/>
  <c r="K46"/>
  <c r="L46"/>
  <c r="H47"/>
  <c r="I47"/>
  <c r="J47"/>
  <c r="K47"/>
  <c r="L47"/>
  <c r="H48"/>
  <c r="I48"/>
  <c r="J48"/>
  <c r="K48"/>
  <c r="L48"/>
  <c r="H49"/>
  <c r="I49"/>
  <c r="J49"/>
  <c r="K49"/>
  <c r="L49"/>
  <c r="H50"/>
  <c r="I50"/>
  <c r="J50"/>
  <c r="K50"/>
  <c r="L50"/>
  <c r="H51"/>
  <c r="I51"/>
  <c r="J51"/>
  <c r="K51"/>
  <c r="L51"/>
  <c r="H52"/>
  <c r="I52"/>
  <c r="J52"/>
  <c r="K52"/>
  <c r="L52"/>
  <c r="H53"/>
  <c r="I53"/>
  <c r="J53"/>
  <c r="K53"/>
  <c r="L53"/>
  <c r="H54"/>
  <c r="I54"/>
  <c r="J54"/>
  <c r="K54"/>
  <c r="L54"/>
  <c r="H55"/>
  <c r="I55"/>
  <c r="J55"/>
  <c r="K55"/>
  <c r="L55"/>
  <c r="H56"/>
  <c r="I56"/>
  <c r="J56"/>
  <c r="K56"/>
  <c r="L56"/>
  <c r="H57"/>
  <c r="I57"/>
  <c r="J57"/>
  <c r="K57"/>
  <c r="L57"/>
  <c r="H58"/>
  <c r="I58"/>
  <c r="J58"/>
  <c r="K58"/>
  <c r="L58"/>
  <c r="H59"/>
  <c r="I59"/>
  <c r="J59"/>
  <c r="K59"/>
  <c r="L59"/>
  <c r="H60"/>
  <c r="I60"/>
  <c r="J60"/>
  <c r="K60"/>
  <c r="L60"/>
  <c r="H61"/>
  <c r="I61"/>
  <c r="J61"/>
  <c r="K61"/>
  <c r="L61"/>
  <c r="H62"/>
  <c r="I62"/>
  <c r="J62"/>
  <c r="K62"/>
  <c r="L62"/>
  <c r="H63"/>
  <c r="I63"/>
  <c r="J63"/>
  <c r="K63"/>
  <c r="L63"/>
  <c r="H64"/>
  <c r="I64"/>
  <c r="J64"/>
  <c r="K64"/>
  <c r="L64"/>
  <c r="H65"/>
  <c r="I65"/>
  <c r="J65"/>
  <c r="K65"/>
  <c r="L65"/>
  <c r="H66"/>
  <c r="I66"/>
  <c r="J66"/>
  <c r="K66"/>
  <c r="L66"/>
  <c r="H67"/>
  <c r="I67"/>
  <c r="J67"/>
  <c r="K67"/>
  <c r="L67"/>
  <c r="H68"/>
  <c r="I68"/>
  <c r="J68"/>
  <c r="K68"/>
  <c r="L68"/>
  <c r="H69"/>
  <c r="I69"/>
  <c r="J69"/>
  <c r="K69"/>
  <c r="L69"/>
  <c r="H70"/>
  <c r="I70"/>
  <c r="J70"/>
  <c r="K70"/>
  <c r="L70"/>
  <c r="H71"/>
  <c r="I71"/>
  <c r="J71"/>
  <c r="K71"/>
  <c r="L71"/>
  <c r="H72"/>
  <c r="I72"/>
  <c r="J72"/>
  <c r="K72"/>
  <c r="L72"/>
  <c r="H73"/>
  <c r="I73"/>
  <c r="J73"/>
  <c r="K73"/>
  <c r="L73"/>
  <c r="H74"/>
  <c r="I74"/>
  <c r="J74"/>
  <c r="K74"/>
  <c r="L74"/>
  <c r="H75"/>
  <c r="I75"/>
  <c r="J75"/>
  <c r="K75"/>
  <c r="L75"/>
  <c r="H76"/>
  <c r="I76"/>
  <c r="J76"/>
  <c r="K76"/>
  <c r="L76"/>
  <c r="H77"/>
  <c r="I77"/>
  <c r="J77"/>
  <c r="K77"/>
  <c r="L77"/>
  <c r="H78"/>
  <c r="I78"/>
  <c r="J78"/>
  <c r="K78"/>
  <c r="L78"/>
  <c r="H79"/>
  <c r="I79"/>
  <c r="J79"/>
  <c r="K79"/>
  <c r="L79"/>
  <c r="H80"/>
  <c r="I80"/>
  <c r="J80"/>
  <c r="K80"/>
  <c r="L80"/>
  <c r="H81"/>
  <c r="I81"/>
  <c r="J81"/>
  <c r="K81"/>
  <c r="L81"/>
  <c r="H82"/>
  <c r="I82"/>
  <c r="J82"/>
  <c r="K82"/>
  <c r="L82"/>
  <c r="H83"/>
  <c r="I83"/>
  <c r="J83"/>
  <c r="K83"/>
  <c r="L83"/>
  <c r="H84"/>
  <c r="I84"/>
  <c r="J84"/>
  <c r="K84"/>
  <c r="L84"/>
  <c r="H85"/>
  <c r="I85"/>
  <c r="J85"/>
  <c r="K85"/>
  <c r="L85"/>
  <c r="H86"/>
  <c r="I86"/>
  <c r="J86"/>
  <c r="K86"/>
  <c r="L86"/>
  <c r="H87"/>
  <c r="I87"/>
  <c r="J87"/>
  <c r="K87"/>
  <c r="L87"/>
  <c r="H88"/>
  <c r="I88"/>
  <c r="J88"/>
  <c r="K88"/>
  <c r="L88"/>
  <c r="H89"/>
  <c r="I89"/>
  <c r="J89"/>
  <c r="K89"/>
  <c r="L89"/>
  <c r="H90"/>
  <c r="I90"/>
  <c r="J90"/>
  <c r="K90"/>
  <c r="L90"/>
  <c r="H91"/>
  <c r="I91"/>
  <c r="J91"/>
  <c r="K91"/>
  <c r="L91"/>
  <c r="H92"/>
  <c r="I92"/>
  <c r="J92"/>
  <c r="K92"/>
  <c r="L92"/>
  <c r="H93"/>
  <c r="I93"/>
  <c r="J93"/>
  <c r="K93"/>
  <c r="L93"/>
  <c r="H94"/>
  <c r="I94"/>
  <c r="J94"/>
  <c r="K94"/>
  <c r="L94"/>
  <c r="H95"/>
  <c r="I95"/>
  <c r="J95"/>
  <c r="K95"/>
  <c r="L95"/>
  <c r="H96"/>
  <c r="I96"/>
  <c r="J96"/>
  <c r="K96"/>
  <c r="L96"/>
  <c r="H97"/>
  <c r="I97"/>
  <c r="J97"/>
  <c r="K97"/>
  <c r="L97"/>
  <c r="H98"/>
  <c r="I98"/>
  <c r="J98"/>
  <c r="K98"/>
  <c r="L98"/>
  <c r="H99"/>
  <c r="I99"/>
  <c r="J99"/>
  <c r="K99"/>
  <c r="L99"/>
  <c r="H100"/>
  <c r="I100"/>
  <c r="J100"/>
  <c r="K100"/>
  <c r="L100"/>
  <c r="H101"/>
  <c r="I101"/>
  <c r="J101"/>
  <c r="K101"/>
  <c r="L101"/>
  <c r="H102"/>
  <c r="I102"/>
  <c r="J102"/>
  <c r="K102"/>
  <c r="L102"/>
  <c r="H103"/>
  <c r="I103"/>
  <c r="J103"/>
  <c r="K103"/>
  <c r="L103"/>
  <c r="K1"/>
  <c r="J1"/>
  <c r="I1"/>
  <c r="H1"/>
  <c r="G1"/>
  <c r="F1"/>
  <c r="R2" i="5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N2"/>
  <c r="O2"/>
  <c r="P2"/>
  <c r="Q2"/>
  <c r="N3"/>
  <c r="O3"/>
  <c r="P3"/>
  <c r="Q3"/>
  <c r="N4"/>
  <c r="O4"/>
  <c r="P4"/>
  <c r="Q4"/>
  <c r="N5"/>
  <c r="O5"/>
  <c r="P5"/>
  <c r="Q5"/>
  <c r="N6"/>
  <c r="O6"/>
  <c r="P6"/>
  <c r="Q6"/>
  <c r="N7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N15"/>
  <c r="O15"/>
  <c r="P15"/>
  <c r="Q15"/>
  <c r="N16"/>
  <c r="O16"/>
  <c r="P16"/>
  <c r="Q16"/>
  <c r="N17"/>
  <c r="O17"/>
  <c r="P17"/>
  <c r="Q17"/>
  <c r="N18"/>
  <c r="O18"/>
  <c r="P18"/>
  <c r="Q18"/>
  <c r="N19"/>
  <c r="O19"/>
  <c r="P19"/>
  <c r="Q19"/>
  <c r="N20"/>
  <c r="O20"/>
  <c r="P20"/>
  <c r="Q20"/>
  <c r="N21"/>
  <c r="O21"/>
  <c r="P21"/>
  <c r="Q21"/>
  <c r="N22"/>
  <c r="O22"/>
  <c r="P22"/>
  <c r="Q22"/>
  <c r="N23"/>
  <c r="O23"/>
  <c r="P23"/>
  <c r="Q23"/>
  <c r="N24"/>
  <c r="O24"/>
  <c r="P24"/>
  <c r="Q24"/>
  <c r="N25"/>
  <c r="O25"/>
  <c r="P25"/>
  <c r="Q25"/>
  <c r="N26"/>
  <c r="O26"/>
  <c r="P26"/>
  <c r="Q26"/>
  <c r="N27"/>
  <c r="O27"/>
  <c r="P27"/>
  <c r="Q27"/>
  <c r="N28"/>
  <c r="O28"/>
  <c r="P28"/>
  <c r="Q28"/>
  <c r="N29"/>
  <c r="O29"/>
  <c r="P29"/>
  <c r="Q29"/>
  <c r="N30"/>
  <c r="O30"/>
  <c r="P30"/>
  <c r="Q30"/>
  <c r="N31"/>
  <c r="O31"/>
  <c r="P31"/>
  <c r="Q31"/>
  <c r="N32"/>
  <c r="O32"/>
  <c r="P32"/>
  <c r="Q32"/>
  <c r="N33"/>
  <c r="O33"/>
  <c r="P33"/>
  <c r="Q33"/>
  <c r="N34"/>
  <c r="O34"/>
  <c r="P34"/>
  <c r="Q34"/>
  <c r="N35"/>
  <c r="O35"/>
  <c r="P35"/>
  <c r="Q35"/>
  <c r="N36"/>
  <c r="O36"/>
  <c r="P36"/>
  <c r="Q36"/>
  <c r="N37"/>
  <c r="O37"/>
  <c r="P37"/>
  <c r="Q37"/>
  <c r="N38"/>
  <c r="O38"/>
  <c r="P38"/>
  <c r="Q38"/>
  <c r="N39"/>
  <c r="O39"/>
  <c r="P39"/>
  <c r="Q39"/>
  <c r="N40"/>
  <c r="O40"/>
  <c r="P40"/>
  <c r="Q40"/>
  <c r="N41"/>
  <c r="O41"/>
  <c r="P41"/>
  <c r="Q41"/>
  <c r="N42"/>
  <c r="O42"/>
  <c r="P42"/>
  <c r="Q42"/>
  <c r="N43"/>
  <c r="O43"/>
  <c r="P43"/>
  <c r="Q43"/>
  <c r="N44"/>
  <c r="O44"/>
  <c r="P44"/>
  <c r="Q44"/>
  <c r="N45"/>
  <c r="O45"/>
  <c r="P45"/>
  <c r="Q45"/>
  <c r="N46"/>
  <c r="O46"/>
  <c r="P46"/>
  <c r="Q46"/>
  <c r="N47"/>
  <c r="O47"/>
  <c r="P47"/>
  <c r="Q47"/>
  <c r="N48"/>
  <c r="O48"/>
  <c r="P48"/>
  <c r="Q48"/>
  <c r="N49"/>
  <c r="O49"/>
  <c r="P49"/>
  <c r="Q49"/>
  <c r="N50"/>
  <c r="O50"/>
  <c r="P50"/>
  <c r="Q50"/>
  <c r="N51"/>
  <c r="O51"/>
  <c r="P51"/>
  <c r="Q51"/>
  <c r="N52"/>
  <c r="O52"/>
  <c r="P52"/>
  <c r="Q52"/>
  <c r="N53"/>
  <c r="O53"/>
  <c r="P53"/>
  <c r="Q53"/>
  <c r="N54"/>
  <c r="O54"/>
  <c r="P54"/>
  <c r="Q54"/>
  <c r="N55"/>
  <c r="O55"/>
  <c r="P55"/>
  <c r="Q55"/>
  <c r="N56"/>
  <c r="O56"/>
  <c r="P56"/>
  <c r="Q56"/>
  <c r="N57"/>
  <c r="O57"/>
  <c r="P57"/>
  <c r="Q57"/>
  <c r="N58"/>
  <c r="O58"/>
  <c r="P58"/>
  <c r="Q58"/>
  <c r="N59"/>
  <c r="O59"/>
  <c r="P59"/>
  <c r="Q59"/>
  <c r="N60"/>
  <c r="O60"/>
  <c r="P60"/>
  <c r="Q60"/>
  <c r="N61"/>
  <c r="O61"/>
  <c r="P61"/>
  <c r="Q61"/>
  <c r="N62"/>
  <c r="O62"/>
  <c r="P62"/>
  <c r="Q62"/>
  <c r="N63"/>
  <c r="O63"/>
  <c r="P63"/>
  <c r="Q63"/>
  <c r="N64"/>
  <c r="O64"/>
  <c r="P64"/>
  <c r="Q64"/>
  <c r="N65"/>
  <c r="O65"/>
  <c r="P65"/>
  <c r="Q65"/>
  <c r="N66"/>
  <c r="O66"/>
  <c r="P66"/>
  <c r="Q66"/>
  <c r="N67"/>
  <c r="O67"/>
  <c r="P67"/>
  <c r="Q67"/>
  <c r="N68"/>
  <c r="O68"/>
  <c r="P68"/>
  <c r="Q68"/>
  <c r="N69"/>
  <c r="O69"/>
  <c r="P69"/>
  <c r="Q69"/>
  <c r="N70"/>
  <c r="O70"/>
  <c r="P70"/>
  <c r="Q70"/>
  <c r="N71"/>
  <c r="O71"/>
  <c r="P71"/>
  <c r="Q71"/>
  <c r="N72"/>
  <c r="O72"/>
  <c r="P72"/>
  <c r="Q72"/>
  <c r="N73"/>
  <c r="O73"/>
  <c r="P73"/>
  <c r="Q73"/>
  <c r="N74"/>
  <c r="O74"/>
  <c r="P74"/>
  <c r="Q74"/>
  <c r="N75"/>
  <c r="O75"/>
  <c r="P75"/>
  <c r="Q75"/>
  <c r="N76"/>
  <c r="O76"/>
  <c r="P76"/>
  <c r="Q76"/>
  <c r="N77"/>
  <c r="O77"/>
  <c r="P77"/>
  <c r="Q77"/>
  <c r="N78"/>
  <c r="O78"/>
  <c r="P78"/>
  <c r="Q78"/>
  <c r="N79"/>
  <c r="O79"/>
  <c r="P79"/>
  <c r="Q79"/>
  <c r="N80"/>
  <c r="O80"/>
  <c r="P80"/>
  <c r="Q80"/>
  <c r="N81"/>
  <c r="O81"/>
  <c r="P81"/>
  <c r="Q81"/>
  <c r="N82"/>
  <c r="O82"/>
  <c r="P82"/>
  <c r="Q82"/>
  <c r="N83"/>
  <c r="O83"/>
  <c r="P83"/>
  <c r="Q83"/>
  <c r="N84"/>
  <c r="O84"/>
  <c r="P84"/>
  <c r="Q84"/>
  <c r="N85"/>
  <c r="O85"/>
  <c r="P85"/>
  <c r="Q85"/>
  <c r="N86"/>
  <c r="O86"/>
  <c r="P86"/>
  <c r="Q86"/>
  <c r="N87"/>
  <c r="O87"/>
  <c r="P87"/>
  <c r="Q87"/>
  <c r="N88"/>
  <c r="O88"/>
  <c r="P88"/>
  <c r="Q88"/>
  <c r="N89"/>
  <c r="O89"/>
  <c r="P89"/>
  <c r="Q89"/>
  <c r="N90"/>
  <c r="O90"/>
  <c r="P90"/>
  <c r="Q90"/>
  <c r="N91"/>
  <c r="O91"/>
  <c r="P91"/>
  <c r="Q91"/>
  <c r="N92"/>
  <c r="O92"/>
  <c r="P92"/>
  <c r="Q92"/>
  <c r="N93"/>
  <c r="O93"/>
  <c r="P93"/>
  <c r="Q93"/>
  <c r="N94"/>
  <c r="O94"/>
  <c r="P94"/>
  <c r="Q94"/>
  <c r="N95"/>
  <c r="O95"/>
  <c r="P95"/>
  <c r="Q95"/>
  <c r="N96"/>
  <c r="O96"/>
  <c r="P96"/>
  <c r="Q96"/>
  <c r="N97"/>
  <c r="O97"/>
  <c r="P97"/>
  <c r="Q97"/>
  <c r="N98"/>
  <c r="O98"/>
  <c r="P98"/>
  <c r="Q98"/>
  <c r="N99"/>
  <c r="O99"/>
  <c r="P99"/>
  <c r="Q99"/>
  <c r="N100"/>
  <c r="O100"/>
  <c r="P100"/>
  <c r="Q100"/>
  <c r="N101"/>
  <c r="O101"/>
  <c r="P101"/>
  <c r="Q101"/>
  <c r="N102"/>
  <c r="O102"/>
  <c r="P102"/>
  <c r="Q102"/>
  <c r="N103"/>
  <c r="O103"/>
  <c r="P103"/>
  <c r="Q103"/>
  <c r="L3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R1"/>
  <c r="Q1"/>
  <c r="P1"/>
  <c r="O1"/>
  <c r="N1"/>
  <c r="A3" i="7" l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2"/>
  <c r="A1"/>
  <c r="M1" i="5"/>
  <c r="L1"/>
  <c r="M2"/>
  <c r="L2"/>
  <c r="E3" i="7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2"/>
  <c r="E1"/>
  <c r="D1"/>
  <c r="A101" i="9"/>
  <c r="B101"/>
  <c r="A102"/>
  <c r="B102"/>
  <c r="A103"/>
  <c r="B103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2"/>
  <c r="B2"/>
  <c r="C2406" i="8"/>
  <c r="C2405"/>
  <c r="C2404"/>
  <c r="C2403"/>
  <c r="C2402"/>
  <c r="C2401"/>
  <c r="C2400"/>
  <c r="C2399"/>
  <c r="C2398"/>
  <c r="C2397"/>
  <c r="C2396"/>
  <c r="C2395"/>
  <c r="C2394"/>
  <c r="C2393"/>
  <c r="C2392"/>
  <c r="C2391"/>
  <c r="C2390"/>
  <c r="C2389"/>
  <c r="C2388"/>
  <c r="C2387"/>
  <c r="C2386"/>
  <c r="C2385"/>
  <c r="C2384"/>
  <c r="C2383"/>
  <c r="C2382"/>
  <c r="C2381"/>
  <c r="C2380"/>
  <c r="C2379"/>
  <c r="C2378"/>
  <c r="C2377"/>
  <c r="C2376"/>
  <c r="C2375"/>
  <c r="C2374"/>
  <c r="C2373"/>
  <c r="C2372"/>
  <c r="C2371"/>
  <c r="C2370"/>
  <c r="C2369"/>
  <c r="C2368"/>
  <c r="C2367"/>
  <c r="C2366"/>
  <c r="C2365"/>
  <c r="C2364"/>
  <c r="C2363"/>
  <c r="C2362"/>
  <c r="C2361"/>
  <c r="C2360"/>
  <c r="C2359"/>
  <c r="C2358"/>
  <c r="C2357"/>
  <c r="C2356"/>
  <c r="C2355"/>
  <c r="C2354"/>
  <c r="C2353"/>
  <c r="C2352"/>
  <c r="C2351"/>
  <c r="C2350"/>
  <c r="C2349"/>
  <c r="C2348"/>
  <c r="C2347"/>
  <c r="C2346"/>
  <c r="C2345"/>
  <c r="C2344"/>
  <c r="C2343"/>
  <c r="C2342"/>
  <c r="C2341"/>
  <c r="C2340"/>
  <c r="C2339"/>
  <c r="C2338"/>
  <c r="C2337"/>
  <c r="C2336"/>
  <c r="C2335"/>
  <c r="C2334"/>
  <c r="C2333"/>
  <c r="C2332"/>
  <c r="C2331"/>
  <c r="C2330"/>
  <c r="C2329"/>
  <c r="C2328"/>
  <c r="C2327"/>
  <c r="C2326"/>
  <c r="C2325"/>
  <c r="C2324"/>
  <c r="C2323"/>
  <c r="C2322"/>
  <c r="C2321"/>
  <c r="C2320"/>
  <c r="C2319"/>
  <c r="C2318"/>
  <c r="C2317"/>
  <c r="C2316"/>
  <c r="C2315"/>
  <c r="C2314"/>
  <c r="C2313"/>
  <c r="C2312"/>
  <c r="C2311"/>
  <c r="C2310"/>
  <c r="C2309"/>
  <c r="C2308"/>
  <c r="C2307"/>
  <c r="C2306"/>
  <c r="C2305"/>
  <c r="C2304"/>
  <c r="C2303"/>
  <c r="C2302"/>
  <c r="C2301"/>
  <c r="C2300"/>
  <c r="C2299"/>
  <c r="C2298"/>
  <c r="C2297"/>
  <c r="C2296"/>
  <c r="C2295"/>
  <c r="C2294"/>
  <c r="C2293"/>
  <c r="C2292"/>
  <c r="C2291"/>
  <c r="C2290"/>
  <c r="C2289"/>
  <c r="C2288"/>
  <c r="C2287"/>
  <c r="C2286"/>
  <c r="C2285"/>
  <c r="C2284"/>
  <c r="C2283"/>
  <c r="C2282"/>
  <c r="C2281"/>
  <c r="C2280"/>
  <c r="C2279"/>
  <c r="C2278"/>
  <c r="C2277"/>
  <c r="C2276"/>
  <c r="C2275"/>
  <c r="C2274"/>
  <c r="C2273"/>
  <c r="C2272"/>
  <c r="C2271"/>
  <c r="C2270"/>
  <c r="C2269"/>
  <c r="C2268"/>
  <c r="C2267"/>
  <c r="C2266"/>
  <c r="C2265"/>
  <c r="C2264"/>
  <c r="C2263"/>
  <c r="C2262"/>
  <c r="C2261"/>
  <c r="C2260"/>
  <c r="C2259"/>
  <c r="C2258"/>
  <c r="C2257"/>
  <c r="C2256"/>
  <c r="C2255"/>
  <c r="C2254"/>
  <c r="C2253"/>
  <c r="C2252"/>
  <c r="C2251"/>
  <c r="C2250"/>
  <c r="C2249"/>
  <c r="C2248"/>
  <c r="C2247"/>
  <c r="C2246"/>
  <c r="C2245"/>
  <c r="C2244"/>
  <c r="C2243"/>
  <c r="C2242"/>
  <c r="C2241"/>
  <c r="C2240"/>
  <c r="C2239"/>
  <c r="C2238"/>
  <c r="C2237"/>
  <c r="C2236"/>
  <c r="C2235"/>
  <c r="C2234"/>
  <c r="C2233"/>
  <c r="C2232"/>
  <c r="C2231"/>
  <c r="C2230"/>
  <c r="C2229"/>
  <c r="C2228"/>
  <c r="C2227"/>
  <c r="C2226"/>
  <c r="C2225"/>
  <c r="C2224"/>
  <c r="C2223"/>
  <c r="C2222"/>
  <c r="C2221"/>
  <c r="C2220"/>
  <c r="C2219"/>
  <c r="C2218"/>
  <c r="C2217"/>
  <c r="C2216"/>
  <c r="C2215"/>
  <c r="C2214"/>
  <c r="C2213"/>
  <c r="C2212"/>
  <c r="C2211"/>
  <c r="C2210"/>
  <c r="C2209"/>
  <c r="C2208"/>
  <c r="C2207"/>
  <c r="C2206"/>
  <c r="C2205"/>
  <c r="C2204"/>
  <c r="C2203"/>
  <c r="C2202"/>
  <c r="C2201"/>
  <c r="C2200"/>
  <c r="C2199"/>
  <c r="C2198"/>
  <c r="C2197"/>
  <c r="C2196"/>
  <c r="C2195"/>
  <c r="C2194"/>
  <c r="C2193"/>
  <c r="C2192"/>
  <c r="C2191"/>
  <c r="C2190"/>
  <c r="C2189"/>
  <c r="C2188"/>
  <c r="C2187"/>
  <c r="C2186"/>
  <c r="C2185"/>
  <c r="C2184"/>
  <c r="C2183"/>
  <c r="C2182"/>
  <c r="C2181"/>
  <c r="C2180"/>
  <c r="C2179"/>
  <c r="C2178"/>
  <c r="C2177"/>
  <c r="C2176"/>
  <c r="C2175"/>
  <c r="C2174"/>
  <c r="C2173"/>
  <c r="C2172"/>
  <c r="C2171"/>
  <c r="C2170"/>
  <c r="C2169"/>
  <c r="C2168"/>
  <c r="C2167"/>
  <c r="C2166"/>
  <c r="C2165"/>
  <c r="C2164"/>
  <c r="C2163"/>
  <c r="C2162"/>
  <c r="C2161"/>
  <c r="C2160"/>
  <c r="C2159"/>
  <c r="C2158"/>
  <c r="C2157"/>
  <c r="C2156"/>
  <c r="C2155"/>
  <c r="C2154"/>
  <c r="C2153"/>
  <c r="C2152"/>
  <c r="C2151"/>
  <c r="C2150"/>
  <c r="C2149"/>
  <c r="C2148"/>
  <c r="C2147"/>
  <c r="C2146"/>
  <c r="C2145"/>
  <c r="C2144"/>
  <c r="C2143"/>
  <c r="C2142"/>
  <c r="C2141"/>
  <c r="C2140"/>
  <c r="C2139"/>
  <c r="C2138"/>
  <c r="C2137"/>
  <c r="C2136"/>
  <c r="C2135"/>
  <c r="C2134"/>
  <c r="C2133"/>
  <c r="C2132"/>
  <c r="C2131"/>
  <c r="C2130"/>
  <c r="C2129"/>
  <c r="C2128"/>
  <c r="C2127"/>
  <c r="C2126"/>
  <c r="C2125"/>
  <c r="C2124"/>
  <c r="C2123"/>
  <c r="C2122"/>
  <c r="C2121"/>
  <c r="C2120"/>
  <c r="C2119"/>
  <c r="C2118"/>
  <c r="C2117"/>
  <c r="C2116"/>
  <c r="C2115"/>
  <c r="C2114"/>
  <c r="C2113"/>
  <c r="C2112"/>
  <c r="C2111"/>
  <c r="C2110"/>
  <c r="C2109"/>
  <c r="C2108"/>
  <c r="C2107"/>
  <c r="C2106"/>
  <c r="C2105"/>
  <c r="C2104"/>
  <c r="C2103"/>
  <c r="C2102"/>
  <c r="C2101"/>
  <c r="C2100"/>
  <c r="C2099"/>
  <c r="C2098"/>
  <c r="C2097"/>
  <c r="C2096"/>
  <c r="C2095"/>
  <c r="C2094"/>
  <c r="C2093"/>
  <c r="C2092"/>
  <c r="C2091"/>
  <c r="C2090"/>
  <c r="C2089"/>
  <c r="C2088"/>
  <c r="C2087"/>
  <c r="C2086"/>
  <c r="C2085"/>
  <c r="C2084"/>
  <c r="C2083"/>
  <c r="C2082"/>
  <c r="C2081"/>
  <c r="C2080"/>
  <c r="C2079"/>
  <c r="C2078"/>
  <c r="C2077"/>
  <c r="C2076"/>
  <c r="C2075"/>
  <c r="C2074"/>
  <c r="C2073"/>
  <c r="C2072"/>
  <c r="C2071"/>
  <c r="C2070"/>
  <c r="C2069"/>
  <c r="C2068"/>
  <c r="C2067"/>
  <c r="C2066"/>
  <c r="C2065"/>
  <c r="C2064"/>
  <c r="C2063"/>
  <c r="C2062"/>
  <c r="C2061"/>
  <c r="C2060"/>
  <c r="C2059"/>
  <c r="C2058"/>
  <c r="C2057"/>
  <c r="C2056"/>
  <c r="C2055"/>
  <c r="C2054"/>
  <c r="C2053"/>
  <c r="C2052"/>
  <c r="C2051"/>
  <c r="C2050"/>
  <c r="C2049"/>
  <c r="C2048"/>
  <c r="C2047"/>
  <c r="C2046"/>
  <c r="C2045"/>
  <c r="C2044"/>
  <c r="C2043"/>
  <c r="C2042"/>
  <c r="C2041"/>
  <c r="C2040"/>
  <c r="C2039"/>
  <c r="C2038"/>
  <c r="C2037"/>
  <c r="C2036"/>
  <c r="C2035"/>
  <c r="C2034"/>
  <c r="C2033"/>
  <c r="C2032"/>
  <c r="C2031"/>
  <c r="C2030"/>
  <c r="C2029"/>
  <c r="C2028"/>
  <c r="C2027"/>
  <c r="C2026"/>
  <c r="C2025"/>
  <c r="C2024"/>
  <c r="C2023"/>
  <c r="C2022"/>
  <c r="C2021"/>
  <c r="C2020"/>
  <c r="C2019"/>
  <c r="C2018"/>
  <c r="C2017"/>
  <c r="C2016"/>
  <c r="C2015"/>
  <c r="C2014"/>
  <c r="C2013"/>
  <c r="C2012"/>
  <c r="C2011"/>
  <c r="C2010"/>
  <c r="C2009"/>
  <c r="C2008"/>
  <c r="C2007"/>
  <c r="C2006"/>
  <c r="C2005"/>
  <c r="C2004"/>
  <c r="C2003"/>
  <c r="C2002"/>
  <c r="C2001"/>
  <c r="C2000"/>
  <c r="C1999"/>
  <c r="C1998"/>
  <c r="C1997"/>
  <c r="C1996"/>
  <c r="C1995"/>
  <c r="C1994"/>
  <c r="C1993"/>
  <c r="C1992"/>
  <c r="C1991"/>
  <c r="C1990"/>
  <c r="C1989"/>
  <c r="C1988"/>
  <c r="C1987"/>
  <c r="C1986"/>
  <c r="C1985"/>
  <c r="C1984"/>
  <c r="C1983"/>
  <c r="C1982"/>
  <c r="C1981"/>
  <c r="C1980"/>
  <c r="C1979"/>
  <c r="C1978"/>
  <c r="C1977"/>
  <c r="C1976"/>
  <c r="C1975"/>
  <c r="C1974"/>
  <c r="C1973"/>
  <c r="C1972"/>
  <c r="C1971"/>
  <c r="C1970"/>
  <c r="C1969"/>
  <c r="C1968"/>
  <c r="C1967"/>
  <c r="C1966"/>
  <c r="C1965"/>
  <c r="C1964"/>
  <c r="C1963"/>
  <c r="C1962"/>
  <c r="C1961"/>
  <c r="C1960"/>
  <c r="C1959"/>
  <c r="C1958"/>
  <c r="C1957"/>
  <c r="C1956"/>
  <c r="C1955"/>
  <c r="C1954"/>
  <c r="C1953"/>
  <c r="C1952"/>
  <c r="C1951"/>
  <c r="C1950"/>
  <c r="C1949"/>
  <c r="C1948"/>
  <c r="C1947"/>
  <c r="C1946"/>
  <c r="C1945"/>
  <c r="C1944"/>
  <c r="C1943"/>
  <c r="C1942"/>
  <c r="C1941"/>
  <c r="C1940"/>
  <c r="C1939"/>
  <c r="C1938"/>
  <c r="C1937"/>
  <c r="C1936"/>
  <c r="C1935"/>
  <c r="C1934"/>
  <c r="C1933"/>
  <c r="C1932"/>
  <c r="C1931"/>
  <c r="C1930"/>
  <c r="C1929"/>
  <c r="C1928"/>
  <c r="C1927"/>
  <c r="C1926"/>
  <c r="C1925"/>
  <c r="C1924"/>
  <c r="C1923"/>
  <c r="C1922"/>
  <c r="C1921"/>
  <c r="C1920"/>
  <c r="C1919"/>
  <c r="C1918"/>
  <c r="C1917"/>
  <c r="C1916"/>
  <c r="C1915"/>
  <c r="C1914"/>
  <c r="C1913"/>
  <c r="C1912"/>
  <c r="C1911"/>
  <c r="C1910"/>
  <c r="C1909"/>
  <c r="C1908"/>
  <c r="C1907"/>
  <c r="C1906"/>
  <c r="C1905"/>
  <c r="C1904"/>
  <c r="C1903"/>
  <c r="C1902"/>
  <c r="C1901"/>
  <c r="C1900"/>
  <c r="C1899"/>
  <c r="C1898"/>
  <c r="C1897"/>
  <c r="C1896"/>
  <c r="C1895"/>
  <c r="C1894"/>
  <c r="C1893"/>
  <c r="C1892"/>
  <c r="C1891"/>
  <c r="C1890"/>
  <c r="C1889"/>
  <c r="C1888"/>
  <c r="C1887"/>
  <c r="C1886"/>
  <c r="C1885"/>
  <c r="C1884"/>
  <c r="C1883"/>
  <c r="C1882"/>
  <c r="C1881"/>
  <c r="C1880"/>
  <c r="C1879"/>
  <c r="C1878"/>
  <c r="C1877"/>
  <c r="C1876"/>
  <c r="C1875"/>
  <c r="C1874"/>
  <c r="C1873"/>
  <c r="C1872"/>
  <c r="C1871"/>
  <c r="C1870"/>
  <c r="C1869"/>
  <c r="C1868"/>
  <c r="C1867"/>
  <c r="C1866"/>
  <c r="C1865"/>
  <c r="C1864"/>
  <c r="C1863"/>
  <c r="C1862"/>
  <c r="C1861"/>
  <c r="C1860"/>
  <c r="C1859"/>
  <c r="C1858"/>
  <c r="C1857"/>
  <c r="C1856"/>
  <c r="C1855"/>
  <c r="C1854"/>
  <c r="C1853"/>
  <c r="C1852"/>
  <c r="C1851"/>
  <c r="C1850"/>
  <c r="C1849"/>
  <c r="C1848"/>
  <c r="C1847"/>
  <c r="C1846"/>
  <c r="C1845"/>
  <c r="C1844"/>
  <c r="C1843"/>
  <c r="C1842"/>
  <c r="C1841"/>
  <c r="C1840"/>
  <c r="C1839"/>
  <c r="C1838"/>
  <c r="C1837"/>
  <c r="C1836"/>
  <c r="C1835"/>
  <c r="C1834"/>
  <c r="C1833"/>
  <c r="C1832"/>
  <c r="C1831"/>
  <c r="C1830"/>
  <c r="C1829"/>
  <c r="C1828"/>
  <c r="C1827"/>
  <c r="C1826"/>
  <c r="C1825"/>
  <c r="C1824"/>
  <c r="C1823"/>
  <c r="C1822"/>
  <c r="C1821"/>
  <c r="C1820"/>
  <c r="C1819"/>
  <c r="C1818"/>
  <c r="C1817"/>
  <c r="C1816"/>
  <c r="C1815"/>
  <c r="C1814"/>
  <c r="C1813"/>
  <c r="C1812"/>
  <c r="C1811"/>
  <c r="C1810"/>
  <c r="C1809"/>
  <c r="C1808"/>
  <c r="C1807"/>
  <c r="C1806"/>
  <c r="C1805"/>
  <c r="C1804"/>
  <c r="C1803"/>
  <c r="C1802"/>
  <c r="C1801"/>
  <c r="C1800"/>
  <c r="C1799"/>
  <c r="C1798"/>
  <c r="C1797"/>
  <c r="C1796"/>
  <c r="C1795"/>
  <c r="C1794"/>
  <c r="C1793"/>
  <c r="C1792"/>
  <c r="C1791"/>
  <c r="C1790"/>
  <c r="C1789"/>
  <c r="C1788"/>
  <c r="C1787"/>
  <c r="C1786"/>
  <c r="C1785"/>
  <c r="C1784"/>
  <c r="C1783"/>
  <c r="C1782"/>
  <c r="C1781"/>
  <c r="C1780"/>
  <c r="C1779"/>
  <c r="C1778"/>
  <c r="C1777"/>
  <c r="C1776"/>
  <c r="C1775"/>
  <c r="C1774"/>
  <c r="C1773"/>
  <c r="C1772"/>
  <c r="C1771"/>
  <c r="C1770"/>
  <c r="C1769"/>
  <c r="C1768"/>
  <c r="C1767"/>
  <c r="C1766"/>
  <c r="C1765"/>
  <c r="C1764"/>
  <c r="C1763"/>
  <c r="C1762"/>
  <c r="C1761"/>
  <c r="C1760"/>
  <c r="C1759"/>
  <c r="C1758"/>
  <c r="C1757"/>
  <c r="C1756"/>
  <c r="C1755"/>
  <c r="C1754"/>
  <c r="C1753"/>
  <c r="C1752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20"/>
  <c r="C1719"/>
  <c r="C1718"/>
  <c r="C1717"/>
  <c r="C1716"/>
  <c r="C1715"/>
  <c r="C1714"/>
  <c r="C1713"/>
  <c r="C1712"/>
  <c r="C1711"/>
  <c r="C1710"/>
  <c r="C1709"/>
  <c r="C1708"/>
  <c r="C1707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2"/>
  <c r="B103" i="7"/>
  <c r="C103"/>
  <c r="D103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C2"/>
  <c r="B2"/>
  <c r="A3" i="6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  <c r="A291"/>
  <c r="B291"/>
  <c r="A292"/>
  <c r="B292"/>
  <c r="A293"/>
  <c r="B293"/>
  <c r="A294"/>
  <c r="B294"/>
  <c r="A295"/>
  <c r="B295"/>
  <c r="A296"/>
  <c r="B296"/>
  <c r="A297"/>
  <c r="B297"/>
  <c r="A298"/>
  <c r="B298"/>
  <c r="A299"/>
  <c r="B299"/>
  <c r="A300"/>
  <c r="B300"/>
  <c r="A301"/>
  <c r="B301"/>
  <c r="A302"/>
  <c r="B302"/>
  <c r="A303"/>
  <c r="B303"/>
  <c r="A304"/>
  <c r="B304"/>
  <c r="A305"/>
  <c r="B305"/>
  <c r="A306"/>
  <c r="B306"/>
  <c r="A307"/>
  <c r="B307"/>
  <c r="A308"/>
  <c r="B308"/>
  <c r="A309"/>
  <c r="B309"/>
  <c r="A310"/>
  <c r="B310"/>
  <c r="A311"/>
  <c r="B311"/>
  <c r="A312"/>
  <c r="B312"/>
  <c r="A313"/>
  <c r="B313"/>
  <c r="A314"/>
  <c r="B314"/>
  <c r="A315"/>
  <c r="B315"/>
  <c r="A316"/>
  <c r="B316"/>
  <c r="A317"/>
  <c r="B317"/>
  <c r="A318"/>
  <c r="B318"/>
  <c r="A319"/>
  <c r="B319"/>
  <c r="A320"/>
  <c r="B320"/>
  <c r="A321"/>
  <c r="B321"/>
  <c r="A322"/>
  <c r="B322"/>
  <c r="A323"/>
  <c r="B323"/>
  <c r="A324"/>
  <c r="B324"/>
  <c r="A325"/>
  <c r="B325"/>
  <c r="A326"/>
  <c r="B326"/>
  <c r="A327"/>
  <c r="B327"/>
  <c r="A328"/>
  <c r="B328"/>
  <c r="A329"/>
  <c r="B329"/>
  <c r="A330"/>
  <c r="B330"/>
  <c r="A331"/>
  <c r="B331"/>
  <c r="A332"/>
  <c r="B332"/>
  <c r="A333"/>
  <c r="B333"/>
  <c r="A334"/>
  <c r="B334"/>
  <c r="A335"/>
  <c r="B335"/>
  <c r="A336"/>
  <c r="B336"/>
  <c r="A337"/>
  <c r="B337"/>
  <c r="A338"/>
  <c r="B338"/>
  <c r="A339"/>
  <c r="B339"/>
  <c r="A340"/>
  <c r="B340"/>
  <c r="A341"/>
  <c r="B341"/>
  <c r="A342"/>
  <c r="B342"/>
  <c r="A343"/>
  <c r="B343"/>
  <c r="A344"/>
  <c r="B344"/>
  <c r="A345"/>
  <c r="B345"/>
  <c r="A346"/>
  <c r="B346"/>
  <c r="A347"/>
  <c r="B347"/>
  <c r="A348"/>
  <c r="B348"/>
  <c r="A349"/>
  <c r="B349"/>
  <c r="A350"/>
  <c r="B350"/>
  <c r="A351"/>
  <c r="B351"/>
  <c r="A352"/>
  <c r="B352"/>
  <c r="A353"/>
  <c r="B353"/>
  <c r="A354"/>
  <c r="B354"/>
  <c r="A355"/>
  <c r="B355"/>
  <c r="A356"/>
  <c r="B356"/>
  <c r="A357"/>
  <c r="B357"/>
  <c r="A358"/>
  <c r="B358"/>
  <c r="A359"/>
  <c r="B359"/>
  <c r="A360"/>
  <c r="B360"/>
  <c r="A361"/>
  <c r="B361"/>
  <c r="A362"/>
  <c r="B362"/>
  <c r="A363"/>
  <c r="B363"/>
  <c r="A364"/>
  <c r="B364"/>
  <c r="A365"/>
  <c r="B365"/>
  <c r="A366"/>
  <c r="B366"/>
  <c r="A367"/>
  <c r="B367"/>
  <c r="A368"/>
  <c r="B368"/>
  <c r="A369"/>
  <c r="B369"/>
  <c r="A370"/>
  <c r="B370"/>
  <c r="A371"/>
  <c r="B371"/>
  <c r="A372"/>
  <c r="B372"/>
  <c r="A373"/>
  <c r="B373"/>
  <c r="A374"/>
  <c r="B374"/>
  <c r="A375"/>
  <c r="B375"/>
  <c r="A376"/>
  <c r="B376"/>
  <c r="A377"/>
  <c r="B377"/>
  <c r="A378"/>
  <c r="B378"/>
  <c r="A379"/>
  <c r="B379"/>
  <c r="A380"/>
  <c r="B380"/>
  <c r="A381"/>
  <c r="B381"/>
  <c r="A382"/>
  <c r="B382"/>
  <c r="A383"/>
  <c r="B383"/>
  <c r="A384"/>
  <c r="B384"/>
  <c r="A385"/>
  <c r="B385"/>
  <c r="A386"/>
  <c r="B386"/>
  <c r="A387"/>
  <c r="B387"/>
  <c r="A388"/>
  <c r="B388"/>
  <c r="A389"/>
  <c r="B389"/>
  <c r="A390"/>
  <c r="B390"/>
  <c r="A391"/>
  <c r="B391"/>
  <c r="A392"/>
  <c r="B392"/>
  <c r="A393"/>
  <c r="B393"/>
  <c r="A394"/>
  <c r="B394"/>
  <c r="A395"/>
  <c r="B395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A405"/>
  <c r="B405"/>
  <c r="A406"/>
  <c r="B406"/>
  <c r="A407"/>
  <c r="B407"/>
  <c r="A408"/>
  <c r="B408"/>
  <c r="A409"/>
  <c r="B409"/>
  <c r="A410"/>
  <c r="B410"/>
  <c r="A411"/>
  <c r="B411"/>
  <c r="A412"/>
  <c r="B412"/>
  <c r="A413"/>
  <c r="B413"/>
  <c r="A414"/>
  <c r="B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A425"/>
  <c r="B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B436"/>
  <c r="A437"/>
  <c r="B437"/>
  <c r="A438"/>
  <c r="B438"/>
  <c r="A439"/>
  <c r="B439"/>
  <c r="A440"/>
  <c r="B440"/>
  <c r="A441"/>
  <c r="B441"/>
  <c r="A442"/>
  <c r="B442"/>
  <c r="A443"/>
  <c r="B443"/>
  <c r="A444"/>
  <c r="B444"/>
  <c r="A445"/>
  <c r="B445"/>
  <c r="A446"/>
  <c r="B446"/>
  <c r="A447"/>
  <c r="B447"/>
  <c r="A448"/>
  <c r="B448"/>
  <c r="A449"/>
  <c r="B449"/>
  <c r="A450"/>
  <c r="B450"/>
  <c r="A451"/>
  <c r="B451"/>
  <c r="A452"/>
  <c r="B452"/>
  <c r="A453"/>
  <c r="B453"/>
  <c r="A454"/>
  <c r="B454"/>
  <c r="A455"/>
  <c r="B455"/>
  <c r="A456"/>
  <c r="B456"/>
  <c r="A457"/>
  <c r="B457"/>
  <c r="A458"/>
  <c r="B458"/>
  <c r="A459"/>
  <c r="B459"/>
  <c r="A460"/>
  <c r="B460"/>
  <c r="A461"/>
  <c r="B461"/>
  <c r="A462"/>
  <c r="B462"/>
  <c r="A463"/>
  <c r="B463"/>
  <c r="A464"/>
  <c r="B464"/>
  <c r="A465"/>
  <c r="B465"/>
  <c r="A466"/>
  <c r="B466"/>
  <c r="A467"/>
  <c r="B467"/>
  <c r="A468"/>
  <c r="B468"/>
  <c r="A469"/>
  <c r="B469"/>
  <c r="A470"/>
  <c r="B470"/>
  <c r="A471"/>
  <c r="B471"/>
  <c r="A472"/>
  <c r="B472"/>
  <c r="A473"/>
  <c r="B473"/>
  <c r="A474"/>
  <c r="B474"/>
  <c r="A475"/>
  <c r="B475"/>
  <c r="A476"/>
  <c r="B476"/>
  <c r="A477"/>
  <c r="B477"/>
  <c r="A478"/>
  <c r="B478"/>
  <c r="A479"/>
  <c r="B479"/>
  <c r="A480"/>
  <c r="B480"/>
  <c r="A481"/>
  <c r="B481"/>
  <c r="A482"/>
  <c r="B482"/>
  <c r="A483"/>
  <c r="B483"/>
  <c r="A484"/>
  <c r="B484"/>
  <c r="A485"/>
  <c r="B485"/>
  <c r="A486"/>
  <c r="B486"/>
  <c r="A487"/>
  <c r="B487"/>
  <c r="A488"/>
  <c r="B488"/>
  <c r="A489"/>
  <c r="B489"/>
  <c r="A490"/>
  <c r="B490"/>
  <c r="A491"/>
  <c r="B491"/>
  <c r="A492"/>
  <c r="B492"/>
  <c r="A493"/>
  <c r="B493"/>
  <c r="A494"/>
  <c r="B494"/>
  <c r="A495"/>
  <c r="B495"/>
  <c r="A496"/>
  <c r="B496"/>
  <c r="A497"/>
  <c r="B497"/>
  <c r="A498"/>
  <c r="B498"/>
  <c r="A499"/>
  <c r="B499"/>
  <c r="A500"/>
  <c r="B500"/>
  <c r="A501"/>
  <c r="B501"/>
  <c r="A502"/>
  <c r="B502"/>
  <c r="A503"/>
  <c r="B503"/>
  <c r="A504"/>
  <c r="B504"/>
  <c r="A505"/>
  <c r="B505"/>
  <c r="A506"/>
  <c r="B506"/>
  <c r="A507"/>
  <c r="B507"/>
  <c r="A508"/>
  <c r="B508"/>
  <c r="A509"/>
  <c r="B509"/>
  <c r="A510"/>
  <c r="B510"/>
  <c r="A511"/>
  <c r="B511"/>
  <c r="A512"/>
  <c r="B512"/>
  <c r="A513"/>
  <c r="B513"/>
  <c r="A514"/>
  <c r="B514"/>
  <c r="A515"/>
  <c r="B515"/>
  <c r="A516"/>
  <c r="B516"/>
  <c r="A517"/>
  <c r="B517"/>
  <c r="A518"/>
  <c r="B518"/>
  <c r="A519"/>
  <c r="B519"/>
  <c r="A520"/>
  <c r="B520"/>
  <c r="A521"/>
  <c r="B521"/>
  <c r="A522"/>
  <c r="B522"/>
  <c r="A523"/>
  <c r="B523"/>
  <c r="A524"/>
  <c r="B524"/>
  <c r="A525"/>
  <c r="B525"/>
  <c r="A526"/>
  <c r="B526"/>
  <c r="A527"/>
  <c r="B527"/>
  <c r="A528"/>
  <c r="B528"/>
  <c r="A529"/>
  <c r="B529"/>
  <c r="A530"/>
  <c r="B530"/>
  <c r="A531"/>
  <c r="B531"/>
  <c r="A532"/>
  <c r="B532"/>
  <c r="A533"/>
  <c r="B533"/>
  <c r="A534"/>
  <c r="B534"/>
  <c r="A535"/>
  <c r="B535"/>
  <c r="A536"/>
  <c r="B536"/>
  <c r="A537"/>
  <c r="B537"/>
  <c r="A538"/>
  <c r="B538"/>
  <c r="A539"/>
  <c r="B539"/>
  <c r="A540"/>
  <c r="B540"/>
  <c r="A541"/>
  <c r="B541"/>
  <c r="A542"/>
  <c r="B542"/>
  <c r="A543"/>
  <c r="B543"/>
  <c r="A544"/>
  <c r="B544"/>
  <c r="A545"/>
  <c r="B545"/>
  <c r="A546"/>
  <c r="B546"/>
  <c r="A547"/>
  <c r="B547"/>
  <c r="A548"/>
  <c r="B548"/>
  <c r="A549"/>
  <c r="B549"/>
  <c r="A550"/>
  <c r="B550"/>
  <c r="A551"/>
  <c r="B551"/>
  <c r="A552"/>
  <c r="B552"/>
  <c r="A553"/>
  <c r="B553"/>
  <c r="A554"/>
  <c r="B554"/>
  <c r="A555"/>
  <c r="B555"/>
  <c r="A556"/>
  <c r="B556"/>
  <c r="A557"/>
  <c r="B557"/>
  <c r="A558"/>
  <c r="B558"/>
  <c r="A559"/>
  <c r="B559"/>
  <c r="A560"/>
  <c r="B560"/>
  <c r="A561"/>
  <c r="B561"/>
  <c r="A562"/>
  <c r="B562"/>
  <c r="A563"/>
  <c r="B563"/>
  <c r="A564"/>
  <c r="B564"/>
  <c r="A565"/>
  <c r="B565"/>
  <c r="A566"/>
  <c r="B566"/>
  <c r="A567"/>
  <c r="B567"/>
  <c r="A568"/>
  <c r="B568"/>
  <c r="A569"/>
  <c r="B569"/>
  <c r="A570"/>
  <c r="B570"/>
  <c r="A571"/>
  <c r="B571"/>
  <c r="A572"/>
  <c r="B572"/>
  <c r="A573"/>
  <c r="B573"/>
  <c r="A574"/>
  <c r="B574"/>
  <c r="A575"/>
  <c r="B575"/>
  <c r="A576"/>
  <c r="B576"/>
  <c r="A577"/>
  <c r="B577"/>
  <c r="A578"/>
  <c r="B578"/>
  <c r="A579"/>
  <c r="B579"/>
  <c r="A580"/>
  <c r="B580"/>
  <c r="A581"/>
  <c r="B581"/>
  <c r="A582"/>
  <c r="B582"/>
  <c r="A583"/>
  <c r="B583"/>
  <c r="A584"/>
  <c r="B584"/>
  <c r="A585"/>
  <c r="B585"/>
  <c r="A586"/>
  <c r="B586"/>
  <c r="A587"/>
  <c r="B587"/>
  <c r="A588"/>
  <c r="B588"/>
  <c r="A589"/>
  <c r="B589"/>
  <c r="A590"/>
  <c r="B590"/>
  <c r="A591"/>
  <c r="B591"/>
  <c r="A592"/>
  <c r="B592"/>
  <c r="A593"/>
  <c r="B593"/>
  <c r="A594"/>
  <c r="B594"/>
  <c r="A595"/>
  <c r="B595"/>
  <c r="A596"/>
  <c r="B596"/>
  <c r="A597"/>
  <c r="B597"/>
  <c r="A598"/>
  <c r="B598"/>
  <c r="A599"/>
  <c r="B599"/>
  <c r="A600"/>
  <c r="B600"/>
  <c r="A601"/>
  <c r="B601"/>
  <c r="A602"/>
  <c r="B602"/>
  <c r="A603"/>
  <c r="B603"/>
  <c r="A604"/>
  <c r="B604"/>
  <c r="A605"/>
  <c r="B605"/>
  <c r="A606"/>
  <c r="B606"/>
  <c r="A607"/>
  <c r="B607"/>
  <c r="A608"/>
  <c r="B608"/>
  <c r="A609"/>
  <c r="B609"/>
  <c r="A610"/>
  <c r="B610"/>
  <c r="A611"/>
  <c r="B611"/>
  <c r="A612"/>
  <c r="B612"/>
  <c r="A613"/>
  <c r="B613"/>
  <c r="A614"/>
  <c r="B614"/>
  <c r="A615"/>
  <c r="B615"/>
  <c r="A616"/>
  <c r="B616"/>
  <c r="A617"/>
  <c r="B617"/>
  <c r="A618"/>
  <c r="B618"/>
  <c r="A619"/>
  <c r="B619"/>
  <c r="A620"/>
  <c r="B620"/>
  <c r="A621"/>
  <c r="B621"/>
  <c r="A622"/>
  <c r="B622"/>
  <c r="A623"/>
  <c r="B623"/>
  <c r="A624"/>
  <c r="B624"/>
  <c r="A625"/>
  <c r="B625"/>
  <c r="A626"/>
  <c r="B626"/>
  <c r="A627"/>
  <c r="B627"/>
  <c r="A628"/>
  <c r="B628"/>
  <c r="A629"/>
  <c r="B629"/>
  <c r="A630"/>
  <c r="B630"/>
  <c r="A631"/>
  <c r="B631"/>
  <c r="A632"/>
  <c r="B632"/>
  <c r="A633"/>
  <c r="B633"/>
  <c r="A634"/>
  <c r="B634"/>
  <c r="A635"/>
  <c r="B635"/>
  <c r="A636"/>
  <c r="B636"/>
  <c r="A637"/>
  <c r="B637"/>
  <c r="A638"/>
  <c r="B638"/>
  <c r="A639"/>
  <c r="B639"/>
  <c r="A640"/>
  <c r="B640"/>
  <c r="A641"/>
  <c r="B641"/>
  <c r="A642"/>
  <c r="B642"/>
  <c r="A643"/>
  <c r="B643"/>
  <c r="A644"/>
  <c r="B644"/>
  <c r="A645"/>
  <c r="B645"/>
  <c r="A646"/>
  <c r="B646"/>
  <c r="A647"/>
  <c r="B647"/>
  <c r="A648"/>
  <c r="B648"/>
  <c r="A649"/>
  <c r="B649"/>
  <c r="A650"/>
  <c r="B650"/>
  <c r="A651"/>
  <c r="B651"/>
  <c r="A652"/>
  <c r="B652"/>
  <c r="A653"/>
  <c r="B653"/>
  <c r="A654"/>
  <c r="B654"/>
  <c r="A655"/>
  <c r="B655"/>
  <c r="A656"/>
  <c r="B656"/>
  <c r="A657"/>
  <c r="B657"/>
  <c r="A658"/>
  <c r="B658"/>
  <c r="A659"/>
  <c r="B659"/>
  <c r="A660"/>
  <c r="B660"/>
  <c r="A661"/>
  <c r="B661"/>
  <c r="A662"/>
  <c r="B662"/>
  <c r="A663"/>
  <c r="B663"/>
  <c r="A664"/>
  <c r="B664"/>
  <c r="A665"/>
  <c r="B665"/>
  <c r="A666"/>
  <c r="B666"/>
  <c r="A667"/>
  <c r="B667"/>
  <c r="A668"/>
  <c r="B668"/>
  <c r="A669"/>
  <c r="B669"/>
  <c r="A670"/>
  <c r="B670"/>
  <c r="A671"/>
  <c r="B671"/>
  <c r="A672"/>
  <c r="B672"/>
  <c r="A673"/>
  <c r="B673"/>
  <c r="A674"/>
  <c r="B674"/>
  <c r="A675"/>
  <c r="B675"/>
  <c r="A676"/>
  <c r="B676"/>
  <c r="A677"/>
  <c r="B677"/>
  <c r="A678"/>
  <c r="B678"/>
  <c r="A679"/>
  <c r="B679"/>
  <c r="A680"/>
  <c r="B680"/>
  <c r="A681"/>
  <c r="B681"/>
  <c r="A682"/>
  <c r="B682"/>
  <c r="A683"/>
  <c r="B683"/>
  <c r="A684"/>
  <c r="B684"/>
  <c r="A685"/>
  <c r="B685"/>
  <c r="A686"/>
  <c r="B686"/>
  <c r="A687"/>
  <c r="B687"/>
  <c r="A688"/>
  <c r="B688"/>
  <c r="A689"/>
  <c r="B689"/>
  <c r="A690"/>
  <c r="B690"/>
  <c r="A691"/>
  <c r="B691"/>
  <c r="A692"/>
  <c r="B692"/>
  <c r="A693"/>
  <c r="B693"/>
  <c r="A694"/>
  <c r="B694"/>
  <c r="A695"/>
  <c r="B695"/>
  <c r="A696"/>
  <c r="B696"/>
  <c r="A697"/>
  <c r="B697"/>
  <c r="A698"/>
  <c r="B698"/>
  <c r="A699"/>
  <c r="B699"/>
  <c r="A700"/>
  <c r="B700"/>
  <c r="A701"/>
  <c r="B701"/>
  <c r="A702"/>
  <c r="B702"/>
  <c r="A703"/>
  <c r="B703"/>
  <c r="A704"/>
  <c r="B704"/>
  <c r="A705"/>
  <c r="B705"/>
  <c r="A706"/>
  <c r="B706"/>
  <c r="A707"/>
  <c r="B707"/>
  <c r="A708"/>
  <c r="B708"/>
  <c r="A709"/>
  <c r="B709"/>
  <c r="A710"/>
  <c r="B710"/>
  <c r="A711"/>
  <c r="B711"/>
  <c r="A712"/>
  <c r="B712"/>
  <c r="A713"/>
  <c r="B713"/>
  <c r="A714"/>
  <c r="B714"/>
  <c r="A715"/>
  <c r="B715"/>
  <c r="A716"/>
  <c r="B716"/>
  <c r="A717"/>
  <c r="B717"/>
  <c r="A718"/>
  <c r="B718"/>
  <c r="A719"/>
  <c r="B719"/>
  <c r="A720"/>
  <c r="B720"/>
  <c r="A721"/>
  <c r="B721"/>
  <c r="A722"/>
  <c r="B722"/>
  <c r="A723"/>
  <c r="B723"/>
  <c r="A724"/>
  <c r="B724"/>
  <c r="A725"/>
  <c r="B725"/>
  <c r="A726"/>
  <c r="B726"/>
  <c r="A727"/>
  <c r="B727"/>
  <c r="A728"/>
  <c r="B728"/>
  <c r="A729"/>
  <c r="B729"/>
  <c r="A730"/>
  <c r="B730"/>
  <c r="A731"/>
  <c r="B731"/>
  <c r="A732"/>
  <c r="B732"/>
  <c r="A733"/>
  <c r="B733"/>
  <c r="A734"/>
  <c r="B734"/>
  <c r="A735"/>
  <c r="B735"/>
  <c r="A736"/>
  <c r="B736"/>
  <c r="A737"/>
  <c r="B737"/>
  <c r="A738"/>
  <c r="B738"/>
  <c r="A739"/>
  <c r="B739"/>
  <c r="A740"/>
  <c r="B740"/>
  <c r="A741"/>
  <c r="B741"/>
  <c r="A742"/>
  <c r="B742"/>
  <c r="A743"/>
  <c r="B743"/>
  <c r="A744"/>
  <c r="B744"/>
  <c r="A745"/>
  <c r="B745"/>
  <c r="A746"/>
  <c r="B746"/>
  <c r="A747"/>
  <c r="B747"/>
  <c r="A748"/>
  <c r="B748"/>
  <c r="A749"/>
  <c r="B749"/>
  <c r="A750"/>
  <c r="B750"/>
  <c r="A751"/>
  <c r="B751"/>
  <c r="A752"/>
  <c r="B752"/>
  <c r="A753"/>
  <c r="B753"/>
  <c r="A754"/>
  <c r="B754"/>
  <c r="A755"/>
  <c r="B755"/>
  <c r="A756"/>
  <c r="B756"/>
  <c r="A757"/>
  <c r="B757"/>
  <c r="A758"/>
  <c r="B758"/>
  <c r="A759"/>
  <c r="B759"/>
  <c r="A760"/>
  <c r="B760"/>
  <c r="A761"/>
  <c r="B761"/>
  <c r="A762"/>
  <c r="B762"/>
  <c r="A763"/>
  <c r="B763"/>
  <c r="A764"/>
  <c r="B764"/>
  <c r="A765"/>
  <c r="B765"/>
  <c r="A766"/>
  <c r="B766"/>
  <c r="A767"/>
  <c r="B767"/>
  <c r="A768"/>
  <c r="B768"/>
  <c r="A769"/>
  <c r="B769"/>
  <c r="A770"/>
  <c r="B770"/>
  <c r="A771"/>
  <c r="B771"/>
  <c r="A772"/>
  <c r="B772"/>
  <c r="A773"/>
  <c r="B773"/>
  <c r="A774"/>
  <c r="B774"/>
  <c r="A775"/>
  <c r="B775"/>
  <c r="A776"/>
  <c r="B776"/>
  <c r="A777"/>
  <c r="B777"/>
  <c r="A778"/>
  <c r="B778"/>
  <c r="A779"/>
  <c r="B779"/>
  <c r="A780"/>
  <c r="B780"/>
  <c r="A781"/>
  <c r="B781"/>
  <c r="A782"/>
  <c r="B782"/>
  <c r="A783"/>
  <c r="B783"/>
  <c r="A784"/>
  <c r="B784"/>
  <c r="A785"/>
  <c r="B785"/>
  <c r="A786"/>
  <c r="B786"/>
  <c r="A787"/>
  <c r="B787"/>
  <c r="A788"/>
  <c r="B788"/>
  <c r="A789"/>
  <c r="B789"/>
  <c r="A790"/>
  <c r="B790"/>
  <c r="A791"/>
  <c r="B791"/>
  <c r="A792"/>
  <c r="B792"/>
  <c r="A793"/>
  <c r="B793"/>
  <c r="A794"/>
  <c r="B794"/>
  <c r="A795"/>
  <c r="B795"/>
  <c r="A796"/>
  <c r="B796"/>
  <c r="A797"/>
  <c r="B797"/>
  <c r="A798"/>
  <c r="B798"/>
  <c r="A799"/>
  <c r="B799"/>
  <c r="A800"/>
  <c r="B800"/>
  <c r="A801"/>
  <c r="B801"/>
  <c r="A802"/>
  <c r="B802"/>
  <c r="A803"/>
  <c r="B803"/>
  <c r="A804"/>
  <c r="B804"/>
  <c r="A805"/>
  <c r="B805"/>
  <c r="A806"/>
  <c r="B806"/>
  <c r="A807"/>
  <c r="B807"/>
  <c r="A808"/>
  <c r="B808"/>
  <c r="A809"/>
  <c r="B809"/>
  <c r="A810"/>
  <c r="B810"/>
  <c r="A811"/>
  <c r="B811"/>
  <c r="A812"/>
  <c r="B812"/>
  <c r="A813"/>
  <c r="B813"/>
  <c r="A814"/>
  <c r="B814"/>
  <c r="A815"/>
  <c r="B815"/>
  <c r="A816"/>
  <c r="B816"/>
  <c r="A817"/>
  <c r="B817"/>
  <c r="A818"/>
  <c r="B818"/>
  <c r="A819"/>
  <c r="B819"/>
  <c r="A820"/>
  <c r="B820"/>
  <c r="A821"/>
  <c r="B821"/>
  <c r="A822"/>
  <c r="B822"/>
  <c r="A823"/>
  <c r="B823"/>
  <c r="A824"/>
  <c r="B824"/>
  <c r="A825"/>
  <c r="B825"/>
  <c r="A826"/>
  <c r="B826"/>
  <c r="A827"/>
  <c r="B827"/>
  <c r="A828"/>
  <c r="B828"/>
  <c r="A829"/>
  <c r="B829"/>
  <c r="A830"/>
  <c r="B830"/>
  <c r="A831"/>
  <c r="B831"/>
  <c r="A832"/>
  <c r="B832"/>
  <c r="A833"/>
  <c r="B833"/>
  <c r="A834"/>
  <c r="B834"/>
  <c r="A835"/>
  <c r="B835"/>
  <c r="A836"/>
  <c r="B836"/>
  <c r="A837"/>
  <c r="B837"/>
  <c r="A838"/>
  <c r="B838"/>
  <c r="A839"/>
  <c r="B839"/>
  <c r="A840"/>
  <c r="B840"/>
  <c r="A841"/>
  <c r="B841"/>
  <c r="A842"/>
  <c r="B842"/>
  <c r="A843"/>
  <c r="B843"/>
  <c r="A844"/>
  <c r="B844"/>
  <c r="A845"/>
  <c r="B845"/>
  <c r="A846"/>
  <c r="B846"/>
  <c r="A847"/>
  <c r="B847"/>
  <c r="A848"/>
  <c r="B848"/>
  <c r="A849"/>
  <c r="B849"/>
  <c r="A850"/>
  <c r="B850"/>
  <c r="A851"/>
  <c r="B851"/>
  <c r="A852"/>
  <c r="B852"/>
  <c r="A853"/>
  <c r="B853"/>
  <c r="A854"/>
  <c r="B854"/>
  <c r="A855"/>
  <c r="B855"/>
  <c r="A856"/>
  <c r="B856"/>
  <c r="A857"/>
  <c r="B857"/>
  <c r="A858"/>
  <c r="B858"/>
  <c r="A859"/>
  <c r="B859"/>
  <c r="A860"/>
  <c r="B860"/>
  <c r="A861"/>
  <c r="B861"/>
  <c r="A862"/>
  <c r="B862"/>
  <c r="A863"/>
  <c r="B863"/>
  <c r="A864"/>
  <c r="B864"/>
  <c r="A865"/>
  <c r="B865"/>
  <c r="A866"/>
  <c r="B866"/>
  <c r="A867"/>
  <c r="B867"/>
  <c r="A868"/>
  <c r="B868"/>
  <c r="A869"/>
  <c r="B869"/>
  <c r="A870"/>
  <c r="B870"/>
  <c r="A871"/>
  <c r="B871"/>
  <c r="A872"/>
  <c r="B872"/>
  <c r="A873"/>
  <c r="B873"/>
  <c r="A874"/>
  <c r="B874"/>
  <c r="A875"/>
  <c r="B875"/>
  <c r="A876"/>
  <c r="B876"/>
  <c r="A877"/>
  <c r="B877"/>
  <c r="A878"/>
  <c r="B878"/>
  <c r="A879"/>
  <c r="B879"/>
  <c r="A880"/>
  <c r="B880"/>
  <c r="A881"/>
  <c r="B881"/>
  <c r="A882"/>
  <c r="B882"/>
  <c r="A883"/>
  <c r="B883"/>
  <c r="A884"/>
  <c r="B884"/>
  <c r="A885"/>
  <c r="B885"/>
  <c r="A886"/>
  <c r="B886"/>
  <c r="A887"/>
  <c r="B887"/>
  <c r="A888"/>
  <c r="B888"/>
  <c r="A889"/>
  <c r="B889"/>
  <c r="A890"/>
  <c r="B890"/>
  <c r="A891"/>
  <c r="B891"/>
  <c r="A892"/>
  <c r="B892"/>
  <c r="A893"/>
  <c r="B893"/>
  <c r="A894"/>
  <c r="B894"/>
  <c r="A895"/>
  <c r="B895"/>
  <c r="A896"/>
  <c r="B896"/>
  <c r="A897"/>
  <c r="B897"/>
  <c r="A898"/>
  <c r="B898"/>
  <c r="A899"/>
  <c r="B899"/>
  <c r="A900"/>
  <c r="B900"/>
  <c r="A901"/>
  <c r="B901"/>
  <c r="A902"/>
  <c r="B902"/>
  <c r="A903"/>
  <c r="B903"/>
  <c r="A904"/>
  <c r="B904"/>
  <c r="A905"/>
  <c r="B905"/>
  <c r="A906"/>
  <c r="B906"/>
  <c r="A907"/>
  <c r="B907"/>
  <c r="A908"/>
  <c r="B908"/>
  <c r="A909"/>
  <c r="B909"/>
  <c r="A910"/>
  <c r="B910"/>
  <c r="A911"/>
  <c r="B911"/>
  <c r="A912"/>
  <c r="B912"/>
  <c r="A913"/>
  <c r="B913"/>
  <c r="A914"/>
  <c r="B914"/>
  <c r="A915"/>
  <c r="B915"/>
  <c r="A916"/>
  <c r="B916"/>
  <c r="A917"/>
  <c r="B917"/>
  <c r="A918"/>
  <c r="B918"/>
  <c r="A919"/>
  <c r="B919"/>
  <c r="A920"/>
  <c r="B920"/>
  <c r="A921"/>
  <c r="B921"/>
  <c r="A922"/>
  <c r="B922"/>
  <c r="A923"/>
  <c r="B923"/>
  <c r="A924"/>
  <c r="B924"/>
  <c r="A925"/>
  <c r="B925"/>
  <c r="A926"/>
  <c r="B926"/>
  <c r="A927"/>
  <c r="B927"/>
  <c r="A928"/>
  <c r="B928"/>
  <c r="A929"/>
  <c r="B929"/>
  <c r="A930"/>
  <c r="B930"/>
  <c r="A931"/>
  <c r="B931"/>
  <c r="A932"/>
  <c r="B932"/>
  <c r="A933"/>
  <c r="B933"/>
  <c r="A934"/>
  <c r="B934"/>
  <c r="A935"/>
  <c r="B935"/>
  <c r="A936"/>
  <c r="B936"/>
  <c r="A937"/>
  <c r="B937"/>
  <c r="A938"/>
  <c r="B938"/>
  <c r="A939"/>
  <c r="B939"/>
  <c r="A940"/>
  <c r="B940"/>
  <c r="A941"/>
  <c r="B941"/>
  <c r="A942"/>
  <c r="B942"/>
  <c r="A943"/>
  <c r="B943"/>
  <c r="A944"/>
  <c r="B944"/>
  <c r="A945"/>
  <c r="B945"/>
  <c r="A946"/>
  <c r="B946"/>
  <c r="A947"/>
  <c r="B947"/>
  <c r="A948"/>
  <c r="B948"/>
  <c r="A949"/>
  <c r="B949"/>
  <c r="A950"/>
  <c r="B950"/>
  <c r="A951"/>
  <c r="B951"/>
  <c r="A952"/>
  <c r="B952"/>
  <c r="A953"/>
  <c r="B953"/>
  <c r="A954"/>
  <c r="B954"/>
  <c r="A955"/>
  <c r="B955"/>
  <c r="A956"/>
  <c r="B956"/>
  <c r="A957"/>
  <c r="B957"/>
  <c r="A958"/>
  <c r="B958"/>
  <c r="A959"/>
  <c r="B959"/>
  <c r="A960"/>
  <c r="B960"/>
  <c r="A961"/>
  <c r="B961"/>
  <c r="A962"/>
  <c r="B962"/>
  <c r="A963"/>
  <c r="B963"/>
  <c r="A964"/>
  <c r="B964"/>
  <c r="A965"/>
  <c r="B965"/>
  <c r="A966"/>
  <c r="B966"/>
  <c r="A967"/>
  <c r="B967"/>
  <c r="A968"/>
  <c r="B968"/>
  <c r="A969"/>
  <c r="B969"/>
  <c r="A970"/>
  <c r="B970"/>
  <c r="A971"/>
  <c r="B971"/>
  <c r="A972"/>
  <c r="B972"/>
  <c r="A973"/>
  <c r="B973"/>
  <c r="A974"/>
  <c r="B974"/>
  <c r="A975"/>
  <c r="B975"/>
  <c r="A976"/>
  <c r="B976"/>
  <c r="A977"/>
  <c r="B977"/>
  <c r="A978"/>
  <c r="B978"/>
  <c r="A979"/>
  <c r="B979"/>
  <c r="A980"/>
  <c r="B980"/>
  <c r="A981"/>
  <c r="B981"/>
  <c r="A982"/>
  <c r="B982"/>
  <c r="A983"/>
  <c r="B983"/>
  <c r="A984"/>
  <c r="B984"/>
  <c r="A985"/>
  <c r="B985"/>
  <c r="A986"/>
  <c r="B986"/>
  <c r="A987"/>
  <c r="B987"/>
  <c r="A988"/>
  <c r="B988"/>
  <c r="A989"/>
  <c r="B989"/>
  <c r="A990"/>
  <c r="B990"/>
  <c r="A991"/>
  <c r="B991"/>
  <c r="A992"/>
  <c r="B992"/>
  <c r="A993"/>
  <c r="B993"/>
  <c r="A994"/>
  <c r="B994"/>
  <c r="A995"/>
  <c r="B995"/>
  <c r="A996"/>
  <c r="B996"/>
  <c r="A997"/>
  <c r="B997"/>
  <c r="A998"/>
  <c r="B998"/>
  <c r="A999"/>
  <c r="B999"/>
  <c r="A1000"/>
  <c r="B1000"/>
  <c r="A1001"/>
  <c r="B1001"/>
  <c r="A1002"/>
  <c r="B1002"/>
  <c r="A1003"/>
  <c r="B1003"/>
  <c r="A1004"/>
  <c r="B1004"/>
  <c r="A1005"/>
  <c r="B1005"/>
  <c r="A1006"/>
  <c r="B1006"/>
  <c r="A1007"/>
  <c r="B1007"/>
  <c r="A1008"/>
  <c r="B1008"/>
  <c r="A1009"/>
  <c r="B1009"/>
  <c r="A1010"/>
  <c r="B1010"/>
  <c r="A1011"/>
  <c r="B1011"/>
  <c r="A1012"/>
  <c r="B1012"/>
  <c r="A1013"/>
  <c r="B1013"/>
  <c r="A1014"/>
  <c r="B1014"/>
  <c r="A1015"/>
  <c r="B1015"/>
  <c r="A1016"/>
  <c r="B1016"/>
  <c r="A1017"/>
  <c r="B1017"/>
  <c r="A1018"/>
  <c r="B1018"/>
  <c r="A1019"/>
  <c r="B1019"/>
  <c r="A1020"/>
  <c r="B1020"/>
  <c r="A1021"/>
  <c r="B1021"/>
  <c r="A1022"/>
  <c r="B1022"/>
  <c r="A1023"/>
  <c r="B1023"/>
  <c r="A1024"/>
  <c r="B1024"/>
  <c r="A1025"/>
  <c r="B1025"/>
  <c r="A1026"/>
  <c r="B1026"/>
  <c r="A1027"/>
  <c r="B1027"/>
  <c r="A1028"/>
  <c r="B1028"/>
  <c r="A1029"/>
  <c r="B1029"/>
  <c r="A1030"/>
  <c r="B1030"/>
  <c r="A1031"/>
  <c r="B1031"/>
  <c r="A1032"/>
  <c r="B1032"/>
  <c r="A1033"/>
  <c r="B1033"/>
  <c r="A1034"/>
  <c r="B1034"/>
  <c r="A1035"/>
  <c r="B1035"/>
  <c r="A1036"/>
  <c r="B1036"/>
  <c r="A1037"/>
  <c r="B1037"/>
  <c r="A1038"/>
  <c r="B1038"/>
  <c r="A1039"/>
  <c r="B1039"/>
  <c r="A1040"/>
  <c r="B1040"/>
  <c r="A1041"/>
  <c r="B1041"/>
  <c r="A1042"/>
  <c r="B1042"/>
  <c r="A1043"/>
  <c r="B1043"/>
  <c r="A1044"/>
  <c r="B1044"/>
  <c r="A1045"/>
  <c r="B1045"/>
  <c r="A1046"/>
  <c r="B1046"/>
  <c r="A1047"/>
  <c r="B1047"/>
  <c r="A1048"/>
  <c r="B1048"/>
  <c r="A1049"/>
  <c r="B1049"/>
  <c r="A1050"/>
  <c r="B1050"/>
  <c r="A1051"/>
  <c r="B1051"/>
  <c r="A1052"/>
  <c r="B1052"/>
  <c r="A1053"/>
  <c r="B1053"/>
  <c r="A1054"/>
  <c r="B1054"/>
  <c r="A1055"/>
  <c r="B1055"/>
  <c r="A1056"/>
  <c r="B1056"/>
  <c r="A1057"/>
  <c r="B1057"/>
  <c r="A1058"/>
  <c r="B1058"/>
  <c r="A1059"/>
  <c r="B1059"/>
  <c r="A1060"/>
  <c r="B1060"/>
  <c r="A1061"/>
  <c r="B1061"/>
  <c r="A1062"/>
  <c r="B1062"/>
  <c r="A1063"/>
  <c r="B1063"/>
  <c r="A1064"/>
  <c r="B1064"/>
  <c r="A1065"/>
  <c r="B1065"/>
  <c r="A1066"/>
  <c r="B1066"/>
  <c r="A1067"/>
  <c r="B1067"/>
  <c r="A1068"/>
  <c r="B1068"/>
  <c r="A1069"/>
  <c r="B1069"/>
  <c r="A1070"/>
  <c r="B1070"/>
  <c r="A1071"/>
  <c r="B1071"/>
  <c r="A1072"/>
  <c r="B1072"/>
  <c r="A1073"/>
  <c r="B1073"/>
  <c r="A1074"/>
  <c r="B1074"/>
  <c r="A1075"/>
  <c r="B1075"/>
  <c r="A1076"/>
  <c r="B1076"/>
  <c r="A1077"/>
  <c r="B1077"/>
  <c r="A1078"/>
  <c r="B1078"/>
  <c r="A1079"/>
  <c r="B1079"/>
  <c r="A1080"/>
  <c r="B1080"/>
  <c r="A1081"/>
  <c r="B1081"/>
  <c r="A1082"/>
  <c r="B1082"/>
  <c r="A1083"/>
  <c r="B1083"/>
  <c r="A1084"/>
  <c r="B1084"/>
  <c r="A1085"/>
  <c r="B1085"/>
  <c r="A1086"/>
  <c r="B1086"/>
  <c r="A1087"/>
  <c r="B1087"/>
  <c r="A1088"/>
  <c r="B1088"/>
  <c r="A1089"/>
  <c r="B1089"/>
  <c r="A1090"/>
  <c r="B1090"/>
  <c r="A1091"/>
  <c r="B1091"/>
  <c r="A1092"/>
  <c r="B1092"/>
  <c r="A1093"/>
  <c r="B1093"/>
  <c r="A1094"/>
  <c r="B1094"/>
  <c r="A1095"/>
  <c r="B1095"/>
  <c r="A1096"/>
  <c r="B1096"/>
  <c r="A1097"/>
  <c r="B1097"/>
  <c r="A1098"/>
  <c r="B1098"/>
  <c r="A1099"/>
  <c r="B1099"/>
  <c r="A1100"/>
  <c r="B1100"/>
  <c r="A1101"/>
  <c r="B1101"/>
  <c r="A1102"/>
  <c r="B1102"/>
  <c r="A1103"/>
  <c r="B1103"/>
  <c r="A1104"/>
  <c r="B1104"/>
  <c r="A1105"/>
  <c r="B1105"/>
  <c r="A1106"/>
  <c r="B1106"/>
  <c r="A1107"/>
  <c r="B1107"/>
  <c r="A1108"/>
  <c r="B1108"/>
  <c r="A1109"/>
  <c r="B1109"/>
  <c r="A1110"/>
  <c r="B1110"/>
  <c r="A1111"/>
  <c r="B1111"/>
  <c r="A1112"/>
  <c r="B1112"/>
  <c r="A1113"/>
  <c r="B1113"/>
  <c r="A1114"/>
  <c r="B1114"/>
  <c r="A1115"/>
  <c r="B1115"/>
  <c r="A1116"/>
  <c r="B1116"/>
  <c r="A1117"/>
  <c r="B1117"/>
  <c r="A1118"/>
  <c r="B1118"/>
  <c r="A1119"/>
  <c r="B1119"/>
  <c r="A1120"/>
  <c r="B1120"/>
  <c r="A1121"/>
  <c r="B1121"/>
  <c r="A1122"/>
  <c r="B1122"/>
  <c r="A1123"/>
  <c r="B1123"/>
  <c r="A1124"/>
  <c r="B1124"/>
  <c r="A1125"/>
  <c r="B1125"/>
  <c r="A1126"/>
  <c r="B1126"/>
  <c r="A1127"/>
  <c r="B1127"/>
  <c r="A1128"/>
  <c r="B1128"/>
  <c r="A1129"/>
  <c r="B1129"/>
  <c r="A1130"/>
  <c r="B1130"/>
  <c r="A1131"/>
  <c r="B1131"/>
  <c r="A1132"/>
  <c r="B1132"/>
  <c r="A1133"/>
  <c r="B1133"/>
  <c r="A1134"/>
  <c r="B1134"/>
  <c r="A1135"/>
  <c r="B1135"/>
  <c r="A1136"/>
  <c r="B1136"/>
  <c r="A1137"/>
  <c r="B1137"/>
  <c r="A1138"/>
  <c r="B1138"/>
  <c r="A1139"/>
  <c r="B1139"/>
  <c r="A1140"/>
  <c r="B1140"/>
  <c r="A1141"/>
  <c r="B1141"/>
  <c r="A1142"/>
  <c r="B1142"/>
  <c r="A1143"/>
  <c r="B1143"/>
  <c r="A1144"/>
  <c r="B1144"/>
  <c r="A1145"/>
  <c r="B1145"/>
  <c r="A1146"/>
  <c r="B1146"/>
  <c r="A1147"/>
  <c r="B1147"/>
  <c r="A1148"/>
  <c r="B1148"/>
  <c r="A1149"/>
  <c r="B1149"/>
  <c r="A1150"/>
  <c r="B1150"/>
  <c r="A1151"/>
  <c r="B1151"/>
  <c r="A1152"/>
  <c r="B1152"/>
  <c r="A1153"/>
  <c r="B1153"/>
  <c r="A1154"/>
  <c r="B1154"/>
  <c r="A1155"/>
  <c r="B1155"/>
  <c r="A1156"/>
  <c r="B1156"/>
  <c r="A1157"/>
  <c r="B1157"/>
  <c r="A1158"/>
  <c r="B1158"/>
  <c r="A1159"/>
  <c r="B1159"/>
  <c r="A1160"/>
  <c r="B1160"/>
  <c r="A1161"/>
  <c r="B1161"/>
  <c r="A1162"/>
  <c r="B1162"/>
  <c r="A1163"/>
  <c r="B1163"/>
  <c r="A1164"/>
  <c r="B1164"/>
  <c r="A1165"/>
  <c r="B1165"/>
  <c r="A1166"/>
  <c r="B1166"/>
  <c r="A1167"/>
  <c r="B1167"/>
  <c r="A1168"/>
  <c r="B1168"/>
  <c r="A1169"/>
  <c r="B1169"/>
  <c r="A1170"/>
  <c r="B1170"/>
  <c r="A1171"/>
  <c r="B1171"/>
  <c r="A1172"/>
  <c r="B1172"/>
  <c r="A1173"/>
  <c r="B1173"/>
  <c r="A1174"/>
  <c r="B1174"/>
  <c r="A1175"/>
  <c r="B1175"/>
  <c r="A1176"/>
  <c r="B1176"/>
  <c r="A1177"/>
  <c r="B1177"/>
  <c r="A1178"/>
  <c r="B1178"/>
  <c r="A1179"/>
  <c r="B1179"/>
  <c r="A1180"/>
  <c r="B1180"/>
  <c r="A1181"/>
  <c r="B1181"/>
  <c r="A1182"/>
  <c r="B1182"/>
  <c r="A1183"/>
  <c r="B1183"/>
  <c r="A1184"/>
  <c r="B1184"/>
  <c r="A1185"/>
  <c r="B1185"/>
  <c r="A1186"/>
  <c r="B1186"/>
  <c r="A1187"/>
  <c r="B1187"/>
  <c r="A1188"/>
  <c r="B1188"/>
  <c r="A1189"/>
  <c r="B1189"/>
  <c r="A1190"/>
  <c r="B1190"/>
  <c r="A1191"/>
  <c r="B1191"/>
  <c r="A1192"/>
  <c r="B1192"/>
  <c r="A1193"/>
  <c r="B1193"/>
  <c r="A1194"/>
  <c r="B1194"/>
  <c r="A1195"/>
  <c r="B1195"/>
  <c r="A1196"/>
  <c r="B1196"/>
  <c r="A1197"/>
  <c r="B1197"/>
  <c r="A1198"/>
  <c r="B1198"/>
  <c r="A1199"/>
  <c r="B1199"/>
  <c r="A1200"/>
  <c r="B1200"/>
  <c r="A1201"/>
  <c r="B1201"/>
  <c r="A1202"/>
  <c r="B1202"/>
  <c r="A1203"/>
  <c r="B1203"/>
  <c r="A1204"/>
  <c r="B1204"/>
  <c r="A1205"/>
  <c r="B1205"/>
  <c r="A1206"/>
  <c r="B1206"/>
  <c r="A1207"/>
  <c r="B1207"/>
  <c r="A1208"/>
  <c r="B1208"/>
  <c r="A1209"/>
  <c r="B1209"/>
  <c r="A1210"/>
  <c r="B1210"/>
  <c r="A1211"/>
  <c r="B1211"/>
  <c r="A1212"/>
  <c r="B1212"/>
  <c r="A1213"/>
  <c r="B1213"/>
  <c r="A1214"/>
  <c r="B1214"/>
  <c r="A1215"/>
  <c r="B1215"/>
  <c r="A1216"/>
  <c r="B1216"/>
  <c r="A1217"/>
  <c r="B1217"/>
  <c r="A1218"/>
  <c r="B1218"/>
  <c r="A1219"/>
  <c r="B1219"/>
  <c r="A1220"/>
  <c r="B1220"/>
  <c r="A1221"/>
  <c r="B1221"/>
  <c r="A1222"/>
  <c r="B1222"/>
  <c r="A1223"/>
  <c r="B1223"/>
  <c r="A1224"/>
  <c r="B1224"/>
  <c r="A1225"/>
  <c r="B1225"/>
  <c r="A1226"/>
  <c r="B1226"/>
  <c r="A1227"/>
  <c r="B1227"/>
  <c r="A1228"/>
  <c r="B1228"/>
  <c r="A1229"/>
  <c r="B1229"/>
  <c r="A1230"/>
  <c r="B1230"/>
  <c r="A1231"/>
  <c r="B1231"/>
  <c r="A1232"/>
  <c r="B1232"/>
  <c r="A1233"/>
  <c r="B1233"/>
  <c r="A1234"/>
  <c r="B1234"/>
  <c r="A1235"/>
  <c r="B1235"/>
  <c r="A1236"/>
  <c r="B1236"/>
  <c r="A1237"/>
  <c r="B1237"/>
  <c r="A1238"/>
  <c r="B1238"/>
  <c r="A1239"/>
  <c r="B1239"/>
  <c r="A1240"/>
  <c r="B1240"/>
  <c r="A1241"/>
  <c r="B1241"/>
  <c r="A1242"/>
  <c r="B1242"/>
  <c r="A1243"/>
  <c r="B1243"/>
  <c r="A1244"/>
  <c r="B1244"/>
  <c r="A1245"/>
  <c r="B1245"/>
  <c r="A1246"/>
  <c r="B1246"/>
  <c r="A1247"/>
  <c r="B1247"/>
  <c r="A1248"/>
  <c r="B1248"/>
  <c r="A1249"/>
  <c r="B1249"/>
  <c r="A1250"/>
  <c r="B1250"/>
  <c r="A1251"/>
  <c r="B1251"/>
  <c r="A1252"/>
  <c r="B1252"/>
  <c r="A1253"/>
  <c r="B1253"/>
  <c r="A1254"/>
  <c r="B1254"/>
  <c r="A1255"/>
  <c r="B1255"/>
  <c r="A1256"/>
  <c r="B1256"/>
  <c r="A1257"/>
  <c r="B1257"/>
  <c r="A1258"/>
  <c r="B1258"/>
  <c r="A1259"/>
  <c r="B1259"/>
  <c r="A1260"/>
  <c r="B1260"/>
  <c r="A1261"/>
  <c r="B1261"/>
  <c r="A1262"/>
  <c r="B1262"/>
  <c r="A1263"/>
  <c r="B1263"/>
  <c r="A1264"/>
  <c r="B1264"/>
  <c r="A1265"/>
  <c r="B1265"/>
  <c r="A1266"/>
  <c r="B1266"/>
  <c r="A1267"/>
  <c r="B1267"/>
  <c r="A1268"/>
  <c r="B1268"/>
  <c r="A1269"/>
  <c r="B1269"/>
  <c r="A1270"/>
  <c r="B1270"/>
  <c r="A1271"/>
  <c r="B1271"/>
  <c r="A1272"/>
  <c r="B1272"/>
  <c r="A1273"/>
  <c r="B1273"/>
  <c r="A1274"/>
  <c r="B1274"/>
  <c r="A1275"/>
  <c r="B1275"/>
  <c r="A1276"/>
  <c r="B1276"/>
  <c r="A1277"/>
  <c r="B1277"/>
  <c r="A1278"/>
  <c r="B1278"/>
  <c r="A1279"/>
  <c r="B1279"/>
  <c r="A1280"/>
  <c r="B1280"/>
  <c r="A1281"/>
  <c r="B1281"/>
  <c r="A1282"/>
  <c r="B1282"/>
  <c r="A1283"/>
  <c r="B1283"/>
  <c r="A1284"/>
  <c r="B1284"/>
  <c r="A1285"/>
  <c r="B1285"/>
  <c r="A1286"/>
  <c r="B1286"/>
  <c r="A1287"/>
  <c r="B1287"/>
  <c r="A1288"/>
  <c r="B1288"/>
  <c r="A1289"/>
  <c r="B1289"/>
  <c r="A1290"/>
  <c r="B1290"/>
  <c r="A1291"/>
  <c r="B1291"/>
  <c r="A1292"/>
  <c r="B1292"/>
  <c r="A1293"/>
  <c r="B1293"/>
  <c r="A1294"/>
  <c r="B1294"/>
  <c r="A1295"/>
  <c r="B1295"/>
  <c r="A1296"/>
  <c r="B1296"/>
  <c r="A1297"/>
  <c r="B1297"/>
  <c r="A1298"/>
  <c r="B1298"/>
  <c r="A1299"/>
  <c r="B1299"/>
  <c r="A1300"/>
  <c r="B1300"/>
  <c r="A1301"/>
  <c r="B1301"/>
  <c r="A1302"/>
  <c r="B1302"/>
  <c r="A1303"/>
  <c r="B1303"/>
  <c r="A1304"/>
  <c r="B1304"/>
  <c r="A1305"/>
  <c r="B1305"/>
  <c r="A1306"/>
  <c r="B1306"/>
  <c r="A1307"/>
  <c r="B1307"/>
  <c r="A1308"/>
  <c r="B1308"/>
  <c r="A1309"/>
  <c r="B1309"/>
  <c r="A1310"/>
  <c r="B1310"/>
  <c r="A1311"/>
  <c r="B1311"/>
  <c r="A1312"/>
  <c r="B1312"/>
  <c r="A1313"/>
  <c r="B1313"/>
  <c r="A1314"/>
  <c r="B1314"/>
  <c r="A1315"/>
  <c r="B1315"/>
  <c r="A1316"/>
  <c r="B1316"/>
  <c r="A1317"/>
  <c r="B1317"/>
  <c r="A1318"/>
  <c r="B1318"/>
  <c r="A1319"/>
  <c r="B1319"/>
  <c r="A1320"/>
  <c r="B1320"/>
  <c r="A1321"/>
  <c r="B1321"/>
  <c r="A1322"/>
  <c r="B1322"/>
  <c r="A1323"/>
  <c r="B1323"/>
  <c r="A1324"/>
  <c r="B1324"/>
  <c r="A1325"/>
  <c r="B1325"/>
  <c r="A1326"/>
  <c r="B1326"/>
  <c r="A1327"/>
  <c r="B1327"/>
  <c r="A1328"/>
  <c r="B1328"/>
  <c r="A1329"/>
  <c r="B1329"/>
  <c r="A1330"/>
  <c r="B1330"/>
  <c r="A1331"/>
  <c r="B1331"/>
  <c r="A1332"/>
  <c r="B1332"/>
  <c r="A1333"/>
  <c r="B1333"/>
  <c r="A1334"/>
  <c r="B1334"/>
  <c r="A1335"/>
  <c r="B1335"/>
  <c r="A1336"/>
  <c r="B1336"/>
  <c r="A1337"/>
  <c r="B1337"/>
  <c r="A1338"/>
  <c r="B1338"/>
  <c r="A1339"/>
  <c r="B1339"/>
  <c r="A1340"/>
  <c r="B1340"/>
  <c r="A1341"/>
  <c r="B1341"/>
  <c r="A1342"/>
  <c r="B1342"/>
  <c r="A1343"/>
  <c r="B1343"/>
  <c r="A1344"/>
  <c r="B1344"/>
  <c r="A1345"/>
  <c r="B1345"/>
  <c r="A1346"/>
  <c r="B1346"/>
  <c r="A1347"/>
  <c r="B1347"/>
  <c r="A1348"/>
  <c r="B1348"/>
  <c r="A1349"/>
  <c r="B1349"/>
  <c r="A1350"/>
  <c r="B1350"/>
  <c r="A1351"/>
  <c r="B1351"/>
  <c r="A1352"/>
  <c r="B1352"/>
  <c r="A1353"/>
  <c r="B1353"/>
  <c r="A1354"/>
  <c r="B1354"/>
  <c r="A1355"/>
  <c r="B1355"/>
  <c r="A1356"/>
  <c r="B1356"/>
  <c r="A1357"/>
  <c r="B1357"/>
  <c r="A1358"/>
  <c r="B1358"/>
  <c r="A1359"/>
  <c r="B1359"/>
  <c r="A1360"/>
  <c r="B1360"/>
  <c r="A1361"/>
  <c r="B1361"/>
  <c r="A1362"/>
  <c r="B1362"/>
  <c r="A1363"/>
  <c r="B1363"/>
  <c r="A1364"/>
  <c r="B1364"/>
  <c r="A1365"/>
  <c r="B1365"/>
  <c r="A1366"/>
  <c r="B1366"/>
  <c r="A1367"/>
  <c r="B1367"/>
  <c r="A1368"/>
  <c r="B1368"/>
  <c r="A1369"/>
  <c r="B1369"/>
  <c r="A1370"/>
  <c r="B1370"/>
  <c r="A1371"/>
  <c r="B1371"/>
  <c r="A1372"/>
  <c r="B1372"/>
  <c r="A1373"/>
  <c r="B1373"/>
  <c r="A1374"/>
  <c r="B1374"/>
  <c r="A1375"/>
  <c r="B1375"/>
  <c r="A1376"/>
  <c r="B1376"/>
  <c r="A1377"/>
  <c r="B1377"/>
  <c r="A1378"/>
  <c r="B1378"/>
  <c r="A1379"/>
  <c r="B1379"/>
  <c r="A1380"/>
  <c r="B1380"/>
  <c r="A1381"/>
  <c r="B1381"/>
  <c r="A1382"/>
  <c r="B1382"/>
  <c r="A1383"/>
  <c r="B1383"/>
  <c r="A1384"/>
  <c r="B1384"/>
  <c r="A1385"/>
  <c r="B1385"/>
  <c r="A1386"/>
  <c r="B1386"/>
  <c r="A1387"/>
  <c r="B1387"/>
  <c r="A1388"/>
  <c r="B1388"/>
  <c r="A1389"/>
  <c r="B1389"/>
  <c r="A1390"/>
  <c r="B1390"/>
  <c r="A1391"/>
  <c r="B1391"/>
  <c r="A1392"/>
  <c r="B1392"/>
  <c r="A1393"/>
  <c r="B1393"/>
  <c r="A1394"/>
  <c r="B1394"/>
  <c r="A1395"/>
  <c r="B1395"/>
  <c r="A1396"/>
  <c r="B1396"/>
  <c r="A1397"/>
  <c r="B1397"/>
  <c r="A1398"/>
  <c r="B1398"/>
  <c r="A1399"/>
  <c r="B1399"/>
  <c r="A1400"/>
  <c r="B1400"/>
  <c r="A1401"/>
  <c r="B1401"/>
  <c r="A1402"/>
  <c r="B1402"/>
  <c r="A1403"/>
  <c r="B1403"/>
  <c r="A1404"/>
  <c r="B1404"/>
  <c r="A1405"/>
  <c r="B1405"/>
  <c r="A1406"/>
  <c r="B1406"/>
  <c r="A1407"/>
  <c r="B1407"/>
  <c r="A1408"/>
  <c r="B1408"/>
  <c r="A1409"/>
  <c r="B1409"/>
  <c r="A1410"/>
  <c r="B1410"/>
  <c r="A1411"/>
  <c r="B1411"/>
  <c r="A1412"/>
  <c r="B1412"/>
  <c r="A1413"/>
  <c r="B1413"/>
  <c r="A1414"/>
  <c r="B1414"/>
  <c r="A1415"/>
  <c r="B1415"/>
  <c r="A1416"/>
  <c r="B1416"/>
  <c r="A1417"/>
  <c r="B1417"/>
  <c r="A1418"/>
  <c r="B1418"/>
  <c r="A1419"/>
  <c r="B1419"/>
  <c r="A1420"/>
  <c r="B1420"/>
  <c r="A1421"/>
  <c r="B1421"/>
  <c r="A1422"/>
  <c r="B1422"/>
  <c r="A1423"/>
  <c r="B1423"/>
  <c r="A1424"/>
  <c r="B1424"/>
  <c r="A1425"/>
  <c r="B1425"/>
  <c r="A1426"/>
  <c r="B1426"/>
  <c r="A1427"/>
  <c r="B1427"/>
  <c r="A1428"/>
  <c r="B1428"/>
  <c r="A1429"/>
  <c r="B1429"/>
  <c r="A1430"/>
  <c r="B1430"/>
  <c r="A1431"/>
  <c r="B1431"/>
  <c r="A1432"/>
  <c r="B1432"/>
  <c r="A1433"/>
  <c r="B1433"/>
  <c r="A1434"/>
  <c r="B1434"/>
  <c r="A1435"/>
  <c r="B1435"/>
  <c r="A1436"/>
  <c r="B1436"/>
  <c r="A1437"/>
  <c r="B1437"/>
  <c r="A1438"/>
  <c r="B1438"/>
  <c r="A1439"/>
  <c r="B1439"/>
  <c r="A1440"/>
  <c r="B1440"/>
  <c r="A1441"/>
  <c r="B1441"/>
  <c r="A1442"/>
  <c r="B1442"/>
  <c r="A1443"/>
  <c r="B1443"/>
  <c r="A1444"/>
  <c r="B1444"/>
  <c r="A1445"/>
  <c r="B1445"/>
  <c r="A1446"/>
  <c r="B1446"/>
  <c r="A1447"/>
  <c r="B1447"/>
  <c r="A1448"/>
  <c r="B1448"/>
  <c r="A1449"/>
  <c r="B1449"/>
  <c r="A1450"/>
  <c r="B1450"/>
  <c r="A1451"/>
  <c r="B1451"/>
  <c r="A1452"/>
  <c r="B1452"/>
  <c r="A1453"/>
  <c r="B1453"/>
  <c r="A1454"/>
  <c r="B1454"/>
  <c r="A1455"/>
  <c r="B1455"/>
  <c r="A1456"/>
  <c r="B1456"/>
  <c r="A1457"/>
  <c r="B1457"/>
  <c r="A1458"/>
  <c r="B1458"/>
  <c r="A1459"/>
  <c r="B1459"/>
  <c r="A1460"/>
  <c r="B1460"/>
  <c r="A1461"/>
  <c r="B1461"/>
  <c r="A1462"/>
  <c r="B1462"/>
  <c r="A1463"/>
  <c r="B1463"/>
  <c r="A1464"/>
  <c r="B1464"/>
  <c r="A1465"/>
  <c r="B1465"/>
  <c r="A1466"/>
  <c r="B1466"/>
  <c r="A1467"/>
  <c r="B1467"/>
  <c r="A1468"/>
  <c r="B1468"/>
  <c r="A1469"/>
  <c r="B1469"/>
  <c r="A1470"/>
  <c r="B1470"/>
  <c r="A1471"/>
  <c r="B1471"/>
  <c r="A1472"/>
  <c r="B1472"/>
  <c r="A1473"/>
  <c r="B1473"/>
  <c r="A1474"/>
  <c r="B1474"/>
  <c r="A1475"/>
  <c r="B1475"/>
  <c r="A1476"/>
  <c r="B1476"/>
  <c r="A1477"/>
  <c r="B1477"/>
  <c r="A1478"/>
  <c r="B1478"/>
  <c r="A1479"/>
  <c r="B1479"/>
  <c r="A1480"/>
  <c r="B1480"/>
  <c r="A1481"/>
  <c r="B1481"/>
  <c r="A1482"/>
  <c r="B1482"/>
  <c r="A1483"/>
  <c r="B1483"/>
  <c r="A1484"/>
  <c r="B1484"/>
  <c r="A1485"/>
  <c r="B1485"/>
  <c r="A1486"/>
  <c r="B1486"/>
  <c r="A1487"/>
  <c r="B1487"/>
  <c r="A1488"/>
  <c r="B1488"/>
  <c r="A1489"/>
  <c r="B1489"/>
  <c r="A1490"/>
  <c r="B1490"/>
  <c r="A1491"/>
  <c r="B1491"/>
  <c r="A1492"/>
  <c r="B1492"/>
  <c r="A1493"/>
  <c r="B1493"/>
  <c r="A1494"/>
  <c r="B1494"/>
  <c r="A1495"/>
  <c r="B1495"/>
  <c r="A1496"/>
  <c r="B1496"/>
  <c r="A1497"/>
  <c r="B1497"/>
  <c r="A1498"/>
  <c r="B1498"/>
  <c r="A1499"/>
  <c r="B1499"/>
  <c r="A1500"/>
  <c r="B1500"/>
  <c r="A1501"/>
  <c r="B1501"/>
  <c r="A1502"/>
  <c r="B1502"/>
  <c r="A1503"/>
  <c r="B1503"/>
  <c r="A1504"/>
  <c r="B1504"/>
  <c r="A1505"/>
  <c r="B1505"/>
  <c r="A1506"/>
  <c r="B1506"/>
  <c r="A1507"/>
  <c r="B1507"/>
  <c r="A1508"/>
  <c r="B1508"/>
  <c r="A1509"/>
  <c r="B1509"/>
  <c r="A1510"/>
  <c r="B1510"/>
  <c r="A1511"/>
  <c r="B1511"/>
  <c r="A1512"/>
  <c r="B1512"/>
  <c r="A1513"/>
  <c r="B1513"/>
  <c r="A1514"/>
  <c r="B1514"/>
  <c r="A1515"/>
  <c r="B1515"/>
  <c r="A1516"/>
  <c r="B1516"/>
  <c r="A1517"/>
  <c r="B1517"/>
  <c r="A1518"/>
  <c r="B1518"/>
  <c r="A1519"/>
  <c r="B1519"/>
  <c r="A1520"/>
  <c r="B1520"/>
  <c r="A1521"/>
  <c r="B1521"/>
  <c r="A1522"/>
  <c r="B1522"/>
  <c r="A1523"/>
  <c r="B1523"/>
  <c r="A1524"/>
  <c r="B1524"/>
  <c r="A1525"/>
  <c r="B1525"/>
  <c r="A1526"/>
  <c r="B1526"/>
  <c r="A1527"/>
  <c r="B1527"/>
  <c r="A1528"/>
  <c r="B1528"/>
  <c r="A1529"/>
  <c r="B1529"/>
  <c r="A1530"/>
  <c r="B1530"/>
  <c r="A1531"/>
  <c r="B1531"/>
  <c r="A1532"/>
  <c r="B1532"/>
  <c r="A1533"/>
  <c r="B1533"/>
  <c r="A1534"/>
  <c r="B1534"/>
  <c r="A1535"/>
  <c r="B1535"/>
  <c r="A1536"/>
  <c r="B1536"/>
  <c r="A1537"/>
  <c r="B1537"/>
  <c r="A1538"/>
  <c r="B1538"/>
  <c r="A1539"/>
  <c r="B1539"/>
  <c r="A1540"/>
  <c r="B1540"/>
  <c r="A1541"/>
  <c r="B1541"/>
  <c r="A1542"/>
  <c r="B1542"/>
  <c r="A1543"/>
  <c r="B1543"/>
  <c r="A1544"/>
  <c r="B1544"/>
  <c r="A1545"/>
  <c r="B1545"/>
  <c r="A1546"/>
  <c r="B1546"/>
  <c r="A1547"/>
  <c r="B1547"/>
  <c r="A1548"/>
  <c r="B1548"/>
  <c r="A1549"/>
  <c r="B1549"/>
  <c r="A1550"/>
  <c r="B1550"/>
  <c r="A1551"/>
  <c r="B1551"/>
  <c r="A1552"/>
  <c r="B1552"/>
  <c r="A1553"/>
  <c r="B1553"/>
  <c r="A1554"/>
  <c r="B1554"/>
  <c r="A1555"/>
  <c r="B1555"/>
  <c r="A1556"/>
  <c r="B1556"/>
  <c r="A1557"/>
  <c r="B1557"/>
  <c r="A1558"/>
  <c r="B1558"/>
  <c r="A1559"/>
  <c r="B1559"/>
  <c r="A1560"/>
  <c r="B1560"/>
  <c r="A1561"/>
  <c r="B1561"/>
  <c r="A1562"/>
  <c r="B1562"/>
  <c r="A1563"/>
  <c r="B1563"/>
  <c r="A1564"/>
  <c r="B1564"/>
  <c r="A1565"/>
  <c r="B1565"/>
  <c r="A1566"/>
  <c r="B1566"/>
  <c r="A1567"/>
  <c r="B1567"/>
  <c r="A1568"/>
  <c r="B1568"/>
  <c r="A1569"/>
  <c r="B1569"/>
  <c r="A1570"/>
  <c r="B1570"/>
  <c r="A1571"/>
  <c r="B1571"/>
  <c r="A1572"/>
  <c r="B1572"/>
  <c r="A1573"/>
  <c r="B1573"/>
  <c r="A1574"/>
  <c r="B1574"/>
  <c r="A1575"/>
  <c r="B1575"/>
  <c r="A1576"/>
  <c r="B1576"/>
  <c r="A1577"/>
  <c r="B1577"/>
  <c r="A1578"/>
  <c r="B1578"/>
  <c r="A1579"/>
  <c r="B1579"/>
  <c r="A1580"/>
  <c r="B1580"/>
  <c r="A1581"/>
  <c r="B1581"/>
  <c r="A1582"/>
  <c r="B1582"/>
  <c r="A1583"/>
  <c r="B1583"/>
  <c r="A1584"/>
  <c r="B1584"/>
  <c r="A1585"/>
  <c r="B1585"/>
  <c r="A1586"/>
  <c r="B1586"/>
  <c r="A1587"/>
  <c r="B1587"/>
  <c r="A1588"/>
  <c r="B1588"/>
  <c r="A1589"/>
  <c r="B1589"/>
  <c r="A1590"/>
  <c r="B1590"/>
  <c r="A1591"/>
  <c r="B1591"/>
  <c r="A1592"/>
  <c r="B1592"/>
  <c r="A1593"/>
  <c r="B1593"/>
  <c r="A1594"/>
  <c r="B1594"/>
  <c r="A1595"/>
  <c r="B1595"/>
  <c r="A1596"/>
  <c r="B1596"/>
  <c r="A1597"/>
  <c r="B1597"/>
  <c r="A1598"/>
  <c r="B1598"/>
  <c r="A1599"/>
  <c r="B1599"/>
  <c r="A1600"/>
  <c r="B1600"/>
  <c r="A1601"/>
  <c r="B1601"/>
  <c r="A1602"/>
  <c r="B1602"/>
  <c r="A1603"/>
  <c r="B1603"/>
  <c r="A1604"/>
  <c r="B1604"/>
  <c r="A1605"/>
  <c r="B1605"/>
  <c r="A1606"/>
  <c r="B1606"/>
  <c r="A1607"/>
  <c r="B1607"/>
  <c r="A1608"/>
  <c r="B1608"/>
  <c r="A1609"/>
  <c r="B1609"/>
  <c r="A1610"/>
  <c r="B1610"/>
  <c r="A1611"/>
  <c r="B1611"/>
  <c r="A1612"/>
  <c r="B1612"/>
  <c r="A1613"/>
  <c r="B1613"/>
  <c r="A1614"/>
  <c r="B1614"/>
  <c r="A1615"/>
  <c r="B1615"/>
  <c r="A1616"/>
  <c r="B1616"/>
  <c r="A1617"/>
  <c r="B1617"/>
  <c r="A1618"/>
  <c r="B1618"/>
  <c r="A1619"/>
  <c r="B1619"/>
  <c r="A1620"/>
  <c r="B1620"/>
  <c r="A1621"/>
  <c r="B1621"/>
  <c r="A1622"/>
  <c r="B1622"/>
  <c r="A1623"/>
  <c r="B1623"/>
  <c r="A1624"/>
  <c r="B1624"/>
  <c r="A1625"/>
  <c r="B1625"/>
  <c r="A1626"/>
  <c r="B1626"/>
  <c r="A1627"/>
  <c r="B1627"/>
  <c r="A1628"/>
  <c r="B1628"/>
  <c r="A1629"/>
  <c r="B1629"/>
  <c r="A1630"/>
  <c r="B1630"/>
  <c r="A1631"/>
  <c r="B1631"/>
  <c r="A1632"/>
  <c r="B1632"/>
  <c r="A1633"/>
  <c r="B1633"/>
  <c r="A1634"/>
  <c r="B1634"/>
  <c r="A1635"/>
  <c r="B1635"/>
  <c r="A1636"/>
  <c r="B1636"/>
  <c r="A1637"/>
  <c r="B1637"/>
  <c r="A1638"/>
  <c r="B1638"/>
  <c r="A1639"/>
  <c r="B1639"/>
  <c r="A1640"/>
  <c r="B1640"/>
  <c r="A1641"/>
  <c r="B1641"/>
  <c r="A1642"/>
  <c r="B1642"/>
  <c r="A1643"/>
  <c r="B1643"/>
  <c r="A1644"/>
  <c r="B1644"/>
  <c r="A1645"/>
  <c r="B1645"/>
  <c r="A1646"/>
  <c r="B1646"/>
  <c r="A1647"/>
  <c r="B1647"/>
  <c r="A1648"/>
  <c r="B1648"/>
  <c r="A1649"/>
  <c r="B1649"/>
  <c r="A1650"/>
  <c r="B1650"/>
  <c r="A1651"/>
  <c r="B1651"/>
  <c r="A1652"/>
  <c r="B1652"/>
  <c r="A1653"/>
  <c r="B1653"/>
  <c r="A1654"/>
  <c r="B1654"/>
  <c r="A1655"/>
  <c r="B1655"/>
  <c r="A1656"/>
  <c r="B1656"/>
  <c r="A1657"/>
  <c r="B1657"/>
  <c r="A1658"/>
  <c r="B1658"/>
  <c r="A1659"/>
  <c r="B1659"/>
  <c r="A1660"/>
  <c r="B1660"/>
  <c r="A1661"/>
  <c r="B1661"/>
  <c r="A1662"/>
  <c r="B1662"/>
  <c r="A1663"/>
  <c r="B1663"/>
  <c r="A1664"/>
  <c r="B1664"/>
  <c r="A1665"/>
  <c r="B1665"/>
  <c r="A1666"/>
  <c r="B1666"/>
  <c r="A1667"/>
  <c r="B1667"/>
  <c r="A1668"/>
  <c r="B1668"/>
  <c r="A1669"/>
  <c r="B1669"/>
  <c r="A1670"/>
  <c r="B1670"/>
  <c r="A1671"/>
  <c r="B1671"/>
  <c r="A1672"/>
  <c r="B1672"/>
  <c r="A1673"/>
  <c r="B1673"/>
  <c r="A1674"/>
  <c r="B1674"/>
  <c r="A1675"/>
  <c r="B1675"/>
  <c r="A1676"/>
  <c r="B1676"/>
  <c r="A1677"/>
  <c r="B1677"/>
  <c r="A1678"/>
  <c r="B1678"/>
  <c r="A1679"/>
  <c r="B1679"/>
  <c r="A1680"/>
  <c r="B1680"/>
  <c r="A1681"/>
  <c r="B1681"/>
  <c r="A1682"/>
  <c r="B1682"/>
  <c r="A1683"/>
  <c r="B1683"/>
  <c r="A1684"/>
  <c r="B1684"/>
  <c r="A1685"/>
  <c r="B1685"/>
  <c r="A1686"/>
  <c r="B1686"/>
  <c r="A1687"/>
  <c r="B1687"/>
  <c r="A1688"/>
  <c r="B1688"/>
  <c r="A1689"/>
  <c r="B1689"/>
  <c r="A1690"/>
  <c r="B1690"/>
  <c r="A1691"/>
  <c r="B1691"/>
  <c r="A1692"/>
  <c r="B1692"/>
  <c r="A1693"/>
  <c r="B1693"/>
  <c r="A1694"/>
  <c r="B1694"/>
  <c r="A1695"/>
  <c r="B1695"/>
  <c r="A1696"/>
  <c r="B1696"/>
  <c r="A1697"/>
  <c r="B1697"/>
  <c r="A1698"/>
  <c r="B1698"/>
  <c r="A1699"/>
  <c r="B1699"/>
  <c r="A1700"/>
  <c r="B1700"/>
  <c r="A1701"/>
  <c r="B1701"/>
  <c r="A1702"/>
  <c r="B1702"/>
  <c r="A1703"/>
  <c r="B1703"/>
  <c r="A1704"/>
  <c r="B1704"/>
  <c r="A1705"/>
  <c r="B1705"/>
  <c r="A1706"/>
  <c r="B1706"/>
  <c r="A1707"/>
  <c r="B1707"/>
  <c r="A1708"/>
  <c r="B1708"/>
  <c r="A1709"/>
  <c r="B1709"/>
  <c r="A1710"/>
  <c r="B1710"/>
  <c r="A1711"/>
  <c r="B1711"/>
  <c r="A1712"/>
  <c r="B1712"/>
  <c r="A1713"/>
  <c r="B1713"/>
  <c r="A1714"/>
  <c r="B1714"/>
  <c r="A1715"/>
  <c r="B1715"/>
  <c r="A1716"/>
  <c r="B1716"/>
  <c r="A1717"/>
  <c r="B1717"/>
  <c r="A1718"/>
  <c r="B1718"/>
  <c r="A1719"/>
  <c r="B1719"/>
  <c r="A1720"/>
  <c r="B1720"/>
  <c r="A1721"/>
  <c r="B1721"/>
  <c r="A1722"/>
  <c r="B1722"/>
  <c r="A1723"/>
  <c r="B1723"/>
  <c r="A1724"/>
  <c r="B1724"/>
  <c r="A1725"/>
  <c r="B1725"/>
  <c r="A1726"/>
  <c r="B1726"/>
  <c r="A1727"/>
  <c r="B1727"/>
  <c r="A1728"/>
  <c r="B1728"/>
  <c r="A1729"/>
  <c r="B1729"/>
  <c r="A1730"/>
  <c r="B1730"/>
  <c r="A1731"/>
  <c r="B1731"/>
  <c r="A1732"/>
  <c r="B1732"/>
  <c r="A1733"/>
  <c r="B1733"/>
  <c r="A1734"/>
  <c r="B1734"/>
  <c r="A1735"/>
  <c r="B1735"/>
  <c r="A1736"/>
  <c r="B1736"/>
  <c r="A1737"/>
  <c r="B1737"/>
  <c r="A1738"/>
  <c r="B1738"/>
  <c r="A1739"/>
  <c r="B1739"/>
  <c r="A1740"/>
  <c r="B1740"/>
  <c r="A1741"/>
  <c r="B1741"/>
  <c r="A1742"/>
  <c r="B1742"/>
  <c r="A1743"/>
  <c r="B1743"/>
  <c r="A1744"/>
  <c r="B1744"/>
  <c r="A1745"/>
  <c r="B1745"/>
  <c r="A1746"/>
  <c r="B1746"/>
  <c r="A1747"/>
  <c r="B1747"/>
  <c r="A1748"/>
  <c r="B1748"/>
  <c r="A1749"/>
  <c r="B1749"/>
  <c r="A1750"/>
  <c r="B1750"/>
  <c r="A1751"/>
  <c r="B1751"/>
  <c r="A1752"/>
  <c r="B1752"/>
  <c r="A1753"/>
  <c r="B1753"/>
  <c r="A1754"/>
  <c r="B1754"/>
  <c r="A1755"/>
  <c r="B1755"/>
  <c r="A1756"/>
  <c r="B1756"/>
  <c r="A1757"/>
  <c r="B1757"/>
  <c r="A1758"/>
  <c r="B1758"/>
  <c r="A1759"/>
  <c r="B1759"/>
  <c r="A1760"/>
  <c r="B1760"/>
  <c r="A1761"/>
  <c r="B1761"/>
  <c r="A1762"/>
  <c r="B1762"/>
  <c r="A1763"/>
  <c r="B1763"/>
  <c r="A1764"/>
  <c r="B1764"/>
  <c r="A1765"/>
  <c r="B1765"/>
  <c r="A1766"/>
  <c r="B1766"/>
  <c r="A1767"/>
  <c r="B1767"/>
  <c r="A1768"/>
  <c r="B1768"/>
  <c r="A1769"/>
  <c r="B1769"/>
  <c r="A1770"/>
  <c r="B1770"/>
  <c r="A1771"/>
  <c r="B1771"/>
  <c r="A1772"/>
  <c r="B1772"/>
  <c r="A1773"/>
  <c r="B1773"/>
  <c r="A1774"/>
  <c r="B1774"/>
  <c r="A1775"/>
  <c r="B1775"/>
  <c r="A1776"/>
  <c r="B1776"/>
  <c r="A1777"/>
  <c r="B1777"/>
  <c r="A1778"/>
  <c r="B1778"/>
  <c r="A1779"/>
  <c r="B1779"/>
  <c r="A1780"/>
  <c r="B1780"/>
  <c r="A1781"/>
  <c r="B1781"/>
  <c r="A1782"/>
  <c r="B1782"/>
  <c r="A1783"/>
  <c r="B1783"/>
  <c r="A1784"/>
  <c r="B1784"/>
  <c r="A1785"/>
  <c r="B1785"/>
  <c r="A1786"/>
  <c r="B1786"/>
  <c r="A1787"/>
  <c r="B1787"/>
  <c r="A1788"/>
  <c r="B1788"/>
  <c r="A1789"/>
  <c r="B1789"/>
  <c r="A1790"/>
  <c r="B1790"/>
  <c r="A1791"/>
  <c r="B1791"/>
  <c r="A1792"/>
  <c r="B1792"/>
  <c r="A1793"/>
  <c r="B1793"/>
  <c r="A1794"/>
  <c r="B1794"/>
  <c r="A1795"/>
  <c r="B1795"/>
  <c r="A1796"/>
  <c r="B1796"/>
  <c r="A1797"/>
  <c r="B1797"/>
  <c r="A1798"/>
  <c r="B1798"/>
  <c r="A1799"/>
  <c r="B1799"/>
  <c r="A1800"/>
  <c r="B1800"/>
  <c r="A1801"/>
  <c r="B1801"/>
  <c r="A1802"/>
  <c r="B1802"/>
  <c r="A1803"/>
  <c r="B1803"/>
  <c r="A1804"/>
  <c r="B1804"/>
  <c r="A1805"/>
  <c r="B1805"/>
  <c r="A1806"/>
  <c r="B1806"/>
  <c r="A1807"/>
  <c r="B1807"/>
  <c r="A1808"/>
  <c r="B1808"/>
  <c r="A1809"/>
  <c r="B1809"/>
  <c r="A1810"/>
  <c r="B1810"/>
  <c r="A1811"/>
  <c r="B1811"/>
  <c r="A1812"/>
  <c r="B1812"/>
  <c r="A1813"/>
  <c r="B1813"/>
  <c r="A1814"/>
  <c r="B1814"/>
  <c r="A1815"/>
  <c r="B1815"/>
  <c r="A1816"/>
  <c r="B1816"/>
  <c r="A1817"/>
  <c r="B1817"/>
  <c r="A1818"/>
  <c r="B1818"/>
  <c r="A1819"/>
  <c r="B1819"/>
  <c r="A1820"/>
  <c r="B1820"/>
  <c r="A1821"/>
  <c r="B1821"/>
  <c r="A1822"/>
  <c r="B1822"/>
  <c r="A1823"/>
  <c r="B1823"/>
  <c r="A1824"/>
  <c r="B1824"/>
  <c r="A1825"/>
  <c r="B1825"/>
  <c r="A1826"/>
  <c r="B1826"/>
  <c r="A1827"/>
  <c r="B1827"/>
  <c r="A1828"/>
  <c r="B1828"/>
  <c r="A1829"/>
  <c r="B1829"/>
  <c r="A1830"/>
  <c r="B1830"/>
  <c r="A1831"/>
  <c r="B1831"/>
  <c r="A1832"/>
  <c r="B1832"/>
  <c r="A1833"/>
  <c r="B1833"/>
  <c r="A1834"/>
  <c r="B1834"/>
  <c r="A1835"/>
  <c r="B1835"/>
  <c r="A1836"/>
  <c r="B1836"/>
  <c r="A1837"/>
  <c r="B1837"/>
  <c r="A1838"/>
  <c r="B1838"/>
  <c r="A1839"/>
  <c r="B1839"/>
  <c r="A1840"/>
  <c r="B1840"/>
  <c r="A1841"/>
  <c r="B1841"/>
  <c r="A1842"/>
  <c r="B1842"/>
  <c r="A1843"/>
  <c r="B1843"/>
  <c r="A1844"/>
  <c r="B1844"/>
  <c r="A1845"/>
  <c r="B1845"/>
  <c r="A1846"/>
  <c r="B1846"/>
  <c r="A1847"/>
  <c r="B1847"/>
  <c r="A1848"/>
  <c r="B1848"/>
  <c r="A1849"/>
  <c r="B1849"/>
  <c r="A1850"/>
  <c r="B1850"/>
  <c r="A1851"/>
  <c r="B1851"/>
  <c r="A1852"/>
  <c r="B1852"/>
  <c r="A1853"/>
  <c r="B1853"/>
  <c r="A1854"/>
  <c r="B1854"/>
  <c r="A1855"/>
  <c r="B1855"/>
  <c r="A1856"/>
  <c r="B1856"/>
  <c r="A1857"/>
  <c r="B1857"/>
  <c r="A1858"/>
  <c r="B1858"/>
  <c r="A1859"/>
  <c r="B1859"/>
  <c r="A1860"/>
  <c r="B1860"/>
  <c r="A1861"/>
  <c r="B1861"/>
  <c r="A1862"/>
  <c r="B1862"/>
  <c r="A1863"/>
  <c r="B1863"/>
  <c r="A1864"/>
  <c r="B1864"/>
  <c r="A1865"/>
  <c r="B1865"/>
  <c r="A1866"/>
  <c r="B1866"/>
  <c r="A1867"/>
  <c r="B1867"/>
  <c r="A1868"/>
  <c r="B1868"/>
  <c r="A1869"/>
  <c r="B1869"/>
  <c r="A1870"/>
  <c r="B1870"/>
  <c r="A1871"/>
  <c r="B1871"/>
  <c r="A1872"/>
  <c r="B1872"/>
  <c r="A1873"/>
  <c r="B1873"/>
  <c r="A1874"/>
  <c r="B1874"/>
  <c r="A1875"/>
  <c r="B1875"/>
  <c r="A1876"/>
  <c r="B1876"/>
  <c r="A1877"/>
  <c r="B1877"/>
  <c r="A1878"/>
  <c r="B1878"/>
  <c r="A1879"/>
  <c r="B1879"/>
  <c r="A1880"/>
  <c r="B1880"/>
  <c r="A1881"/>
  <c r="B1881"/>
  <c r="A1882"/>
  <c r="B1882"/>
  <c r="A1883"/>
  <c r="B1883"/>
  <c r="A1884"/>
  <c r="B1884"/>
  <c r="A1885"/>
  <c r="B1885"/>
  <c r="A1886"/>
  <c r="B1886"/>
  <c r="A1887"/>
  <c r="B1887"/>
  <c r="A1888"/>
  <c r="B1888"/>
  <c r="A1889"/>
  <c r="B1889"/>
  <c r="A1890"/>
  <c r="B1890"/>
  <c r="A1891"/>
  <c r="B1891"/>
  <c r="A1892"/>
  <c r="B1892"/>
  <c r="A1893"/>
  <c r="B1893"/>
  <c r="A1894"/>
  <c r="B1894"/>
  <c r="A1895"/>
  <c r="B1895"/>
  <c r="A1896"/>
  <c r="B1896"/>
  <c r="A1897"/>
  <c r="B1897"/>
  <c r="A1898"/>
  <c r="B1898"/>
  <c r="A1899"/>
  <c r="B1899"/>
  <c r="A1900"/>
  <c r="B1900"/>
  <c r="A1901"/>
  <c r="B1901"/>
  <c r="A1902"/>
  <c r="B1902"/>
  <c r="A1903"/>
  <c r="B1903"/>
  <c r="A1904"/>
  <c r="B1904"/>
  <c r="A1905"/>
  <c r="B1905"/>
  <c r="A1906"/>
  <c r="B1906"/>
  <c r="A1907"/>
  <c r="B1907"/>
  <c r="A1908"/>
  <c r="B1908"/>
  <c r="A1909"/>
  <c r="B1909"/>
  <c r="A1910"/>
  <c r="B1910"/>
  <c r="A1911"/>
  <c r="B1911"/>
  <c r="A1912"/>
  <c r="B1912"/>
  <c r="A1913"/>
  <c r="B1913"/>
  <c r="A1914"/>
  <c r="B1914"/>
  <c r="A1915"/>
  <c r="B1915"/>
  <c r="A1916"/>
  <c r="B1916"/>
  <c r="A1917"/>
  <c r="B1917"/>
  <c r="A1918"/>
  <c r="B1918"/>
  <c r="A1919"/>
  <c r="B1919"/>
  <c r="A1920"/>
  <c r="B1920"/>
  <c r="A1921"/>
  <c r="B1921"/>
  <c r="A1922"/>
  <c r="B1922"/>
  <c r="A1923"/>
  <c r="B1923"/>
  <c r="A1924"/>
  <c r="B1924"/>
  <c r="A1925"/>
  <c r="B1925"/>
  <c r="A1926"/>
  <c r="B1926"/>
  <c r="A1927"/>
  <c r="B1927"/>
  <c r="A1928"/>
  <c r="B1928"/>
  <c r="A1929"/>
  <c r="B1929"/>
  <c r="A1930"/>
  <c r="B1930"/>
  <c r="A1931"/>
  <c r="B1931"/>
  <c r="A1932"/>
  <c r="B1932"/>
  <c r="A1933"/>
  <c r="B1933"/>
  <c r="A1934"/>
  <c r="B1934"/>
  <c r="A1935"/>
  <c r="B1935"/>
  <c r="A1936"/>
  <c r="B1936"/>
  <c r="A1937"/>
  <c r="B1937"/>
  <c r="A1938"/>
  <c r="B1938"/>
  <c r="A1939"/>
  <c r="B1939"/>
  <c r="A1940"/>
  <c r="B1940"/>
  <c r="A1941"/>
  <c r="B1941"/>
  <c r="A1942"/>
  <c r="B1942"/>
  <c r="A1943"/>
  <c r="B1943"/>
  <c r="A1944"/>
  <c r="B1944"/>
  <c r="A1945"/>
  <c r="B1945"/>
  <c r="A1946"/>
  <c r="B1946"/>
  <c r="A1947"/>
  <c r="B1947"/>
  <c r="A1948"/>
  <c r="B1948"/>
  <c r="A1949"/>
  <c r="B1949"/>
  <c r="A1950"/>
  <c r="B1950"/>
  <c r="A1951"/>
  <c r="B1951"/>
  <c r="A1952"/>
  <c r="B1952"/>
  <c r="A1953"/>
  <c r="B1953"/>
  <c r="A1954"/>
  <c r="B1954"/>
  <c r="A1955"/>
  <c r="B1955"/>
  <c r="A1956"/>
  <c r="B1956"/>
  <c r="A1957"/>
  <c r="B1957"/>
  <c r="A1958"/>
  <c r="B1958"/>
  <c r="A1959"/>
  <c r="B1959"/>
  <c r="A1960"/>
  <c r="B1960"/>
  <c r="A1961"/>
  <c r="B1961"/>
  <c r="A1962"/>
  <c r="B1962"/>
  <c r="A1963"/>
  <c r="B1963"/>
  <c r="A1964"/>
  <c r="B1964"/>
  <c r="A1965"/>
  <c r="B1965"/>
  <c r="A1966"/>
  <c r="B1966"/>
  <c r="A1967"/>
  <c r="B1967"/>
  <c r="A1968"/>
  <c r="B1968"/>
  <c r="A1969"/>
  <c r="B1969"/>
  <c r="A1970"/>
  <c r="B1970"/>
  <c r="A1971"/>
  <c r="B1971"/>
  <c r="A1972"/>
  <c r="B1972"/>
  <c r="A1973"/>
  <c r="B1973"/>
  <c r="A1974"/>
  <c r="B1974"/>
  <c r="A1975"/>
  <c r="B1975"/>
  <c r="A1976"/>
  <c r="B1976"/>
  <c r="A1977"/>
  <c r="B1977"/>
  <c r="A1978"/>
  <c r="B1978"/>
  <c r="A1979"/>
  <c r="B1979"/>
  <c r="A1980"/>
  <c r="B1980"/>
  <c r="A1981"/>
  <c r="B1981"/>
  <c r="A1982"/>
  <c r="B1982"/>
  <c r="A1983"/>
  <c r="B1983"/>
  <c r="A1984"/>
  <c r="B1984"/>
  <c r="A1985"/>
  <c r="B1985"/>
  <c r="A1986"/>
  <c r="B1986"/>
  <c r="A1987"/>
  <c r="B1987"/>
  <c r="A1988"/>
  <c r="B1988"/>
  <c r="A1989"/>
  <c r="B1989"/>
  <c r="A1990"/>
  <c r="B1990"/>
  <c r="A1991"/>
  <c r="B1991"/>
  <c r="A1992"/>
  <c r="B1992"/>
  <c r="A1993"/>
  <c r="B1993"/>
  <c r="A1994"/>
  <c r="B1994"/>
  <c r="A1995"/>
  <c r="B1995"/>
  <c r="A1996"/>
  <c r="B1996"/>
  <c r="A1997"/>
  <c r="B1997"/>
  <c r="A1998"/>
  <c r="B1998"/>
  <c r="A1999"/>
  <c r="B1999"/>
  <c r="A2000"/>
  <c r="B2000"/>
  <c r="A2001"/>
  <c r="B2001"/>
  <c r="A2002"/>
  <c r="B2002"/>
  <c r="A2003"/>
  <c r="B2003"/>
  <c r="A2004"/>
  <c r="B2004"/>
  <c r="A2005"/>
  <c r="B2005"/>
  <c r="A2006"/>
  <c r="B2006"/>
  <c r="A2007"/>
  <c r="B2007"/>
  <c r="A2008"/>
  <c r="B2008"/>
  <c r="A2009"/>
  <c r="B2009"/>
  <c r="A2010"/>
  <c r="B2010"/>
  <c r="A2011"/>
  <c r="B2011"/>
  <c r="A2012"/>
  <c r="B2012"/>
  <c r="A2013"/>
  <c r="B2013"/>
  <c r="A2014"/>
  <c r="B2014"/>
  <c r="A2015"/>
  <c r="B2015"/>
  <c r="A2016"/>
  <c r="B2016"/>
  <c r="A2017"/>
  <c r="B2017"/>
  <c r="A2018"/>
  <c r="B2018"/>
  <c r="A2019"/>
  <c r="B2019"/>
  <c r="A2020"/>
  <c r="B2020"/>
  <c r="A2021"/>
  <c r="B2021"/>
  <c r="A2022"/>
  <c r="B2022"/>
  <c r="A2023"/>
  <c r="B2023"/>
  <c r="A2024"/>
  <c r="B2024"/>
  <c r="A2025"/>
  <c r="B2025"/>
  <c r="A2026"/>
  <c r="B2026"/>
  <c r="A2027"/>
  <c r="B2027"/>
  <c r="A2028"/>
  <c r="B2028"/>
  <c r="A2029"/>
  <c r="B2029"/>
  <c r="A2030"/>
  <c r="B2030"/>
  <c r="A2031"/>
  <c r="B2031"/>
  <c r="A2032"/>
  <c r="B2032"/>
  <c r="A2033"/>
  <c r="B2033"/>
  <c r="A2034"/>
  <c r="B2034"/>
  <c r="A2035"/>
  <c r="B2035"/>
  <c r="A2036"/>
  <c r="B2036"/>
  <c r="A2037"/>
  <c r="B2037"/>
  <c r="A2038"/>
  <c r="B2038"/>
  <c r="A2039"/>
  <c r="B2039"/>
  <c r="A2040"/>
  <c r="B2040"/>
  <c r="A2041"/>
  <c r="B2041"/>
  <c r="A2042"/>
  <c r="B2042"/>
  <c r="A2043"/>
  <c r="B2043"/>
  <c r="A2044"/>
  <c r="B2044"/>
  <c r="A2045"/>
  <c r="B2045"/>
  <c r="A2046"/>
  <c r="B2046"/>
  <c r="A2047"/>
  <c r="B2047"/>
  <c r="A2048"/>
  <c r="B2048"/>
  <c r="A2049"/>
  <c r="B2049"/>
  <c r="A2050"/>
  <c r="B2050"/>
  <c r="A2051"/>
  <c r="B2051"/>
  <c r="A2052"/>
  <c r="B2052"/>
  <c r="A2053"/>
  <c r="B2053"/>
  <c r="A2054"/>
  <c r="B2054"/>
  <c r="A2055"/>
  <c r="B2055"/>
  <c r="A2056"/>
  <c r="B2056"/>
  <c r="A2057"/>
  <c r="B2057"/>
  <c r="A2058"/>
  <c r="B2058"/>
  <c r="A2059"/>
  <c r="B2059"/>
  <c r="A2060"/>
  <c r="B2060"/>
  <c r="A2061"/>
  <c r="B2061"/>
  <c r="A2062"/>
  <c r="B2062"/>
  <c r="A2063"/>
  <c r="B2063"/>
  <c r="A2064"/>
  <c r="B2064"/>
  <c r="A2065"/>
  <c r="B2065"/>
  <c r="A2066"/>
  <c r="B2066"/>
  <c r="A2067"/>
  <c r="B2067"/>
  <c r="A2068"/>
  <c r="B2068"/>
  <c r="A2069"/>
  <c r="B2069"/>
  <c r="A2070"/>
  <c r="B2070"/>
  <c r="A2071"/>
  <c r="B2071"/>
  <c r="A2072"/>
  <c r="B2072"/>
  <c r="A2073"/>
  <c r="B2073"/>
  <c r="A2074"/>
  <c r="B2074"/>
  <c r="A2075"/>
  <c r="B2075"/>
  <c r="A2076"/>
  <c r="B2076"/>
  <c r="A2077"/>
  <c r="B2077"/>
  <c r="A2078"/>
  <c r="B2078"/>
  <c r="A2079"/>
  <c r="B2079"/>
  <c r="A2080"/>
  <c r="B2080"/>
  <c r="A2081"/>
  <c r="B2081"/>
  <c r="A2082"/>
  <c r="B2082"/>
  <c r="A2083"/>
  <c r="B2083"/>
  <c r="A2084"/>
  <c r="B2084"/>
  <c r="A2085"/>
  <c r="B2085"/>
  <c r="A2086"/>
  <c r="B2086"/>
  <c r="A2087"/>
  <c r="B2087"/>
  <c r="A2088"/>
  <c r="B2088"/>
  <c r="A2089"/>
  <c r="B2089"/>
  <c r="A2090"/>
  <c r="B2090"/>
  <c r="A2091"/>
  <c r="B2091"/>
  <c r="A2092"/>
  <c r="B2092"/>
  <c r="A2093"/>
  <c r="B2093"/>
  <c r="A2094"/>
  <c r="B2094"/>
  <c r="A2095"/>
  <c r="B2095"/>
  <c r="A2096"/>
  <c r="B2096"/>
  <c r="A2097"/>
  <c r="B2097"/>
  <c r="A2098"/>
  <c r="B2098"/>
  <c r="A2099"/>
  <c r="B2099"/>
  <c r="A2100"/>
  <c r="B2100"/>
  <c r="A2101"/>
  <c r="B2101"/>
  <c r="A2102"/>
  <c r="B2102"/>
  <c r="A2103"/>
  <c r="B2103"/>
  <c r="A2104"/>
  <c r="B2104"/>
  <c r="A2105"/>
  <c r="B2105"/>
  <c r="A2106"/>
  <c r="B2106"/>
  <c r="A2107"/>
  <c r="B2107"/>
  <c r="A2108"/>
  <c r="B2108"/>
  <c r="A2109"/>
  <c r="B2109"/>
  <c r="A2110"/>
  <c r="B2110"/>
  <c r="A2111"/>
  <c r="B2111"/>
  <c r="A2112"/>
  <c r="B2112"/>
  <c r="A2113"/>
  <c r="B2113"/>
  <c r="A2114"/>
  <c r="B2114"/>
  <c r="A2115"/>
  <c r="B2115"/>
  <c r="A2116"/>
  <c r="B2116"/>
  <c r="A2117"/>
  <c r="B2117"/>
  <c r="A2118"/>
  <c r="B2118"/>
  <c r="A2119"/>
  <c r="B2119"/>
  <c r="A2120"/>
  <c r="B2120"/>
  <c r="A2121"/>
  <c r="B2121"/>
  <c r="A2122"/>
  <c r="B2122"/>
  <c r="A2123"/>
  <c r="B2123"/>
  <c r="A2124"/>
  <c r="B2124"/>
  <c r="A2125"/>
  <c r="B2125"/>
  <c r="A2126"/>
  <c r="B2126"/>
  <c r="A2127"/>
  <c r="B2127"/>
  <c r="A2128"/>
  <c r="B2128"/>
  <c r="A2129"/>
  <c r="B2129"/>
  <c r="A2130"/>
  <c r="B2130"/>
  <c r="A2131"/>
  <c r="B2131"/>
  <c r="A2132"/>
  <c r="B2132"/>
  <c r="A2133"/>
  <c r="B2133"/>
  <c r="A2134"/>
  <c r="B2134"/>
  <c r="A2135"/>
  <c r="B2135"/>
  <c r="A2136"/>
  <c r="B2136"/>
  <c r="A2137"/>
  <c r="B2137"/>
  <c r="A2138"/>
  <c r="B2138"/>
  <c r="A2139"/>
  <c r="B2139"/>
  <c r="A2140"/>
  <c r="B2140"/>
  <c r="A2141"/>
  <c r="B2141"/>
  <c r="A2142"/>
  <c r="B2142"/>
  <c r="A2143"/>
  <c r="B2143"/>
  <c r="A2144"/>
  <c r="B2144"/>
  <c r="A2145"/>
  <c r="B2145"/>
  <c r="A2146"/>
  <c r="B2146"/>
  <c r="A2147"/>
  <c r="B2147"/>
  <c r="A2148"/>
  <c r="B2148"/>
  <c r="A2149"/>
  <c r="B2149"/>
  <c r="A2150"/>
  <c r="B2150"/>
  <c r="A2151"/>
  <c r="B2151"/>
  <c r="A2152"/>
  <c r="B2152"/>
  <c r="A2153"/>
  <c r="B2153"/>
  <c r="A2154"/>
  <c r="B2154"/>
  <c r="A2155"/>
  <c r="B2155"/>
  <c r="A2156"/>
  <c r="B2156"/>
  <c r="A2157"/>
  <c r="B2157"/>
  <c r="A2158"/>
  <c r="B2158"/>
  <c r="A2159"/>
  <c r="B2159"/>
  <c r="A2160"/>
  <c r="B2160"/>
  <c r="A2161"/>
  <c r="B2161"/>
  <c r="A2162"/>
  <c r="B2162"/>
  <c r="A2163"/>
  <c r="B2163"/>
  <c r="A2164"/>
  <c r="B2164"/>
  <c r="A2165"/>
  <c r="B2165"/>
  <c r="A2166"/>
  <c r="B2166"/>
  <c r="A2167"/>
  <c r="B2167"/>
  <c r="A2168"/>
  <c r="B2168"/>
  <c r="A2169"/>
  <c r="B2169"/>
  <c r="A2170"/>
  <c r="B2170"/>
  <c r="A2171"/>
  <c r="B2171"/>
  <c r="A2172"/>
  <c r="B2172"/>
  <c r="A2173"/>
  <c r="B2173"/>
  <c r="A2174"/>
  <c r="B2174"/>
  <c r="A2175"/>
  <c r="B2175"/>
  <c r="A2176"/>
  <c r="B2176"/>
  <c r="A2177"/>
  <c r="B2177"/>
  <c r="A2178"/>
  <c r="B2178"/>
  <c r="A2179"/>
  <c r="B2179"/>
  <c r="A2180"/>
  <c r="B2180"/>
  <c r="A2181"/>
  <c r="B2181"/>
  <c r="A2182"/>
  <c r="B2182"/>
  <c r="A2183"/>
  <c r="B2183"/>
  <c r="A2184"/>
  <c r="B2184"/>
  <c r="A2185"/>
  <c r="B2185"/>
  <c r="A2186"/>
  <c r="B2186"/>
  <c r="A2187"/>
  <c r="B2187"/>
  <c r="A2188"/>
  <c r="B2188"/>
  <c r="A2189"/>
  <c r="B2189"/>
  <c r="A2190"/>
  <c r="B2190"/>
  <c r="A2191"/>
  <c r="B2191"/>
  <c r="A2192"/>
  <c r="B2192"/>
  <c r="A2193"/>
  <c r="B2193"/>
  <c r="A2194"/>
  <c r="B2194"/>
  <c r="A2195"/>
  <c r="B2195"/>
  <c r="A2196"/>
  <c r="B2196"/>
  <c r="A2197"/>
  <c r="B2197"/>
  <c r="A2198"/>
  <c r="B2198"/>
  <c r="A2199"/>
  <c r="B2199"/>
  <c r="A2200"/>
  <c r="B2200"/>
  <c r="A2201"/>
  <c r="B2201"/>
  <c r="A2202"/>
  <c r="B2202"/>
  <c r="A2203"/>
  <c r="B2203"/>
  <c r="A2204"/>
  <c r="B2204"/>
  <c r="A2205"/>
  <c r="B2205"/>
  <c r="A2206"/>
  <c r="B2206"/>
  <c r="A2207"/>
  <c r="B2207"/>
  <c r="A2208"/>
  <c r="B2208"/>
  <c r="A2209"/>
  <c r="B2209"/>
  <c r="A2210"/>
  <c r="B2210"/>
  <c r="A2211"/>
  <c r="B2211"/>
  <c r="A2212"/>
  <c r="B2212"/>
  <c r="A2213"/>
  <c r="B2213"/>
  <c r="A2214"/>
  <c r="B2214"/>
  <c r="A2215"/>
  <c r="B2215"/>
  <c r="A2216"/>
  <c r="B2216"/>
  <c r="A2217"/>
  <c r="B2217"/>
  <c r="A2218"/>
  <c r="B2218"/>
  <c r="A2219"/>
  <c r="B2219"/>
  <c r="A2220"/>
  <c r="B2220"/>
  <c r="A2221"/>
  <c r="B2221"/>
  <c r="A2222"/>
  <c r="B2222"/>
  <c r="A2223"/>
  <c r="B2223"/>
  <c r="A2224"/>
  <c r="B2224"/>
  <c r="A2225"/>
  <c r="B2225"/>
  <c r="A2226"/>
  <c r="B2226"/>
  <c r="A2227"/>
  <c r="B2227"/>
  <c r="A2228"/>
  <c r="B2228"/>
  <c r="A2229"/>
  <c r="B2229"/>
  <c r="A2230"/>
  <c r="B2230"/>
  <c r="A2231"/>
  <c r="B2231"/>
  <c r="A2232"/>
  <c r="B2232"/>
  <c r="A2233"/>
  <c r="B2233"/>
  <c r="A2234"/>
  <c r="B2234"/>
  <c r="A2235"/>
  <c r="B2235"/>
  <c r="A2236"/>
  <c r="B2236"/>
  <c r="A2237"/>
  <c r="B2237"/>
  <c r="A2238"/>
  <c r="B2238"/>
  <c r="A2239"/>
  <c r="B2239"/>
  <c r="A2240"/>
  <c r="B2240"/>
  <c r="A2241"/>
  <c r="B2241"/>
  <c r="A2242"/>
  <c r="B2242"/>
  <c r="A2243"/>
  <c r="B2243"/>
  <c r="A2244"/>
  <c r="B2244"/>
  <c r="A2245"/>
  <c r="B2245"/>
  <c r="A2246"/>
  <c r="B2246"/>
  <c r="A2247"/>
  <c r="B2247"/>
  <c r="A2248"/>
  <c r="B2248"/>
  <c r="A2249"/>
  <c r="B2249"/>
  <c r="A2250"/>
  <c r="B2250"/>
  <c r="A2251"/>
  <c r="B2251"/>
  <c r="A2252"/>
  <c r="B2252"/>
  <c r="A2253"/>
  <c r="B2253"/>
  <c r="A2254"/>
  <c r="B2254"/>
  <c r="A2255"/>
  <c r="B2255"/>
  <c r="A2256"/>
  <c r="B2256"/>
  <c r="A2257"/>
  <c r="B2257"/>
  <c r="A2258"/>
  <c r="B2258"/>
  <c r="A2259"/>
  <c r="B2259"/>
  <c r="A2260"/>
  <c r="B2260"/>
  <c r="A2261"/>
  <c r="B2261"/>
  <c r="A2262"/>
  <c r="B2262"/>
  <c r="A2263"/>
  <c r="B2263"/>
  <c r="A2264"/>
  <c r="B2264"/>
  <c r="A2265"/>
  <c r="B2265"/>
  <c r="A2266"/>
  <c r="B2266"/>
  <c r="A2267"/>
  <c r="B2267"/>
  <c r="A2268"/>
  <c r="B2268"/>
  <c r="A2269"/>
  <c r="B2269"/>
  <c r="A2270"/>
  <c r="B2270"/>
  <c r="A2271"/>
  <c r="B2271"/>
  <c r="A2272"/>
  <c r="B2272"/>
  <c r="A2273"/>
  <c r="B2273"/>
  <c r="A2274"/>
  <c r="B2274"/>
  <c r="A2275"/>
  <c r="B2275"/>
  <c r="A2276"/>
  <c r="B2276"/>
  <c r="A2277"/>
  <c r="B2277"/>
  <c r="A2278"/>
  <c r="B2278"/>
  <c r="A2279"/>
  <c r="B2279"/>
  <c r="A2280"/>
  <c r="B2280"/>
  <c r="A2281"/>
  <c r="B2281"/>
  <c r="A2282"/>
  <c r="B2282"/>
  <c r="A2283"/>
  <c r="B2283"/>
  <c r="A2284"/>
  <c r="B2284"/>
  <c r="A2285"/>
  <c r="B2285"/>
  <c r="A2286"/>
  <c r="B2286"/>
  <c r="A2287"/>
  <c r="B2287"/>
  <c r="A2288"/>
  <c r="B2288"/>
  <c r="A2289"/>
  <c r="B2289"/>
  <c r="A2290"/>
  <c r="B2290"/>
  <c r="A2291"/>
  <c r="B2291"/>
  <c r="A2292"/>
  <c r="B2292"/>
  <c r="A2293"/>
  <c r="B2293"/>
  <c r="A2294"/>
  <c r="B2294"/>
  <c r="A2295"/>
  <c r="B2295"/>
  <c r="A2296"/>
  <c r="B2296"/>
  <c r="A2297"/>
  <c r="B2297"/>
  <c r="A2298"/>
  <c r="B2298"/>
  <c r="A2299"/>
  <c r="B2299"/>
  <c r="A2300"/>
  <c r="B2300"/>
  <c r="A2301"/>
  <c r="B2301"/>
  <c r="A2302"/>
  <c r="B2302"/>
  <c r="A2303"/>
  <c r="B2303"/>
  <c r="A2304"/>
  <c r="B2304"/>
  <c r="A2305"/>
  <c r="B2305"/>
  <c r="A2306"/>
  <c r="B2306"/>
  <c r="A2307"/>
  <c r="B2307"/>
  <c r="A2308"/>
  <c r="B2308"/>
  <c r="A2309"/>
  <c r="B2309"/>
  <c r="A2310"/>
  <c r="B2310"/>
  <c r="A2311"/>
  <c r="B2311"/>
  <c r="A2312"/>
  <c r="B2312"/>
  <c r="A2313"/>
  <c r="B2313"/>
  <c r="A2314"/>
  <c r="B2314"/>
  <c r="A2315"/>
  <c r="B2315"/>
  <c r="A2316"/>
  <c r="B2316"/>
  <c r="A2317"/>
  <c r="B2317"/>
  <c r="A2318"/>
  <c r="B2318"/>
  <c r="A2319"/>
  <c r="B2319"/>
  <c r="A2320"/>
  <c r="B2320"/>
  <c r="A2321"/>
  <c r="B2321"/>
  <c r="A2322"/>
  <c r="B2322"/>
  <c r="A2323"/>
  <c r="B2323"/>
  <c r="A2324"/>
  <c r="B2324"/>
  <c r="A2325"/>
  <c r="B2325"/>
  <c r="A2326"/>
  <c r="B2326"/>
  <c r="A2327"/>
  <c r="B2327"/>
  <c r="A2328"/>
  <c r="B2328"/>
  <c r="A2329"/>
  <c r="B2329"/>
  <c r="A2330"/>
  <c r="B2330"/>
  <c r="A2331"/>
  <c r="B2331"/>
  <c r="A2332"/>
  <c r="B2332"/>
  <c r="A2333"/>
  <c r="B2333"/>
  <c r="A2334"/>
  <c r="B2334"/>
  <c r="A2335"/>
  <c r="B2335"/>
  <c r="A2336"/>
  <c r="B2336"/>
  <c r="A2337"/>
  <c r="B2337"/>
  <c r="A2338"/>
  <c r="B2338"/>
  <c r="A2339"/>
  <c r="B2339"/>
  <c r="A2340"/>
  <c r="B2340"/>
  <c r="A2341"/>
  <c r="B2341"/>
  <c r="A2342"/>
  <c r="B2342"/>
  <c r="A2343"/>
  <c r="B2343"/>
  <c r="A2344"/>
  <c r="B2344"/>
  <c r="A2345"/>
  <c r="B2345"/>
  <c r="A2346"/>
  <c r="B2346"/>
  <c r="A2347"/>
  <c r="B2347"/>
  <c r="A2348"/>
  <c r="B2348"/>
  <c r="A2349"/>
  <c r="B2349"/>
  <c r="A2350"/>
  <c r="B2350"/>
  <c r="A2351"/>
  <c r="B2351"/>
  <c r="A2352"/>
  <c r="B2352"/>
  <c r="A2353"/>
  <c r="B2353"/>
  <c r="A2354"/>
  <c r="B2354"/>
  <c r="A2355"/>
  <c r="B2355"/>
  <c r="A2356"/>
  <c r="B2356"/>
  <c r="A2357"/>
  <c r="B2357"/>
  <c r="A2358"/>
  <c r="B2358"/>
  <c r="A2359"/>
  <c r="B2359"/>
  <c r="A2360"/>
  <c r="B2360"/>
  <c r="A2361"/>
  <c r="B2361"/>
  <c r="A2362"/>
  <c r="B2362"/>
  <c r="A2363"/>
  <c r="B2363"/>
  <c r="A2364"/>
  <c r="B2364"/>
  <c r="A2365"/>
  <c r="B2365"/>
  <c r="A2366"/>
  <c r="B2366"/>
  <c r="A2367"/>
  <c r="B2367"/>
  <c r="A2368"/>
  <c r="B2368"/>
  <c r="A2369"/>
  <c r="B2369"/>
  <c r="A2370"/>
  <c r="B2370"/>
  <c r="A2371"/>
  <c r="B2371"/>
  <c r="A2372"/>
  <c r="B2372"/>
  <c r="A2373"/>
  <c r="B2373"/>
  <c r="A2374"/>
  <c r="B2374"/>
  <c r="A2375"/>
  <c r="B2375"/>
  <c r="A2376"/>
  <c r="B2376"/>
  <c r="A2377"/>
  <c r="B2377"/>
  <c r="A2378"/>
  <c r="B2378"/>
  <c r="A2379"/>
  <c r="B2379"/>
  <c r="A2380"/>
  <c r="B2380"/>
  <c r="A2381"/>
  <c r="B2381"/>
  <c r="A2382"/>
  <c r="B2382"/>
  <c r="A2383"/>
  <c r="B2383"/>
  <c r="A2384"/>
  <c r="B2384"/>
  <c r="A2385"/>
  <c r="B2385"/>
  <c r="A2386"/>
  <c r="B2386"/>
  <c r="A2387"/>
  <c r="B2387"/>
  <c r="A2388"/>
  <c r="B2388"/>
  <c r="A2389"/>
  <c r="B2389"/>
  <c r="A2390"/>
  <c r="B2390"/>
  <c r="A2391"/>
  <c r="B2391"/>
  <c r="A2392"/>
  <c r="B2392"/>
  <c r="A2393"/>
  <c r="B2393"/>
  <c r="A2394"/>
  <c r="B2394"/>
  <c r="A2395"/>
  <c r="B2395"/>
  <c r="A2396"/>
  <c r="B2396"/>
  <c r="A2397"/>
  <c r="B2397"/>
  <c r="A2398"/>
  <c r="B2398"/>
  <c r="A2399"/>
  <c r="B2399"/>
  <c r="A2400"/>
  <c r="B2400"/>
  <c r="A2401"/>
  <c r="B2401"/>
  <c r="A2402"/>
  <c r="B2402"/>
  <c r="A2403"/>
  <c r="B2403"/>
  <c r="A2404"/>
  <c r="B2404"/>
  <c r="A2405"/>
  <c r="B2405"/>
  <c r="A2406"/>
  <c r="B2406"/>
  <c r="B2"/>
  <c r="A2"/>
  <c r="C2406"/>
  <c r="C2405"/>
  <c r="C2404"/>
  <c r="C2403"/>
  <c r="C2402"/>
  <c r="C2401"/>
  <c r="C2400"/>
  <c r="C2399"/>
  <c r="C2398"/>
  <c r="C2397"/>
  <c r="C2396"/>
  <c r="C2395"/>
  <c r="C2394"/>
  <c r="C2393"/>
  <c r="C2392"/>
  <c r="C2391"/>
  <c r="C2390"/>
  <c r="C2389"/>
  <c r="C2388"/>
  <c r="C2387"/>
  <c r="C2386"/>
  <c r="C2385"/>
  <c r="C2384"/>
  <c r="C2383"/>
  <c r="C2382"/>
  <c r="C2381"/>
  <c r="C2380"/>
  <c r="C2379"/>
  <c r="C2378"/>
  <c r="C2377"/>
  <c r="C2376"/>
  <c r="C2375"/>
  <c r="C2374"/>
  <c r="C2373"/>
  <c r="C2372"/>
  <c r="C2371"/>
  <c r="C2370"/>
  <c r="C2369"/>
  <c r="C2368"/>
  <c r="C2367"/>
  <c r="C2366"/>
  <c r="C2365"/>
  <c r="C2364"/>
  <c r="C2363"/>
  <c r="C2362"/>
  <c r="C2361"/>
  <c r="C2360"/>
  <c r="C2359"/>
  <c r="C2358"/>
  <c r="C2357"/>
  <c r="C2356"/>
  <c r="C2355"/>
  <c r="C2354"/>
  <c r="C2353"/>
  <c r="C2352"/>
  <c r="C2351"/>
  <c r="C2350"/>
  <c r="C2349"/>
  <c r="C2348"/>
  <c r="C2347"/>
  <c r="C2346"/>
  <c r="C2345"/>
  <c r="C2344"/>
  <c r="C2343"/>
  <c r="C2342"/>
  <c r="C2341"/>
  <c r="C2340"/>
  <c r="C2339"/>
  <c r="C2338"/>
  <c r="C2337"/>
  <c r="C2336"/>
  <c r="C2335"/>
  <c r="C2334"/>
  <c r="C2333"/>
  <c r="C2332"/>
  <c r="C2331"/>
  <c r="C2330"/>
  <c r="C2329"/>
  <c r="C2328"/>
  <c r="C2327"/>
  <c r="C2326"/>
  <c r="C2325"/>
  <c r="C2324"/>
  <c r="C2323"/>
  <c r="C2322"/>
  <c r="C2321"/>
  <c r="C2320"/>
  <c r="C2319"/>
  <c r="C2318"/>
  <c r="C2317"/>
  <c r="C2316"/>
  <c r="C2315"/>
  <c r="C2314"/>
  <c r="C2313"/>
  <c r="C2312"/>
  <c r="C2311"/>
  <c r="C2310"/>
  <c r="C2309"/>
  <c r="C2308"/>
  <c r="C2307"/>
  <c r="C2306"/>
  <c r="C2305"/>
  <c r="C2304"/>
  <c r="C2303"/>
  <c r="C2302"/>
  <c r="C2301"/>
  <c r="C2300"/>
  <c r="C2299"/>
  <c r="C2298"/>
  <c r="C2297"/>
  <c r="C2296"/>
  <c r="C2295"/>
  <c r="C2294"/>
  <c r="C2293"/>
  <c r="C2292"/>
  <c r="C2291"/>
  <c r="C2290"/>
  <c r="C2289"/>
  <c r="C2288"/>
  <c r="C2287"/>
  <c r="C2286"/>
  <c r="C2285"/>
  <c r="C2284"/>
  <c r="C2283"/>
  <c r="C2282"/>
  <c r="C2281"/>
  <c r="C2280"/>
  <c r="C2279"/>
  <c r="C2278"/>
  <c r="C2277"/>
  <c r="C2276"/>
  <c r="C2275"/>
  <c r="C2274"/>
  <c r="C2273"/>
  <c r="C2272"/>
  <c r="C2271"/>
  <c r="C2270"/>
  <c r="C2269"/>
  <c r="C2268"/>
  <c r="C2267"/>
  <c r="C2266"/>
  <c r="C2265"/>
  <c r="C2264"/>
  <c r="C2263"/>
  <c r="C2262"/>
  <c r="C2261"/>
  <c r="C2260"/>
  <c r="C2259"/>
  <c r="C2258"/>
  <c r="C2257"/>
  <c r="C2256"/>
  <c r="C2255"/>
  <c r="C2254"/>
  <c r="C2253"/>
  <c r="C2252"/>
  <c r="C2251"/>
  <c r="C2250"/>
  <c r="C2249"/>
  <c r="C2248"/>
  <c r="C2247"/>
  <c r="C2246"/>
  <c r="C2245"/>
  <c r="C2244"/>
  <c r="C2243"/>
  <c r="C2242"/>
  <c r="C2241"/>
  <c r="C2240"/>
  <c r="C2239"/>
  <c r="C2238"/>
  <c r="C2237"/>
  <c r="C2236"/>
  <c r="C2235"/>
  <c r="C2234"/>
  <c r="C2233"/>
  <c r="C2232"/>
  <c r="C2231"/>
  <c r="C2230"/>
  <c r="C2229"/>
  <c r="C2228"/>
  <c r="C2227"/>
  <c r="C2226"/>
  <c r="C2225"/>
  <c r="C2224"/>
  <c r="C2223"/>
  <c r="C2222"/>
  <c r="C2221"/>
  <c r="C2220"/>
  <c r="C2219"/>
  <c r="C2218"/>
  <c r="C2217"/>
  <c r="C2216"/>
  <c r="C2215"/>
  <c r="C2214"/>
  <c r="C2213"/>
  <c r="C2212"/>
  <c r="C2211"/>
  <c r="C2210"/>
  <c r="C2209"/>
  <c r="C2208"/>
  <c r="C2207"/>
  <c r="C2206"/>
  <c r="C2205"/>
  <c r="C2204"/>
  <c r="C2203"/>
  <c r="C2202"/>
  <c r="C2201"/>
  <c r="C2200"/>
  <c r="C2199"/>
  <c r="C2198"/>
  <c r="C2197"/>
  <c r="C2196"/>
  <c r="C2195"/>
  <c r="C2194"/>
  <c r="C2193"/>
  <c r="C2192"/>
  <c r="C2191"/>
  <c r="C2190"/>
  <c r="C2189"/>
  <c r="C2188"/>
  <c r="C2187"/>
  <c r="C2186"/>
  <c r="C2185"/>
  <c r="C2184"/>
  <c r="C2183"/>
  <c r="C2182"/>
  <c r="C2181"/>
  <c r="C2180"/>
  <c r="C2179"/>
  <c r="C2178"/>
  <c r="C2177"/>
  <c r="C2176"/>
  <c r="C2175"/>
  <c r="C2174"/>
  <c r="C2173"/>
  <c r="C2172"/>
  <c r="C2171"/>
  <c r="C2170"/>
  <c r="C2169"/>
  <c r="C2168"/>
  <c r="C2167"/>
  <c r="C2166"/>
  <c r="C2165"/>
  <c r="C2164"/>
  <c r="C2163"/>
  <c r="C2162"/>
  <c r="C2161"/>
  <c r="C2160"/>
  <c r="C2159"/>
  <c r="C2158"/>
  <c r="C2157"/>
  <c r="C2156"/>
  <c r="C2155"/>
  <c r="C2154"/>
  <c r="C2153"/>
  <c r="C2152"/>
  <c r="C2151"/>
  <c r="C2150"/>
  <c r="C2149"/>
  <c r="C2148"/>
  <c r="C2147"/>
  <c r="C2146"/>
  <c r="C2145"/>
  <c r="C2144"/>
  <c r="C2143"/>
  <c r="C2142"/>
  <c r="C2141"/>
  <c r="C2140"/>
  <c r="C2139"/>
  <c r="C2138"/>
  <c r="C2137"/>
  <c r="C2136"/>
  <c r="C2135"/>
  <c r="C2134"/>
  <c r="C2133"/>
  <c r="C2132"/>
  <c r="C2131"/>
  <c r="C2130"/>
  <c r="C2129"/>
  <c r="C2128"/>
  <c r="C2127"/>
  <c r="C2126"/>
  <c r="C2125"/>
  <c r="C2124"/>
  <c r="C2123"/>
  <c r="C2122"/>
  <c r="C2121"/>
  <c r="C2120"/>
  <c r="C2119"/>
  <c r="C2118"/>
  <c r="C2117"/>
  <c r="C2116"/>
  <c r="C2115"/>
  <c r="C2114"/>
  <c r="C2113"/>
  <c r="C2112"/>
  <c r="C2111"/>
  <c r="C2110"/>
  <c r="C2109"/>
  <c r="C2108"/>
  <c r="C2107"/>
  <c r="C2106"/>
  <c r="C2105"/>
  <c r="C2104"/>
  <c r="C2103"/>
  <c r="C2102"/>
  <c r="C2101"/>
  <c r="C2100"/>
  <c r="C2099"/>
  <c r="C2098"/>
  <c r="C2097"/>
  <c r="C2096"/>
  <c r="C2095"/>
  <c r="C2094"/>
  <c r="C2093"/>
  <c r="C2092"/>
  <c r="C2091"/>
  <c r="C2090"/>
  <c r="C2089"/>
  <c r="C2088"/>
  <c r="C2087"/>
  <c r="C2086"/>
  <c r="C2085"/>
  <c r="C2084"/>
  <c r="C2083"/>
  <c r="C2082"/>
  <c r="C2081"/>
  <c r="C2080"/>
  <c r="C2079"/>
  <c r="C2078"/>
  <c r="C2077"/>
  <c r="C2076"/>
  <c r="C2075"/>
  <c r="C2074"/>
  <c r="C2073"/>
  <c r="C2072"/>
  <c r="C2071"/>
  <c r="C2070"/>
  <c r="C2069"/>
  <c r="C2068"/>
  <c r="C2067"/>
  <c r="C2066"/>
  <c r="C2065"/>
  <c r="C2064"/>
  <c r="C2063"/>
  <c r="C2062"/>
  <c r="C2061"/>
  <c r="C2060"/>
  <c r="C2059"/>
  <c r="C2058"/>
  <c r="C2057"/>
  <c r="C2056"/>
  <c r="C2055"/>
  <c r="C2054"/>
  <c r="C2053"/>
  <c r="C2052"/>
  <c r="C2051"/>
  <c r="C2050"/>
  <c r="C2049"/>
  <c r="C2048"/>
  <c r="C2047"/>
  <c r="C2046"/>
  <c r="C2045"/>
  <c r="C2044"/>
  <c r="C2043"/>
  <c r="C2042"/>
  <c r="C2041"/>
  <c r="C2040"/>
  <c r="C2039"/>
  <c r="C2038"/>
  <c r="C2037"/>
  <c r="C2036"/>
  <c r="C2035"/>
  <c r="C2034"/>
  <c r="C2033"/>
  <c r="C2032"/>
  <c r="C2031"/>
  <c r="C2030"/>
  <c r="C2029"/>
  <c r="C2028"/>
  <c r="C2027"/>
  <c r="C2026"/>
  <c r="C2025"/>
  <c r="C2024"/>
  <c r="C2023"/>
  <c r="C2022"/>
  <c r="C2021"/>
  <c r="C2020"/>
  <c r="C2019"/>
  <c r="C2018"/>
  <c r="C2017"/>
  <c r="C2016"/>
  <c r="C2015"/>
  <c r="C2014"/>
  <c r="C2013"/>
  <c r="C2012"/>
  <c r="C2011"/>
  <c r="C2010"/>
  <c r="C2009"/>
  <c r="C2008"/>
  <c r="C2007"/>
  <c r="C2006"/>
  <c r="C2005"/>
  <c r="C2004"/>
  <c r="C2003"/>
  <c r="C2002"/>
  <c r="C2001"/>
  <c r="C2000"/>
  <c r="C1999"/>
  <c r="C1998"/>
  <c r="C1997"/>
  <c r="C1996"/>
  <c r="C1995"/>
  <c r="C1994"/>
  <c r="C1993"/>
  <c r="C1992"/>
  <c r="C1991"/>
  <c r="C1990"/>
  <c r="C1989"/>
  <c r="C1988"/>
  <c r="C1987"/>
  <c r="C1986"/>
  <c r="C1985"/>
  <c r="C1984"/>
  <c r="C1983"/>
  <c r="C1982"/>
  <c r="C1981"/>
  <c r="C1980"/>
  <c r="C1979"/>
  <c r="C1978"/>
  <c r="C1977"/>
  <c r="C1976"/>
  <c r="C1975"/>
  <c r="C1974"/>
  <c r="C1973"/>
  <c r="C1972"/>
  <c r="C1971"/>
  <c r="C1970"/>
  <c r="C1969"/>
  <c r="C1968"/>
  <c r="C1967"/>
  <c r="C1966"/>
  <c r="C1965"/>
  <c r="C1964"/>
  <c r="C1963"/>
  <c r="C1962"/>
  <c r="C1961"/>
  <c r="C1960"/>
  <c r="C1959"/>
  <c r="C1958"/>
  <c r="C1957"/>
  <c r="C1956"/>
  <c r="C1955"/>
  <c r="C1954"/>
  <c r="C1953"/>
  <c r="C1952"/>
  <c r="C1951"/>
  <c r="C1950"/>
  <c r="C1949"/>
  <c r="C1948"/>
  <c r="C1947"/>
  <c r="C1946"/>
  <c r="C1945"/>
  <c r="C1944"/>
  <c r="C1943"/>
  <c r="C1942"/>
  <c r="C1941"/>
  <c r="C1940"/>
  <c r="C1939"/>
  <c r="C1938"/>
  <c r="C1937"/>
  <c r="C1936"/>
  <c r="C1935"/>
  <c r="C1934"/>
  <c r="C1933"/>
  <c r="C1932"/>
  <c r="C1931"/>
  <c r="C1930"/>
  <c r="C1929"/>
  <c r="C1928"/>
  <c r="C1927"/>
  <c r="C1926"/>
  <c r="C1925"/>
  <c r="C1924"/>
  <c r="C1923"/>
  <c r="C1922"/>
  <c r="C1921"/>
  <c r="C1920"/>
  <c r="C1919"/>
  <c r="C1918"/>
  <c r="C1917"/>
  <c r="C1916"/>
  <c r="C1915"/>
  <c r="C1914"/>
  <c r="C1913"/>
  <c r="C1912"/>
  <c r="C1911"/>
  <c r="C1910"/>
  <c r="C1909"/>
  <c r="C1908"/>
  <c r="C1907"/>
  <c r="C1906"/>
  <c r="C1905"/>
  <c r="C1904"/>
  <c r="C1903"/>
  <c r="C1902"/>
  <c r="C1901"/>
  <c r="C1900"/>
  <c r="C1899"/>
  <c r="C1898"/>
  <c r="C1897"/>
  <c r="C1896"/>
  <c r="C1895"/>
  <c r="C1894"/>
  <c r="C1893"/>
  <c r="C1892"/>
  <c r="C1891"/>
  <c r="C1890"/>
  <c r="C1889"/>
  <c r="C1888"/>
  <c r="C1887"/>
  <c r="C1886"/>
  <c r="C1885"/>
  <c r="C1884"/>
  <c r="C1883"/>
  <c r="C1882"/>
  <c r="C1881"/>
  <c r="C1880"/>
  <c r="C1879"/>
  <c r="C1878"/>
  <c r="C1877"/>
  <c r="C1876"/>
  <c r="C1875"/>
  <c r="C1874"/>
  <c r="C1873"/>
  <c r="C1872"/>
  <c r="C1871"/>
  <c r="C1870"/>
  <c r="C1869"/>
  <c r="C1868"/>
  <c r="C1867"/>
  <c r="C1866"/>
  <c r="C1865"/>
  <c r="C1864"/>
  <c r="C1863"/>
  <c r="C1862"/>
  <c r="C1861"/>
  <c r="C1860"/>
  <c r="C1859"/>
  <c r="C1858"/>
  <c r="C1857"/>
  <c r="C1856"/>
  <c r="C1855"/>
  <c r="C1854"/>
  <c r="C1853"/>
  <c r="C1852"/>
  <c r="C1851"/>
  <c r="C1850"/>
  <c r="C1849"/>
  <c r="C1848"/>
  <c r="C1847"/>
  <c r="C1846"/>
  <c r="C1845"/>
  <c r="C1844"/>
  <c r="C1843"/>
  <c r="C1842"/>
  <c r="C1841"/>
  <c r="C1840"/>
  <c r="C1839"/>
  <c r="C1838"/>
  <c r="C1837"/>
  <c r="C1836"/>
  <c r="C1835"/>
  <c r="C1834"/>
  <c r="C1833"/>
  <c r="C1832"/>
  <c r="C1831"/>
  <c r="C1830"/>
  <c r="C1829"/>
  <c r="C1828"/>
  <c r="C1827"/>
  <c r="C1826"/>
  <c r="C1825"/>
  <c r="C1824"/>
  <c r="C1823"/>
  <c r="C1822"/>
  <c r="C1821"/>
  <c r="C1820"/>
  <c r="C1819"/>
  <c r="C1818"/>
  <c r="C1817"/>
  <c r="C1816"/>
  <c r="C1815"/>
  <c r="C1814"/>
  <c r="C1813"/>
  <c r="C1812"/>
  <c r="C1811"/>
  <c r="C1810"/>
  <c r="C1809"/>
  <c r="C1808"/>
  <c r="C1807"/>
  <c r="C1806"/>
  <c r="C1805"/>
  <c r="C1804"/>
  <c r="C1803"/>
  <c r="C1802"/>
  <c r="C1801"/>
  <c r="C1800"/>
  <c r="C1799"/>
  <c r="C1798"/>
  <c r="C1797"/>
  <c r="C1796"/>
  <c r="C1795"/>
  <c r="C1794"/>
  <c r="C1793"/>
  <c r="C1792"/>
  <c r="C1791"/>
  <c r="C1790"/>
  <c r="C1789"/>
  <c r="C1788"/>
  <c r="C1787"/>
  <c r="C1786"/>
  <c r="C1785"/>
  <c r="C1784"/>
  <c r="C1783"/>
  <c r="C1782"/>
  <c r="C1781"/>
  <c r="C1780"/>
  <c r="C1779"/>
  <c r="C1778"/>
  <c r="C1777"/>
  <c r="C1776"/>
  <c r="C1775"/>
  <c r="C1774"/>
  <c r="C1773"/>
  <c r="C1772"/>
  <c r="C1771"/>
  <c r="C1770"/>
  <c r="C1769"/>
  <c r="C1768"/>
  <c r="C1767"/>
  <c r="C1766"/>
  <c r="C1765"/>
  <c r="C1764"/>
  <c r="C1763"/>
  <c r="C1762"/>
  <c r="C1761"/>
  <c r="C1760"/>
  <c r="C1759"/>
  <c r="C1758"/>
  <c r="C1757"/>
  <c r="C1756"/>
  <c r="C1755"/>
  <c r="C1754"/>
  <c r="C1753"/>
  <c r="C1752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20"/>
  <c r="C1719"/>
  <c r="C1718"/>
  <c r="C1717"/>
  <c r="C1716"/>
  <c r="C1715"/>
  <c r="C1714"/>
  <c r="C1713"/>
  <c r="C1712"/>
  <c r="C1711"/>
  <c r="C1710"/>
  <c r="C1709"/>
  <c r="C1708"/>
  <c r="C1707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2"/>
  <c r="H3" i="5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H94"/>
  <c r="I94"/>
  <c r="J94"/>
  <c r="H95"/>
  <c r="I95"/>
  <c r="J95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103"/>
  <c r="I103"/>
  <c r="J103"/>
  <c r="J2"/>
  <c r="I2"/>
  <c r="H2"/>
  <c r="A3" i="4"/>
  <c r="B3"/>
  <c r="G3" i="2"/>
  <c r="A4" i="4"/>
  <c r="B4"/>
  <c r="G4" i="2"/>
  <c r="A5" i="4"/>
  <c r="B5"/>
  <c r="G5" i="2"/>
  <c r="A6" i="4"/>
  <c r="B6"/>
  <c r="G6" i="2"/>
  <c r="A7" i="4"/>
  <c r="B7"/>
  <c r="G7" i="2"/>
  <c r="A8" i="4"/>
  <c r="B8"/>
  <c r="G8" i="2"/>
  <c r="A9" i="4"/>
  <c r="B9"/>
  <c r="G9" i="2"/>
  <c r="A10" i="4"/>
  <c r="B10"/>
  <c r="G10" i="2"/>
  <c r="A11" i="4"/>
  <c r="B11"/>
  <c r="G11" i="2"/>
  <c r="A12" i="4"/>
  <c r="B12"/>
  <c r="G12" i="2"/>
  <c r="A13" i="4"/>
  <c r="B13"/>
  <c r="G13" i="2"/>
  <c r="A14" i="4"/>
  <c r="B14"/>
  <c r="G14" i="2"/>
  <c r="A15" i="4"/>
  <c r="B15"/>
  <c r="G15" i="2"/>
  <c r="A16" i="4"/>
  <c r="B16"/>
  <c r="G16" i="2"/>
  <c r="A17" i="4"/>
  <c r="B17"/>
  <c r="G17" i="2"/>
  <c r="A18" i="4"/>
  <c r="B18"/>
  <c r="G18" i="2"/>
  <c r="A19" i="4"/>
  <c r="B19"/>
  <c r="G19" i="2"/>
  <c r="A20" i="4"/>
  <c r="B20"/>
  <c r="G20" i="2"/>
  <c r="A21" i="4"/>
  <c r="B21"/>
  <c r="G21" i="2"/>
  <c r="A22" i="4"/>
  <c r="B22"/>
  <c r="G22" i="2"/>
  <c r="A23" i="4"/>
  <c r="B23"/>
  <c r="G23" i="2"/>
  <c r="A24" i="4"/>
  <c r="B24"/>
  <c r="G24" i="2"/>
  <c r="A25" i="4"/>
  <c r="B25"/>
  <c r="G25" i="2"/>
  <c r="A26" i="4"/>
  <c r="B26"/>
  <c r="G26" i="2"/>
  <c r="A27" i="4"/>
  <c r="B27"/>
  <c r="G27" i="2"/>
  <c r="A28" i="4"/>
  <c r="B28"/>
  <c r="G28" i="2"/>
  <c r="A29" i="4"/>
  <c r="B29"/>
  <c r="G29" i="2"/>
  <c r="A30" i="4"/>
  <c r="B30"/>
  <c r="G30" i="2"/>
  <c r="A31" i="4"/>
  <c r="B31"/>
  <c r="G31" i="2"/>
  <c r="A32" i="4"/>
  <c r="B32"/>
  <c r="G32" i="2"/>
  <c r="A33" i="4"/>
  <c r="B33"/>
  <c r="G33" i="2"/>
  <c r="A34" i="4"/>
  <c r="B34"/>
  <c r="G34" i="2"/>
  <c r="A35" i="4"/>
  <c r="B35"/>
  <c r="G35" i="2"/>
  <c r="A36" i="4"/>
  <c r="B36"/>
  <c r="G36" i="2"/>
  <c r="A37" i="4"/>
  <c r="B37"/>
  <c r="G37" i="2"/>
  <c r="A38" i="4"/>
  <c r="B38"/>
  <c r="G38" i="2"/>
  <c r="A39" i="4"/>
  <c r="G39" i="2"/>
  <c r="A40" i="4"/>
  <c r="B40"/>
  <c r="G40" i="2"/>
  <c r="A41" i="4"/>
  <c r="B41"/>
  <c r="G41" i="2"/>
  <c r="A42" i="4"/>
  <c r="B42"/>
  <c r="G42" i="2"/>
  <c r="A43" i="4"/>
  <c r="B43"/>
  <c r="G43" i="2"/>
  <c r="A44" i="4"/>
  <c r="B44"/>
  <c r="G44" i="2"/>
  <c r="A45" i="4"/>
  <c r="B45"/>
  <c r="G45" i="2"/>
  <c r="A46" i="4"/>
  <c r="B46"/>
  <c r="G46" i="2"/>
  <c r="A47" i="4"/>
  <c r="B47"/>
  <c r="G47" i="2"/>
  <c r="A48" i="4"/>
  <c r="B48"/>
  <c r="G48" i="2"/>
  <c r="A49" i="4"/>
  <c r="B49"/>
  <c r="G49" i="2"/>
  <c r="A50" i="4"/>
  <c r="B50"/>
  <c r="G50" i="2"/>
  <c r="A51" i="4"/>
  <c r="B51"/>
  <c r="G51" i="2"/>
  <c r="A52" i="4"/>
  <c r="B52"/>
  <c r="G52" i="2"/>
  <c r="A53" i="4"/>
  <c r="B53"/>
  <c r="G53" i="2"/>
  <c r="A54" i="4"/>
  <c r="B54"/>
  <c r="G54" i="2"/>
  <c r="A55" i="4"/>
  <c r="B55"/>
  <c r="G55" i="2"/>
  <c r="A56" i="4"/>
  <c r="B56"/>
  <c r="G56" i="2"/>
  <c r="A57" i="4"/>
  <c r="B57"/>
  <c r="G57" i="2"/>
  <c r="A58" i="4"/>
  <c r="B58"/>
  <c r="G58" i="2"/>
  <c r="A59" i="4"/>
  <c r="B59"/>
  <c r="G59" i="2"/>
  <c r="A60" i="4"/>
  <c r="B60"/>
  <c r="G60" i="2"/>
  <c r="A61" i="4"/>
  <c r="B61"/>
  <c r="G61" i="2"/>
  <c r="A62" i="4"/>
  <c r="B62"/>
  <c r="G62" i="2"/>
  <c r="A63" i="4"/>
  <c r="B63"/>
  <c r="G63" i="2"/>
  <c r="A64" i="4"/>
  <c r="B64"/>
  <c r="G64" i="2"/>
  <c r="A65" i="4"/>
  <c r="B65"/>
  <c r="G65" i="2"/>
  <c r="A66" i="4"/>
  <c r="B66"/>
  <c r="G66" i="2"/>
  <c r="A67" i="4"/>
  <c r="B67"/>
  <c r="G67" i="2"/>
  <c r="A68" i="4"/>
  <c r="B68"/>
  <c r="G68" i="2"/>
  <c r="A69" i="4"/>
  <c r="B69"/>
  <c r="G69" i="2"/>
  <c r="A70" i="4"/>
  <c r="B70"/>
  <c r="G70" i="2"/>
  <c r="A71" i="4"/>
  <c r="B71"/>
  <c r="G71" i="2"/>
  <c r="A72" i="4"/>
  <c r="B72"/>
  <c r="G72" i="2"/>
  <c r="A73" i="4"/>
  <c r="B73"/>
  <c r="G73" i="2"/>
  <c r="A74" i="4"/>
  <c r="B74"/>
  <c r="G74" i="2"/>
  <c r="A75" i="4"/>
  <c r="B75"/>
  <c r="G75" i="2"/>
  <c r="A76" i="4"/>
  <c r="B76"/>
  <c r="G76" i="2"/>
  <c r="A77" i="4"/>
  <c r="B77"/>
  <c r="G77" i="2"/>
  <c r="A78" i="4"/>
  <c r="B78"/>
  <c r="G78" i="2"/>
  <c r="A79" i="4"/>
  <c r="B79"/>
  <c r="G79" i="2"/>
  <c r="A80" i="4"/>
  <c r="B80"/>
  <c r="G80" i="2"/>
  <c r="A81" i="4"/>
  <c r="B81"/>
  <c r="G81" i="2"/>
  <c r="A82" i="4"/>
  <c r="B82"/>
  <c r="G82" i="2"/>
  <c r="A83" i="4"/>
  <c r="B83"/>
  <c r="G83" i="2"/>
  <c r="A84" i="4"/>
  <c r="B84"/>
  <c r="G84" i="2"/>
  <c r="A85" i="4"/>
  <c r="B85"/>
  <c r="G85" i="2"/>
  <c r="A86" i="4"/>
  <c r="B86"/>
  <c r="G86" i="2"/>
  <c r="A87" i="4"/>
  <c r="B87"/>
  <c r="G87" i="2"/>
  <c r="A88" i="4"/>
  <c r="B88"/>
  <c r="G88" i="2"/>
  <c r="A89" i="4"/>
  <c r="B89"/>
  <c r="G89" i="2"/>
  <c r="A90" i="4"/>
  <c r="B90"/>
  <c r="G90" i="2"/>
  <c r="A91" i="4"/>
  <c r="B91"/>
  <c r="G91" i="2"/>
  <c r="A92" i="4"/>
  <c r="B92"/>
  <c r="G92" i="2"/>
  <c r="A93" i="4"/>
  <c r="B93"/>
  <c r="G93" i="2"/>
  <c r="A94" i="4"/>
  <c r="B94"/>
  <c r="G94" i="2"/>
  <c r="A95" i="4"/>
  <c r="B95"/>
  <c r="G95" i="2"/>
  <c r="A96" i="4"/>
  <c r="B96"/>
  <c r="G96" i="2"/>
  <c r="A97" i="4"/>
  <c r="B97"/>
  <c r="G97" i="2"/>
  <c r="A98" i="4"/>
  <c r="B98"/>
  <c r="G98" i="2"/>
  <c r="A99" i="4"/>
  <c r="B99"/>
  <c r="G99" i="2"/>
  <c r="A100" i="4"/>
  <c r="B100"/>
  <c r="G100" i="2"/>
  <c r="A101" i="4"/>
  <c r="B101"/>
  <c r="G101" i="2"/>
  <c r="A102" i="4"/>
  <c r="B102"/>
  <c r="G102" i="2"/>
  <c r="A103" i="4"/>
  <c r="B103"/>
  <c r="G103" i="2"/>
  <c r="A104" i="4"/>
  <c r="B104"/>
  <c r="G104" i="2"/>
  <c r="A105" i="4"/>
  <c r="B105"/>
  <c r="G105" i="2"/>
  <c r="A106" i="4"/>
  <c r="B106"/>
  <c r="G106" i="2"/>
  <c r="A107" i="4"/>
  <c r="B107"/>
  <c r="G107" i="2"/>
  <c r="A108" i="4"/>
  <c r="B108"/>
  <c r="G108" i="2"/>
  <c r="A109" i="4"/>
  <c r="B109"/>
  <c r="G109" i="2"/>
  <c r="A110" i="4"/>
  <c r="B110"/>
  <c r="G110" i="2"/>
  <c r="A111" i="4"/>
  <c r="B111"/>
  <c r="G111" i="2"/>
  <c r="A112" i="4"/>
  <c r="B112"/>
  <c r="G112" i="2"/>
  <c r="A113" i="4"/>
  <c r="B113"/>
  <c r="G113" i="2"/>
  <c r="A114" i="4"/>
  <c r="B114"/>
  <c r="G114" i="2"/>
  <c r="A115" i="4"/>
  <c r="B115"/>
  <c r="G115" i="2"/>
  <c r="A116" i="4"/>
  <c r="B116"/>
  <c r="G116" i="2"/>
  <c r="A117" i="4"/>
  <c r="B117"/>
  <c r="G117" i="2"/>
  <c r="A118" i="4"/>
  <c r="B118"/>
  <c r="G118" i="2"/>
  <c r="A119" i="4"/>
  <c r="B119"/>
  <c r="G119" i="2"/>
  <c r="A120" i="4"/>
  <c r="B120"/>
  <c r="G120" i="2"/>
  <c r="A121" i="4"/>
  <c r="B121"/>
  <c r="G121" i="2"/>
  <c r="A122" i="4"/>
  <c r="B122"/>
  <c r="G122" i="2"/>
  <c r="A123" i="4"/>
  <c r="B123"/>
  <c r="G123" i="2"/>
  <c r="A124" i="4"/>
  <c r="B124"/>
  <c r="G124" i="2"/>
  <c r="A125" i="4"/>
  <c r="B125"/>
  <c r="G125" i="2"/>
  <c r="A126" i="4"/>
  <c r="B126"/>
  <c r="G126" i="2"/>
  <c r="A127" i="4"/>
  <c r="B127"/>
  <c r="G127" i="2"/>
  <c r="A128" i="4"/>
  <c r="B128"/>
  <c r="G128" i="2"/>
  <c r="A129" i="4"/>
  <c r="B129"/>
  <c r="G129" i="2"/>
  <c r="A130" i="4"/>
  <c r="B130"/>
  <c r="G130" i="2"/>
  <c r="A131" i="4"/>
  <c r="B131"/>
  <c r="G131" i="2"/>
  <c r="A132" i="4"/>
  <c r="B132"/>
  <c r="G132" i="2"/>
  <c r="A133" i="4"/>
  <c r="B133"/>
  <c r="G133" i="2"/>
  <c r="A134" i="4"/>
  <c r="B134"/>
  <c r="G134" i="2"/>
  <c r="A135" i="4"/>
  <c r="B135"/>
  <c r="G135" i="2"/>
  <c r="A136" i="4"/>
  <c r="B136"/>
  <c r="G136" i="2"/>
  <c r="A137" i="4"/>
  <c r="B137"/>
  <c r="G137" i="2"/>
  <c r="A138" i="4"/>
  <c r="B138"/>
  <c r="G138" i="2"/>
  <c r="A139" i="4"/>
  <c r="B139"/>
  <c r="G139" i="2"/>
  <c r="A140" i="4"/>
  <c r="B140"/>
  <c r="G140" i="2"/>
  <c r="A141" i="4"/>
  <c r="B141"/>
  <c r="G141" i="2"/>
  <c r="A142" i="4"/>
  <c r="B142"/>
  <c r="G142" i="2"/>
  <c r="A143" i="4"/>
  <c r="B143"/>
  <c r="G143" i="2"/>
  <c r="A144" i="4"/>
  <c r="B144"/>
  <c r="G144" i="2"/>
  <c r="A145" i="4"/>
  <c r="B145"/>
  <c r="G145" i="2"/>
  <c r="A146" i="4"/>
  <c r="B146"/>
  <c r="G146" i="2"/>
  <c r="A147" i="4"/>
  <c r="B147"/>
  <c r="G147" i="2"/>
  <c r="A148" i="4"/>
  <c r="B148"/>
  <c r="G148" i="2"/>
  <c r="A149" i="4"/>
  <c r="B149"/>
  <c r="G149" i="2"/>
  <c r="A150" i="4"/>
  <c r="B150"/>
  <c r="G150" i="2"/>
  <c r="A151" i="4"/>
  <c r="B151"/>
  <c r="G151" i="2"/>
  <c r="A152" i="4"/>
  <c r="B152"/>
  <c r="G152" i="2"/>
  <c r="A153" i="4"/>
  <c r="B153"/>
  <c r="G153" i="2"/>
  <c r="A154" i="4"/>
  <c r="B154"/>
  <c r="G154" i="2"/>
  <c r="A155" i="4"/>
  <c r="B155"/>
  <c r="G155" i="2"/>
  <c r="A156" i="4"/>
  <c r="B156"/>
  <c r="G156" i="2"/>
  <c r="A157" i="4"/>
  <c r="B157"/>
  <c r="G157" i="2"/>
  <c r="A158" i="4"/>
  <c r="B158"/>
  <c r="G158" i="2"/>
  <c r="A159" i="4"/>
  <c r="B159"/>
  <c r="G159" i="2"/>
  <c r="A160" i="4"/>
  <c r="B160"/>
  <c r="G160" i="2"/>
  <c r="A161" i="4"/>
  <c r="B161"/>
  <c r="G161" i="2"/>
  <c r="A162" i="4"/>
  <c r="B162"/>
  <c r="G162" i="2"/>
  <c r="A163" i="4"/>
  <c r="B163"/>
  <c r="G163" i="2"/>
  <c r="A164" i="4"/>
  <c r="B164"/>
  <c r="G164" i="2"/>
  <c r="A165" i="4"/>
  <c r="B165"/>
  <c r="G165" i="2"/>
  <c r="A166" i="4"/>
  <c r="B166"/>
  <c r="G166" i="2"/>
  <c r="A167" i="4"/>
  <c r="B167"/>
  <c r="G167" i="2"/>
  <c r="A168" i="4"/>
  <c r="B168"/>
  <c r="G168" i="2"/>
  <c r="A169" i="4"/>
  <c r="B169"/>
  <c r="G169" i="2"/>
  <c r="A170" i="4"/>
  <c r="B170"/>
  <c r="G170" i="2"/>
  <c r="A171" i="4"/>
  <c r="B171"/>
  <c r="G171" i="2"/>
  <c r="A172" i="4"/>
  <c r="B172"/>
  <c r="G172" i="2"/>
  <c r="A173" i="4"/>
  <c r="B173"/>
  <c r="G173" i="2"/>
  <c r="A174" i="4"/>
  <c r="B174"/>
  <c r="G174" i="2"/>
  <c r="A175" i="4"/>
  <c r="B175"/>
  <c r="G175" i="2"/>
  <c r="A176" i="4"/>
  <c r="B176"/>
  <c r="G176" i="2"/>
  <c r="A177" i="4"/>
  <c r="B177"/>
  <c r="G177" i="2"/>
  <c r="A178" i="4"/>
  <c r="B178"/>
  <c r="G178" i="2"/>
  <c r="A179" i="4"/>
  <c r="B179"/>
  <c r="G179" i="2"/>
  <c r="A180" i="4"/>
  <c r="B180"/>
  <c r="G180" i="2"/>
  <c r="A181" i="4"/>
  <c r="B181"/>
  <c r="G181" i="2"/>
  <c r="A182" i="4"/>
  <c r="B182"/>
  <c r="G182" i="2"/>
  <c r="A183" i="4"/>
  <c r="B183"/>
  <c r="G183" i="2"/>
  <c r="A184" i="4"/>
  <c r="B184"/>
  <c r="G184" i="2"/>
  <c r="A185" i="4"/>
  <c r="B185"/>
  <c r="G185" i="2"/>
  <c r="A186" i="4"/>
  <c r="B186"/>
  <c r="G186" i="2"/>
  <c r="A187" i="4"/>
  <c r="B187"/>
  <c r="G187" i="2"/>
  <c r="A188" i="4"/>
  <c r="B188"/>
  <c r="G188" i="2"/>
  <c r="A189" i="4"/>
  <c r="B189"/>
  <c r="G189" i="2"/>
  <c r="A190" i="4"/>
  <c r="B190"/>
  <c r="G190" i="2"/>
  <c r="A191" i="4"/>
  <c r="B191"/>
  <c r="G191" i="2"/>
  <c r="A192" i="4"/>
  <c r="B192"/>
  <c r="G192" i="2"/>
  <c r="A193" i="4"/>
  <c r="B193"/>
  <c r="G193" i="2"/>
  <c r="A194" i="4"/>
  <c r="B194"/>
  <c r="G194" i="2"/>
  <c r="A195" i="4"/>
  <c r="B195"/>
  <c r="G195" i="2"/>
  <c r="A196" i="4"/>
  <c r="B196"/>
  <c r="G196" i="2"/>
  <c r="A197" i="4"/>
  <c r="B197"/>
  <c r="G197" i="2"/>
  <c r="A198" i="4"/>
  <c r="B198"/>
  <c r="G198" i="2"/>
  <c r="A199" i="4"/>
  <c r="B199"/>
  <c r="G199" i="2"/>
  <c r="A200" i="4"/>
  <c r="B200"/>
  <c r="G200" i="2"/>
  <c r="A201" i="4"/>
  <c r="B201"/>
  <c r="G201" i="2"/>
  <c r="A202" i="4"/>
  <c r="B202"/>
  <c r="G202" i="2"/>
  <c r="A203" i="4"/>
  <c r="B203"/>
  <c r="G203" i="2"/>
  <c r="A204" i="4"/>
  <c r="B204"/>
  <c r="G204" i="2"/>
  <c r="A205" i="4"/>
  <c r="B205"/>
  <c r="G205" i="2"/>
  <c r="A206" i="4"/>
  <c r="B206"/>
  <c r="G206" i="2"/>
  <c r="A207" i="4"/>
  <c r="B207"/>
  <c r="G207" i="2"/>
  <c r="A208" i="4"/>
  <c r="B208"/>
  <c r="G208" i="2"/>
  <c r="A209" i="4"/>
  <c r="B209"/>
  <c r="G209" i="2"/>
  <c r="A210" i="4"/>
  <c r="B210"/>
  <c r="G210" i="2"/>
  <c r="A211" i="4"/>
  <c r="B211"/>
  <c r="G211" i="2"/>
  <c r="A212" i="4"/>
  <c r="B212"/>
  <c r="G212" i="2"/>
  <c r="A213" i="4"/>
  <c r="B213"/>
  <c r="G213" i="2"/>
  <c r="A214" i="4"/>
  <c r="B214"/>
  <c r="G214" i="2"/>
  <c r="A215" i="4"/>
  <c r="B215"/>
  <c r="G215" i="2"/>
  <c r="A216" i="4"/>
  <c r="B216"/>
  <c r="G216" i="2"/>
  <c r="A217" i="4"/>
  <c r="B217"/>
  <c r="G217" i="2"/>
  <c r="A218" i="4"/>
  <c r="B218"/>
  <c r="G218" i="2"/>
  <c r="A219" i="4"/>
  <c r="B219"/>
  <c r="G219" i="2"/>
  <c r="A220" i="4"/>
  <c r="B220"/>
  <c r="G220" i="2"/>
  <c r="A221" i="4"/>
  <c r="B221"/>
  <c r="G221" i="2"/>
  <c r="A222" i="4"/>
  <c r="B222"/>
  <c r="G222" i="2"/>
  <c r="A223" i="4"/>
  <c r="B223"/>
  <c r="G223" i="2"/>
  <c r="A224" i="4"/>
  <c r="B224"/>
  <c r="G224" i="2"/>
  <c r="A225" i="4"/>
  <c r="B225"/>
  <c r="G225" i="2"/>
  <c r="A226" i="4"/>
  <c r="B226"/>
  <c r="G226" i="2"/>
  <c r="A227" i="4"/>
  <c r="B227"/>
  <c r="G227" i="2"/>
  <c r="A228" i="4"/>
  <c r="B228"/>
  <c r="G228" i="2"/>
  <c r="A229" i="4"/>
  <c r="B229"/>
  <c r="G229" i="2"/>
  <c r="A230" i="4"/>
  <c r="B230"/>
  <c r="G230" i="2"/>
  <c r="A231" i="4"/>
  <c r="B231"/>
  <c r="G231" i="2"/>
  <c r="A232" i="4"/>
  <c r="B232"/>
  <c r="G232" i="2"/>
  <c r="A233" i="4"/>
  <c r="B233"/>
  <c r="G233" i="2"/>
  <c r="A234" i="4"/>
  <c r="B234"/>
  <c r="G234" i="2"/>
  <c r="A235" i="4"/>
  <c r="B235"/>
  <c r="G235" i="2"/>
  <c r="A236" i="4"/>
  <c r="B236"/>
  <c r="G236" i="2"/>
  <c r="A237" i="4"/>
  <c r="B237"/>
  <c r="G237" i="2"/>
  <c r="A238" i="4"/>
  <c r="B238"/>
  <c r="G238" i="2"/>
  <c r="A239" i="4"/>
  <c r="B239"/>
  <c r="G239" i="2"/>
  <c r="A240" i="4"/>
  <c r="B240"/>
  <c r="G240" i="2"/>
  <c r="A241" i="4"/>
  <c r="B241"/>
  <c r="G241" i="2"/>
  <c r="A242" i="4"/>
  <c r="B242"/>
  <c r="G242" i="2"/>
  <c r="A243" i="4"/>
  <c r="B243"/>
  <c r="G243" i="2"/>
  <c r="A244" i="4"/>
  <c r="B244"/>
  <c r="G244" i="2"/>
  <c r="A245" i="4"/>
  <c r="B245"/>
  <c r="G245" i="2"/>
  <c r="A246" i="4"/>
  <c r="B246"/>
  <c r="G246" i="2"/>
  <c r="A247" i="4"/>
  <c r="B247"/>
  <c r="G247" i="2"/>
  <c r="A248" i="4"/>
  <c r="B248"/>
  <c r="G248" i="2"/>
  <c r="A249" i="4"/>
  <c r="B249"/>
  <c r="G249" i="2"/>
  <c r="A250" i="4"/>
  <c r="B250"/>
  <c r="G250" i="2"/>
  <c r="A251" i="4"/>
  <c r="B251"/>
  <c r="G251" i="2"/>
  <c r="A252" i="4"/>
  <c r="B252"/>
  <c r="G252" i="2"/>
  <c r="A253" i="4"/>
  <c r="B253"/>
  <c r="G253" i="2"/>
  <c r="A254" i="4"/>
  <c r="B254"/>
  <c r="G254" i="2"/>
  <c r="A255" i="4"/>
  <c r="B255"/>
  <c r="G255" i="2"/>
  <c r="A256" i="4"/>
  <c r="B256"/>
  <c r="G256" i="2"/>
  <c r="A257" i="4"/>
  <c r="B257"/>
  <c r="G257" i="2"/>
  <c r="A258" i="4"/>
  <c r="B258"/>
  <c r="G258" i="2"/>
  <c r="A259" i="4"/>
  <c r="B259"/>
  <c r="G259" i="2"/>
  <c r="A260" i="4"/>
  <c r="B260"/>
  <c r="G260" i="2"/>
  <c r="A261" i="4"/>
  <c r="B261"/>
  <c r="G261" i="2"/>
  <c r="A262" i="4"/>
  <c r="B262"/>
  <c r="G262" i="2"/>
  <c r="A263" i="4"/>
  <c r="B263"/>
  <c r="G263" i="2"/>
  <c r="A264" i="4"/>
  <c r="B264"/>
  <c r="G264" i="2"/>
  <c r="A265" i="4"/>
  <c r="B265"/>
  <c r="G265" i="2"/>
  <c r="A266" i="4"/>
  <c r="B266"/>
  <c r="G266" i="2"/>
  <c r="A267" i="4"/>
  <c r="B267"/>
  <c r="G267" i="2"/>
  <c r="A268" i="4"/>
  <c r="B268"/>
  <c r="G268" i="2"/>
  <c r="A269" i="4"/>
  <c r="B269"/>
  <c r="G269" i="2"/>
  <c r="A270" i="4"/>
  <c r="B270"/>
  <c r="G270" i="2"/>
  <c r="A271" i="4"/>
  <c r="B271"/>
  <c r="G271" i="2"/>
  <c r="A272" i="4"/>
  <c r="B272"/>
  <c r="G272" i="2"/>
  <c r="A273" i="4"/>
  <c r="B273"/>
  <c r="G273" i="2"/>
  <c r="A274" i="4"/>
  <c r="B274"/>
  <c r="G274" i="2"/>
  <c r="A275" i="4"/>
  <c r="B275"/>
  <c r="G275" i="2"/>
  <c r="A276" i="4"/>
  <c r="B276"/>
  <c r="G276" i="2"/>
  <c r="A277" i="4"/>
  <c r="B277"/>
  <c r="G277" i="2"/>
  <c r="A278" i="4"/>
  <c r="B278"/>
  <c r="G278" i="2"/>
  <c r="A279" i="4"/>
  <c r="B279"/>
  <c r="G279" i="2"/>
  <c r="A280" i="4"/>
  <c r="B280"/>
  <c r="G280" i="2"/>
  <c r="A281" i="4"/>
  <c r="B281"/>
  <c r="G281" i="2"/>
  <c r="A282" i="4"/>
  <c r="B282"/>
  <c r="G282" i="2"/>
  <c r="A283" i="4"/>
  <c r="B283"/>
  <c r="G283" i="2"/>
  <c r="A284" i="4"/>
  <c r="B284"/>
  <c r="G284" i="2"/>
  <c r="A285" i="4"/>
  <c r="B285"/>
  <c r="G285" i="2"/>
  <c r="A286" i="4"/>
  <c r="B286"/>
  <c r="G286" i="2"/>
  <c r="A287" i="4"/>
  <c r="B287"/>
  <c r="G287" i="2"/>
  <c r="A288" i="4"/>
  <c r="B288"/>
  <c r="G288" i="2"/>
  <c r="A289" i="4"/>
  <c r="B289"/>
  <c r="G289" i="2"/>
  <c r="A290" i="4"/>
  <c r="B290"/>
  <c r="G290" i="2"/>
  <c r="A291" i="4"/>
  <c r="B291"/>
  <c r="G291" i="2"/>
  <c r="A292" i="4"/>
  <c r="B292"/>
  <c r="G292" i="2"/>
  <c r="A293" i="4"/>
  <c r="B293"/>
  <c r="G293" i="2"/>
  <c r="A294" i="4"/>
  <c r="B294"/>
  <c r="G294" i="2"/>
  <c r="A295" i="4"/>
  <c r="B295"/>
  <c r="G295" i="2"/>
  <c r="A296" i="4"/>
  <c r="B296"/>
  <c r="G296" i="2"/>
  <c r="A297" i="4"/>
  <c r="B297"/>
  <c r="G297" i="2"/>
  <c r="A298" i="4"/>
  <c r="B298"/>
  <c r="G298" i="2"/>
  <c r="A299" i="4"/>
  <c r="B299"/>
  <c r="G299" i="2"/>
  <c r="A300" i="4"/>
  <c r="B300"/>
  <c r="G300" i="2"/>
  <c r="A301" i="4"/>
  <c r="B301"/>
  <c r="G301" i="2"/>
  <c r="A302" i="4"/>
  <c r="B302"/>
  <c r="G302" i="2"/>
  <c r="A303" i="4"/>
  <c r="B303"/>
  <c r="G303" i="2"/>
  <c r="A304" i="4"/>
  <c r="B304"/>
  <c r="G304" i="2"/>
  <c r="A305" i="4"/>
  <c r="B305"/>
  <c r="G305" i="2"/>
  <c r="A306" i="4"/>
  <c r="B306"/>
  <c r="G306" i="2"/>
  <c r="A307" i="4"/>
  <c r="B307"/>
  <c r="G307" i="2"/>
  <c r="A308" i="4"/>
  <c r="B308"/>
  <c r="G308" i="2"/>
  <c r="A309" i="4"/>
  <c r="B309"/>
  <c r="G309" i="2"/>
  <c r="A310" i="4"/>
  <c r="B310"/>
  <c r="G310" i="2"/>
  <c r="A311" i="4"/>
  <c r="B311"/>
  <c r="G311" i="2"/>
  <c r="A312" i="4"/>
  <c r="B312"/>
  <c r="G312" i="2"/>
  <c r="A313" i="4"/>
  <c r="B313"/>
  <c r="G313" i="2"/>
  <c r="A314" i="4"/>
  <c r="B314"/>
  <c r="G314" i="2"/>
  <c r="A315" i="4"/>
  <c r="B315"/>
  <c r="G315" i="2"/>
  <c r="A316" i="4"/>
  <c r="B316"/>
  <c r="G316" i="2"/>
  <c r="A317" i="4"/>
  <c r="B317"/>
  <c r="G317" i="2"/>
  <c r="A318" i="4"/>
  <c r="B318"/>
  <c r="G318" i="2"/>
  <c r="A319" i="4"/>
  <c r="B319"/>
  <c r="G319" i="2"/>
  <c r="A320" i="4"/>
  <c r="B320"/>
  <c r="G320" i="2"/>
  <c r="A321" i="4"/>
  <c r="B321"/>
  <c r="G321" i="2"/>
  <c r="A322" i="4"/>
  <c r="B322"/>
  <c r="G322" i="2"/>
  <c r="A323" i="4"/>
  <c r="B323"/>
  <c r="G323" i="2"/>
  <c r="A324" i="4"/>
  <c r="B324"/>
  <c r="G324" i="2"/>
  <c r="A325" i="4"/>
  <c r="B325"/>
  <c r="G325" i="2"/>
  <c r="A326" i="4"/>
  <c r="B326"/>
  <c r="G326" i="2"/>
  <c r="A327" i="4"/>
  <c r="B327"/>
  <c r="G327" i="2"/>
  <c r="A328" i="4"/>
  <c r="B328"/>
  <c r="G328" i="2"/>
  <c r="A329" i="4"/>
  <c r="B329"/>
  <c r="G329" i="2"/>
  <c r="A330" i="4"/>
  <c r="B330"/>
  <c r="G330" i="2"/>
  <c r="A331" i="4"/>
  <c r="B331"/>
  <c r="G331" i="2"/>
  <c r="A332" i="4"/>
  <c r="B332"/>
  <c r="G332" i="2"/>
  <c r="A333" i="4"/>
  <c r="B333"/>
  <c r="G333" i="2"/>
  <c r="A334" i="4"/>
  <c r="B334"/>
  <c r="G334" i="2"/>
  <c r="A335" i="4"/>
  <c r="B335"/>
  <c r="G335" i="2"/>
  <c r="A336" i="4"/>
  <c r="B336"/>
  <c r="G336" i="2"/>
  <c r="A337" i="4"/>
  <c r="B337"/>
  <c r="G337" i="2"/>
  <c r="A338" i="4"/>
  <c r="B338"/>
  <c r="G338" i="2"/>
  <c r="A339" i="4"/>
  <c r="B339"/>
  <c r="G339" i="2"/>
  <c r="A340" i="4"/>
  <c r="B340"/>
  <c r="G340" i="2"/>
  <c r="A341" i="4"/>
  <c r="B341"/>
  <c r="G341" i="2"/>
  <c r="A342" i="4"/>
  <c r="B342"/>
  <c r="G342" i="2"/>
  <c r="A343" i="4"/>
  <c r="B343"/>
  <c r="G343" i="2"/>
  <c r="A344" i="4"/>
  <c r="B344"/>
  <c r="G344" i="2"/>
  <c r="A345" i="4"/>
  <c r="B345"/>
  <c r="G345" i="2"/>
  <c r="A346" i="4"/>
  <c r="B346"/>
  <c r="G346" i="2"/>
  <c r="A347" i="4"/>
  <c r="B347"/>
  <c r="G347" i="2"/>
  <c r="A348" i="4"/>
  <c r="B348"/>
  <c r="G348" i="2"/>
  <c r="A349" i="4"/>
  <c r="B349"/>
  <c r="G349" i="2"/>
  <c r="A350" i="4"/>
  <c r="B350"/>
  <c r="G350" i="2"/>
  <c r="A351" i="4"/>
  <c r="B351"/>
  <c r="G351" i="2"/>
  <c r="A352" i="4"/>
  <c r="B352"/>
  <c r="G352" i="2"/>
  <c r="A353" i="4"/>
  <c r="B353"/>
  <c r="G353" i="2"/>
  <c r="A354" i="4"/>
  <c r="B354"/>
  <c r="G354" i="2"/>
  <c r="A355" i="4"/>
  <c r="B355"/>
  <c r="G355" i="2"/>
  <c r="A356" i="4"/>
  <c r="B356"/>
  <c r="G356" i="2"/>
  <c r="A357" i="4"/>
  <c r="B357"/>
  <c r="G357" i="2"/>
  <c r="A358" i="4"/>
  <c r="B358"/>
  <c r="G358" i="2"/>
  <c r="A359" i="4"/>
  <c r="B359"/>
  <c r="G359" i="2"/>
  <c r="A360" i="4"/>
  <c r="B360"/>
  <c r="G360" i="2"/>
  <c r="A361" i="4"/>
  <c r="B361"/>
  <c r="G361" i="2"/>
  <c r="A362" i="4"/>
  <c r="B362"/>
  <c r="G362" i="2"/>
  <c r="A363" i="4"/>
  <c r="B363"/>
  <c r="G363" i="2"/>
  <c r="A364" i="4"/>
  <c r="B364"/>
  <c r="G364" i="2"/>
  <c r="A365" i="4"/>
  <c r="B365"/>
  <c r="G365" i="2"/>
  <c r="A366" i="4"/>
  <c r="B366"/>
  <c r="G366" i="2"/>
  <c r="A367" i="4"/>
  <c r="B367"/>
  <c r="G367" i="2"/>
  <c r="A368" i="4"/>
  <c r="B368"/>
  <c r="G368" i="2"/>
  <c r="A369" i="4"/>
  <c r="B369"/>
  <c r="G369" i="2"/>
  <c r="A370" i="4"/>
  <c r="B370"/>
  <c r="G370" i="2"/>
  <c r="A371" i="4"/>
  <c r="B371"/>
  <c r="G371" i="2"/>
  <c r="A372" i="4"/>
  <c r="B372"/>
  <c r="G372" i="2"/>
  <c r="A373" i="4"/>
  <c r="B373"/>
  <c r="G373" i="2"/>
  <c r="A374" i="4"/>
  <c r="B374"/>
  <c r="G374" i="2"/>
  <c r="A375" i="4"/>
  <c r="B375"/>
  <c r="G375" i="2"/>
  <c r="A376" i="4"/>
  <c r="B376"/>
  <c r="G376" i="2"/>
  <c r="A377" i="4"/>
  <c r="B377"/>
  <c r="G377" i="2"/>
  <c r="A378" i="4"/>
  <c r="B378"/>
  <c r="G378" i="2"/>
  <c r="A379" i="4"/>
  <c r="B379"/>
  <c r="G379" i="2"/>
  <c r="A380" i="4"/>
  <c r="B380"/>
  <c r="G380" i="2"/>
  <c r="A381" i="4"/>
  <c r="B381"/>
  <c r="G381" i="2"/>
  <c r="A382" i="4"/>
  <c r="B382"/>
  <c r="G382" i="2"/>
  <c r="A383" i="4"/>
  <c r="B383"/>
  <c r="G383" i="2"/>
  <c r="A384" i="4"/>
  <c r="B384"/>
  <c r="G384" i="2"/>
  <c r="A385" i="4"/>
  <c r="B385"/>
  <c r="G385" i="2"/>
  <c r="A386" i="4"/>
  <c r="B386"/>
  <c r="G386" i="2"/>
  <c r="A387" i="4"/>
  <c r="B387"/>
  <c r="G387" i="2"/>
  <c r="A388" i="4"/>
  <c r="B388"/>
  <c r="G388" i="2"/>
  <c r="A389" i="4"/>
  <c r="B389"/>
  <c r="G389" i="2"/>
  <c r="A390" i="4"/>
  <c r="B390"/>
  <c r="G390" i="2"/>
  <c r="A391" i="4"/>
  <c r="B391"/>
  <c r="G391" i="2"/>
  <c r="A392" i="4"/>
  <c r="B392"/>
  <c r="G392" i="2"/>
  <c r="A393" i="4"/>
  <c r="B393"/>
  <c r="G393" i="2"/>
  <c r="A394" i="4"/>
  <c r="B394"/>
  <c r="G394" i="2"/>
  <c r="A395" i="4"/>
  <c r="B395"/>
  <c r="G395" i="2"/>
  <c r="A396" i="4"/>
  <c r="B396"/>
  <c r="G396" i="2"/>
  <c r="A397" i="4"/>
  <c r="B397"/>
  <c r="G397" i="2"/>
  <c r="A398" i="4"/>
  <c r="B398"/>
  <c r="G398" i="2"/>
  <c r="A399" i="4"/>
  <c r="B399"/>
  <c r="G399" i="2"/>
  <c r="A400" i="4"/>
  <c r="B400"/>
  <c r="G400" i="2"/>
  <c r="A401" i="4"/>
  <c r="B401"/>
  <c r="G401" i="2"/>
  <c r="A402" i="4"/>
  <c r="B402"/>
  <c r="G402" i="2"/>
  <c r="A403" i="4"/>
  <c r="B403"/>
  <c r="G403" i="2"/>
  <c r="A404" i="4"/>
  <c r="B404"/>
  <c r="G404" i="2"/>
  <c r="A405" i="4"/>
  <c r="B405"/>
  <c r="G405" i="2"/>
  <c r="A406" i="4"/>
  <c r="B406"/>
  <c r="G406" i="2"/>
  <c r="A407" i="4"/>
  <c r="B407"/>
  <c r="G407" i="2"/>
  <c r="A408" i="4"/>
  <c r="B408"/>
  <c r="G408" i="2"/>
  <c r="A409" i="4"/>
  <c r="B409"/>
  <c r="G409" i="2"/>
  <c r="A410" i="4"/>
  <c r="B410"/>
  <c r="G410" i="2"/>
  <c r="A411" i="4"/>
  <c r="B411"/>
  <c r="G411" i="2"/>
  <c r="A412" i="4"/>
  <c r="B412"/>
  <c r="G412" i="2"/>
  <c r="A413" i="4"/>
  <c r="B413"/>
  <c r="G413" i="2"/>
  <c r="A414" i="4"/>
  <c r="B414"/>
  <c r="G414" i="2"/>
  <c r="A415" i="4"/>
  <c r="B415"/>
  <c r="G415" i="2"/>
  <c r="A416" i="4"/>
  <c r="B416"/>
  <c r="G416" i="2"/>
  <c r="A417" i="4"/>
  <c r="B417"/>
  <c r="G417" i="2"/>
  <c r="A418" i="4"/>
  <c r="B418"/>
  <c r="G418" i="2"/>
  <c r="A419" i="4"/>
  <c r="B419"/>
  <c r="G419" i="2"/>
  <c r="A420" i="4"/>
  <c r="B420"/>
  <c r="G420" i="2"/>
  <c r="A421" i="4"/>
  <c r="B421"/>
  <c r="G421" i="2"/>
  <c r="A422" i="4"/>
  <c r="B422"/>
  <c r="G422" i="2"/>
  <c r="A423" i="4"/>
  <c r="B423"/>
  <c r="G423" i="2"/>
  <c r="A424" i="4"/>
  <c r="B424"/>
  <c r="G424" i="2"/>
  <c r="A425" i="4"/>
  <c r="B425"/>
  <c r="G425" i="2"/>
  <c r="A426" i="4"/>
  <c r="B426"/>
  <c r="G426" i="2"/>
  <c r="A427" i="4"/>
  <c r="B427"/>
  <c r="G427" i="2"/>
  <c r="A428" i="4"/>
  <c r="B428"/>
  <c r="G428" i="2"/>
  <c r="A429" i="4"/>
  <c r="B429"/>
  <c r="G429" i="2"/>
  <c r="A430" i="4"/>
  <c r="B430"/>
  <c r="G430" i="2"/>
  <c r="A431" i="4"/>
  <c r="B431"/>
  <c r="G431" i="2"/>
  <c r="A432" i="4"/>
  <c r="B432"/>
  <c r="G432" i="2"/>
  <c r="A433" i="4"/>
  <c r="B433"/>
  <c r="G433" i="2"/>
  <c r="A434" i="4"/>
  <c r="B434"/>
  <c r="G434" i="2"/>
  <c r="A435" i="4"/>
  <c r="B435"/>
  <c r="G435" i="2"/>
  <c r="A436" i="4"/>
  <c r="B436"/>
  <c r="G436" i="2"/>
  <c r="A437" i="4"/>
  <c r="B437"/>
  <c r="G437" i="2"/>
  <c r="A438" i="4"/>
  <c r="B438"/>
  <c r="G438" i="2"/>
  <c r="A439" i="4"/>
  <c r="B439"/>
  <c r="G439" i="2"/>
  <c r="A440" i="4"/>
  <c r="B440"/>
  <c r="G440" i="2"/>
  <c r="A441" i="4"/>
  <c r="B441"/>
  <c r="G441" i="2"/>
  <c r="A442" i="4"/>
  <c r="B442"/>
  <c r="G442" i="2"/>
  <c r="A443" i="4"/>
  <c r="B443"/>
  <c r="G443" i="2"/>
  <c r="A444" i="4"/>
  <c r="B444"/>
  <c r="G444" i="2"/>
  <c r="A445" i="4"/>
  <c r="B445"/>
  <c r="G445" i="2"/>
  <c r="A446" i="4"/>
  <c r="B446"/>
  <c r="G446" i="2"/>
  <c r="A447" i="4"/>
  <c r="B447"/>
  <c r="G447" i="2"/>
  <c r="A448" i="4"/>
  <c r="B448"/>
  <c r="G448" i="2"/>
  <c r="A449" i="4"/>
  <c r="B449"/>
  <c r="G449" i="2"/>
  <c r="A450" i="4"/>
  <c r="B450"/>
  <c r="G450" i="2"/>
  <c r="A451" i="4"/>
  <c r="B451"/>
  <c r="G451" i="2"/>
  <c r="A452" i="4"/>
  <c r="B452"/>
  <c r="G452" i="2"/>
  <c r="A453" i="4"/>
  <c r="B453"/>
  <c r="G453" i="2"/>
  <c r="A454" i="4"/>
  <c r="B454"/>
  <c r="G454" i="2"/>
  <c r="A455" i="4"/>
  <c r="B455"/>
  <c r="G455" i="2"/>
  <c r="A456" i="4"/>
  <c r="B456"/>
  <c r="G456" i="2"/>
  <c r="A457" i="4"/>
  <c r="B457"/>
  <c r="G457" i="2"/>
  <c r="A458" i="4"/>
  <c r="B458"/>
  <c r="G458" i="2"/>
  <c r="A459" i="4"/>
  <c r="B459"/>
  <c r="G459" i="2"/>
  <c r="A460" i="4"/>
  <c r="B460"/>
  <c r="G460" i="2"/>
  <c r="A461" i="4"/>
  <c r="B461"/>
  <c r="G461" i="2"/>
  <c r="A462" i="4"/>
  <c r="B462"/>
  <c r="G462" i="2"/>
  <c r="A463" i="4"/>
  <c r="B463"/>
  <c r="G463" i="2"/>
  <c r="A464" i="4"/>
  <c r="B464"/>
  <c r="G464" i="2"/>
  <c r="A465" i="4"/>
  <c r="B465"/>
  <c r="G465" i="2"/>
  <c r="A466" i="4"/>
  <c r="B466"/>
  <c r="G466" i="2"/>
  <c r="A467" i="4"/>
  <c r="B467"/>
  <c r="G467" i="2"/>
  <c r="A468" i="4"/>
  <c r="B468"/>
  <c r="G468" i="2"/>
  <c r="A469" i="4"/>
  <c r="B469"/>
  <c r="G469" i="2"/>
  <c r="A470" i="4"/>
  <c r="B470"/>
  <c r="G470" i="2"/>
  <c r="A471" i="4"/>
  <c r="B471"/>
  <c r="G471" i="2"/>
  <c r="A472" i="4"/>
  <c r="B472"/>
  <c r="G472" i="2"/>
  <c r="A473" i="4"/>
  <c r="B473"/>
  <c r="G473" i="2"/>
  <c r="A474" i="4"/>
  <c r="B474"/>
  <c r="G474" i="2"/>
  <c r="A475" i="4"/>
  <c r="B475"/>
  <c r="G475" i="2"/>
  <c r="A476" i="4"/>
  <c r="B476"/>
  <c r="G476" i="2"/>
  <c r="A477" i="4"/>
  <c r="B477"/>
  <c r="G477" i="2"/>
  <c r="A478" i="4"/>
  <c r="B478"/>
  <c r="G478" i="2"/>
  <c r="A479" i="4"/>
  <c r="B479"/>
  <c r="G479" i="2"/>
  <c r="A480" i="4"/>
  <c r="B480"/>
  <c r="G480" i="2"/>
  <c r="A481" i="4"/>
  <c r="B481"/>
  <c r="G481" i="2"/>
  <c r="A482" i="4"/>
  <c r="B482"/>
  <c r="G482" i="2"/>
  <c r="A483" i="4"/>
  <c r="B483"/>
  <c r="G483" i="2"/>
  <c r="A484" i="4"/>
  <c r="B484"/>
  <c r="G484" i="2"/>
  <c r="A485" i="4"/>
  <c r="B485"/>
  <c r="G485" i="2"/>
  <c r="A486" i="4"/>
  <c r="B486"/>
  <c r="G486" i="2"/>
  <c r="A487" i="4"/>
  <c r="B487"/>
  <c r="G487" i="2"/>
  <c r="A488" i="4"/>
  <c r="B488"/>
  <c r="G488" i="2"/>
  <c r="A489" i="4"/>
  <c r="B489"/>
  <c r="G489" i="2"/>
  <c r="A490" i="4"/>
  <c r="B490"/>
  <c r="G490" i="2"/>
  <c r="A491" i="4"/>
  <c r="B491"/>
  <c r="G491" i="2"/>
  <c r="A492" i="4"/>
  <c r="B492"/>
  <c r="G492" i="2"/>
  <c r="A493" i="4"/>
  <c r="B493"/>
  <c r="G493" i="2"/>
  <c r="A494" i="4"/>
  <c r="B494"/>
  <c r="G494" i="2"/>
  <c r="A495" i="4"/>
  <c r="B495"/>
  <c r="G495" i="2"/>
  <c r="A496" i="4"/>
  <c r="B496"/>
  <c r="G496" i="2"/>
  <c r="A497" i="4"/>
  <c r="B497"/>
  <c r="G497" i="2"/>
  <c r="A498" i="4"/>
  <c r="B498"/>
  <c r="G498" i="2"/>
  <c r="A499" i="4"/>
  <c r="B499"/>
  <c r="G499" i="2"/>
  <c r="A500" i="4"/>
  <c r="B500"/>
  <c r="G500" i="2"/>
  <c r="A501" i="4"/>
  <c r="B501"/>
  <c r="G501" i="2"/>
  <c r="A502" i="4"/>
  <c r="B502"/>
  <c r="G502" i="2"/>
  <c r="A503" i="4"/>
  <c r="B503"/>
  <c r="G503" i="2"/>
  <c r="A504" i="4"/>
  <c r="B504"/>
  <c r="G504" i="2"/>
  <c r="A505" i="4"/>
  <c r="B505"/>
  <c r="G505" i="2"/>
  <c r="A506" i="4"/>
  <c r="B506"/>
  <c r="G506" i="2"/>
  <c r="A507" i="4"/>
  <c r="B507"/>
  <c r="G507" i="2"/>
  <c r="A508" i="4"/>
  <c r="B508"/>
  <c r="G508" i="2"/>
  <c r="A509" i="4"/>
  <c r="B509"/>
  <c r="G509" i="2"/>
  <c r="A510" i="4"/>
  <c r="B510"/>
  <c r="G510" i="2"/>
  <c r="A511" i="4"/>
  <c r="B511"/>
  <c r="G511" i="2"/>
  <c r="A512" i="4"/>
  <c r="B512"/>
  <c r="G512" i="2"/>
  <c r="A513" i="4"/>
  <c r="B513"/>
  <c r="G513" i="2"/>
  <c r="A514" i="4"/>
  <c r="B514"/>
  <c r="G514" i="2"/>
  <c r="A515" i="4"/>
  <c r="B515"/>
  <c r="G515" i="2"/>
  <c r="A516" i="4"/>
  <c r="B516"/>
  <c r="G516" i="2"/>
  <c r="A517" i="4"/>
  <c r="B517"/>
  <c r="G517" i="2"/>
  <c r="A518" i="4"/>
  <c r="B518"/>
  <c r="G518" i="2"/>
  <c r="A519" i="4"/>
  <c r="B519"/>
  <c r="G519" i="2"/>
  <c r="A520" i="4"/>
  <c r="B520"/>
  <c r="G520" i="2"/>
  <c r="A521" i="4"/>
  <c r="B521"/>
  <c r="G521" i="2"/>
  <c r="A522" i="4"/>
  <c r="B522"/>
  <c r="G522" i="2"/>
  <c r="A523" i="4"/>
  <c r="B523"/>
  <c r="G523" i="2"/>
  <c r="A524" i="4"/>
  <c r="B524"/>
  <c r="G524" i="2"/>
  <c r="A525" i="4"/>
  <c r="B525"/>
  <c r="G525" i="2"/>
  <c r="A526" i="4"/>
  <c r="B526"/>
  <c r="G526" i="2"/>
  <c r="A527" i="4"/>
  <c r="B527"/>
  <c r="G527" i="2"/>
  <c r="A528" i="4"/>
  <c r="B528"/>
  <c r="G528" i="2"/>
  <c r="A529" i="4"/>
  <c r="B529"/>
  <c r="G529" i="2"/>
  <c r="A530" i="4"/>
  <c r="B530"/>
  <c r="G530" i="2"/>
  <c r="A531" i="4"/>
  <c r="B531"/>
  <c r="G531" i="2"/>
  <c r="A532" i="4"/>
  <c r="B532"/>
  <c r="G532" i="2"/>
  <c r="A533" i="4"/>
  <c r="B533"/>
  <c r="G533" i="2"/>
  <c r="A534" i="4"/>
  <c r="B534"/>
  <c r="G534" i="2"/>
  <c r="A535" i="4"/>
  <c r="B535"/>
  <c r="G535" i="2"/>
  <c r="A536" i="4"/>
  <c r="B536"/>
  <c r="G536" i="2"/>
  <c r="A537" i="4"/>
  <c r="B537"/>
  <c r="G537" i="2"/>
  <c r="A538" i="4"/>
  <c r="B538"/>
  <c r="G538" i="2"/>
  <c r="A539" i="4"/>
  <c r="B539"/>
  <c r="G539" i="2"/>
  <c r="A540" i="4"/>
  <c r="B540"/>
  <c r="G540" i="2"/>
  <c r="A541" i="4"/>
  <c r="B541"/>
  <c r="G541" i="2"/>
  <c r="A542" i="4"/>
  <c r="B542"/>
  <c r="G542" i="2"/>
  <c r="A543" i="4"/>
  <c r="B543"/>
  <c r="G543" i="2"/>
  <c r="A544" i="4"/>
  <c r="B544"/>
  <c r="G544" i="2"/>
  <c r="A545" i="4"/>
  <c r="B545"/>
  <c r="G545" i="2"/>
  <c r="A546" i="4"/>
  <c r="B546"/>
  <c r="G546" i="2"/>
  <c r="A547" i="4"/>
  <c r="B547"/>
  <c r="G547" i="2"/>
  <c r="A548" i="4"/>
  <c r="B548"/>
  <c r="G548" i="2"/>
  <c r="A549" i="4"/>
  <c r="B549"/>
  <c r="G549" i="2"/>
  <c r="A550" i="4"/>
  <c r="B550"/>
  <c r="G550" i="2"/>
  <c r="A551" i="4"/>
  <c r="B551"/>
  <c r="G551" i="2"/>
  <c r="A552" i="4"/>
  <c r="B552"/>
  <c r="G552" i="2"/>
  <c r="A553" i="4"/>
  <c r="B553"/>
  <c r="G553" i="2"/>
  <c r="A554" i="4"/>
  <c r="B554"/>
  <c r="G554" i="2"/>
  <c r="A555" i="4"/>
  <c r="B555"/>
  <c r="G555" i="2"/>
  <c r="A556" i="4"/>
  <c r="B556"/>
  <c r="G556" i="2"/>
  <c r="A557" i="4"/>
  <c r="B557"/>
  <c r="G557" i="2"/>
  <c r="A558" i="4"/>
  <c r="B558"/>
  <c r="G558" i="2"/>
  <c r="A559" i="4"/>
  <c r="B559"/>
  <c r="G559" i="2"/>
  <c r="A560" i="4"/>
  <c r="B560"/>
  <c r="G560" i="2"/>
  <c r="A561" i="4"/>
  <c r="B561"/>
  <c r="G561" i="2"/>
  <c r="A562" i="4"/>
  <c r="B562"/>
  <c r="G562" i="2"/>
  <c r="A563" i="4"/>
  <c r="B563"/>
  <c r="G563" i="2"/>
  <c r="A564" i="4"/>
  <c r="B564"/>
  <c r="G564" i="2"/>
  <c r="A565" i="4"/>
  <c r="B565"/>
  <c r="G565" i="2"/>
  <c r="A566" i="4"/>
  <c r="B566"/>
  <c r="G566" i="2"/>
  <c r="A567" i="4"/>
  <c r="B567"/>
  <c r="G567" i="2"/>
  <c r="A568" i="4"/>
  <c r="B568"/>
  <c r="G568" i="2"/>
  <c r="A569" i="4"/>
  <c r="B569"/>
  <c r="G569" i="2"/>
  <c r="A570" i="4"/>
  <c r="B570"/>
  <c r="G570" i="2"/>
  <c r="A571" i="4"/>
  <c r="B571"/>
  <c r="G571" i="2"/>
  <c r="A572" i="4"/>
  <c r="B572"/>
  <c r="G572" i="2"/>
  <c r="A573" i="4"/>
  <c r="B573"/>
  <c r="G573" i="2"/>
  <c r="A574" i="4"/>
  <c r="B574"/>
  <c r="G574" i="2"/>
  <c r="A575" i="4"/>
  <c r="B575"/>
  <c r="G575" i="2"/>
  <c r="A576" i="4"/>
  <c r="B576"/>
  <c r="G576" i="2"/>
  <c r="A577" i="4"/>
  <c r="B577"/>
  <c r="G577" i="2"/>
  <c r="A578" i="4"/>
  <c r="B578"/>
  <c r="G578" i="2"/>
  <c r="A579" i="4"/>
  <c r="B579"/>
  <c r="G579" i="2"/>
  <c r="A580" i="4"/>
  <c r="B580"/>
  <c r="G580" i="2"/>
  <c r="A581" i="4"/>
  <c r="B581"/>
  <c r="G581" i="2"/>
  <c r="A582" i="4"/>
  <c r="B582"/>
  <c r="G582" i="2"/>
  <c r="A583" i="4"/>
  <c r="B583"/>
  <c r="G583" i="2"/>
  <c r="A584" i="4"/>
  <c r="B584"/>
  <c r="G584" i="2"/>
  <c r="A585" i="4"/>
  <c r="B585"/>
  <c r="G585" i="2"/>
  <c r="A586" i="4"/>
  <c r="B586"/>
  <c r="G586" i="2"/>
  <c r="A587" i="4"/>
  <c r="B587"/>
  <c r="G587" i="2"/>
  <c r="A588" i="4"/>
  <c r="B588"/>
  <c r="G588" i="2"/>
  <c r="A589" i="4"/>
  <c r="B589"/>
  <c r="G589" i="2"/>
  <c r="A590" i="4"/>
  <c r="B590"/>
  <c r="G590" i="2"/>
  <c r="A591" i="4"/>
  <c r="B591"/>
  <c r="G591" i="2"/>
  <c r="A592" i="4"/>
  <c r="B592"/>
  <c r="G592" i="2"/>
  <c r="A593" i="4"/>
  <c r="B593"/>
  <c r="G593" i="2"/>
  <c r="A594" i="4"/>
  <c r="B594"/>
  <c r="G594" i="2"/>
  <c r="A595" i="4"/>
  <c r="B595"/>
  <c r="G595" i="2"/>
  <c r="A596" i="4"/>
  <c r="B596"/>
  <c r="G596" i="2"/>
  <c r="A597" i="4"/>
  <c r="B597"/>
  <c r="G597" i="2"/>
  <c r="A598" i="4"/>
  <c r="B598"/>
  <c r="G598" i="2"/>
  <c r="A599" i="4"/>
  <c r="B599"/>
  <c r="G599" i="2"/>
  <c r="A600" i="4"/>
  <c r="B600"/>
  <c r="G600" i="2"/>
  <c r="A601" i="4"/>
  <c r="B601"/>
  <c r="G601" i="2"/>
  <c r="A602" i="4"/>
  <c r="B602"/>
  <c r="G602" i="2"/>
  <c r="A603" i="4"/>
  <c r="B603"/>
  <c r="G603" i="2"/>
  <c r="A604" i="4"/>
  <c r="B604"/>
  <c r="G604" i="2"/>
  <c r="A605" i="4"/>
  <c r="B605"/>
  <c r="G605" i="2"/>
  <c r="A606" i="4"/>
  <c r="B606"/>
  <c r="G606" i="2"/>
  <c r="A607" i="4"/>
  <c r="B607"/>
  <c r="G607" i="2"/>
  <c r="A608" i="4"/>
  <c r="B608"/>
  <c r="G608" i="2"/>
  <c r="A609" i="4"/>
  <c r="B609"/>
  <c r="G609" i="2"/>
  <c r="A610" i="4"/>
  <c r="B610"/>
  <c r="G610" i="2"/>
  <c r="A611" i="4"/>
  <c r="B611"/>
  <c r="G611" i="2"/>
  <c r="A612" i="4"/>
  <c r="B612"/>
  <c r="G612" i="2"/>
  <c r="A613" i="4"/>
  <c r="B613"/>
  <c r="G613" i="2"/>
  <c r="A614" i="4"/>
  <c r="B614"/>
  <c r="G614" i="2"/>
  <c r="A615" i="4"/>
  <c r="B615"/>
  <c r="G615" i="2"/>
  <c r="A616" i="4"/>
  <c r="B616"/>
  <c r="G616" i="2"/>
  <c r="A617" i="4"/>
  <c r="B617"/>
  <c r="G617" i="2"/>
  <c r="A618" i="4"/>
  <c r="B618"/>
  <c r="G618" i="2"/>
  <c r="A619" i="4"/>
  <c r="B619"/>
  <c r="G619" i="2"/>
  <c r="A620" i="4"/>
  <c r="B620"/>
  <c r="G620" i="2"/>
  <c r="A621" i="4"/>
  <c r="B621"/>
  <c r="G621" i="2"/>
  <c r="A622" i="4"/>
  <c r="B622"/>
  <c r="G622" i="2"/>
  <c r="A623" i="4"/>
  <c r="B623"/>
  <c r="G623" i="2"/>
  <c r="A624" i="4"/>
  <c r="B624"/>
  <c r="G624" i="2"/>
  <c r="A625" i="4"/>
  <c r="B625"/>
  <c r="G625" i="2"/>
  <c r="A626" i="4"/>
  <c r="B626"/>
  <c r="G626" i="2"/>
  <c r="A627" i="4"/>
  <c r="B627"/>
  <c r="G627" i="2"/>
  <c r="A628" i="4"/>
  <c r="B628"/>
  <c r="G628" i="2"/>
  <c r="A629" i="4"/>
  <c r="B629"/>
  <c r="G629" i="2"/>
  <c r="A630" i="4"/>
  <c r="B630"/>
  <c r="G630" i="2"/>
  <c r="A631" i="4"/>
  <c r="B631"/>
  <c r="G631" i="2"/>
  <c r="A632" i="4"/>
  <c r="B632"/>
  <c r="G632" i="2"/>
  <c r="A633" i="4"/>
  <c r="B633"/>
  <c r="G633" i="2"/>
  <c r="A634" i="4"/>
  <c r="B634"/>
  <c r="G634" i="2"/>
  <c r="A635" i="4"/>
  <c r="B635"/>
  <c r="G635" i="2"/>
  <c r="A636" i="4"/>
  <c r="B636"/>
  <c r="G636" i="2"/>
  <c r="A637" i="4"/>
  <c r="B637"/>
  <c r="G637" i="2"/>
  <c r="A638" i="4"/>
  <c r="B638"/>
  <c r="G638" i="2"/>
  <c r="A639" i="4"/>
  <c r="B639"/>
  <c r="G639" i="2"/>
  <c r="A640" i="4"/>
  <c r="B640"/>
  <c r="G640" i="2"/>
  <c r="A641" i="4"/>
  <c r="B641"/>
  <c r="G641" i="2"/>
  <c r="A642" i="4"/>
  <c r="B642"/>
  <c r="G642" i="2"/>
  <c r="A643" i="4"/>
  <c r="B643"/>
  <c r="G643" i="2"/>
  <c r="A644" i="4"/>
  <c r="B644"/>
  <c r="G644" i="2"/>
  <c r="A645" i="4"/>
  <c r="B645"/>
  <c r="G645" i="2"/>
  <c r="A646" i="4"/>
  <c r="B646"/>
  <c r="G646" i="2"/>
  <c r="A647" i="4"/>
  <c r="B647"/>
  <c r="G647" i="2"/>
  <c r="A648" i="4"/>
  <c r="B648"/>
  <c r="G648" i="2"/>
  <c r="A649" i="4"/>
  <c r="B649"/>
  <c r="G649" i="2"/>
  <c r="A650" i="4"/>
  <c r="B650"/>
  <c r="G650" i="2"/>
  <c r="A651" i="4"/>
  <c r="B651"/>
  <c r="G651" i="2"/>
  <c r="A652" i="4"/>
  <c r="B652"/>
  <c r="G652" i="2"/>
  <c r="A653" i="4"/>
  <c r="B653"/>
  <c r="G653" i="2"/>
  <c r="A654" i="4"/>
  <c r="B654"/>
  <c r="G654" i="2"/>
  <c r="A655" i="4"/>
  <c r="B655"/>
  <c r="G655" i="2"/>
  <c r="A656" i="4"/>
  <c r="B656"/>
  <c r="G656" i="2"/>
  <c r="A657" i="4"/>
  <c r="B657"/>
  <c r="G657" i="2"/>
  <c r="A658" i="4"/>
  <c r="B658"/>
  <c r="G658" i="2"/>
  <c r="A659" i="4"/>
  <c r="B659"/>
  <c r="G659" i="2"/>
  <c r="A660" i="4"/>
  <c r="B660"/>
  <c r="G660" i="2"/>
  <c r="A661" i="4"/>
  <c r="B661"/>
  <c r="G661" i="2"/>
  <c r="A662" i="4"/>
  <c r="B662"/>
  <c r="G662" i="2"/>
  <c r="A663" i="4"/>
  <c r="B663"/>
  <c r="G663" i="2"/>
  <c r="A664" i="4"/>
  <c r="B664"/>
  <c r="G664" i="2"/>
  <c r="A665" i="4"/>
  <c r="B665"/>
  <c r="G665" i="2"/>
  <c r="A666" i="4"/>
  <c r="B666"/>
  <c r="G666" i="2"/>
  <c r="A667" i="4"/>
  <c r="B667"/>
  <c r="G667" i="2"/>
  <c r="A668" i="4"/>
  <c r="B668"/>
  <c r="G668" i="2"/>
  <c r="A669" i="4"/>
  <c r="B669"/>
  <c r="G669" i="2"/>
  <c r="A670" i="4"/>
  <c r="B670"/>
  <c r="G670" i="2"/>
  <c r="A671" i="4"/>
  <c r="B671"/>
  <c r="G671" i="2"/>
  <c r="A672" i="4"/>
  <c r="B672"/>
  <c r="G672" i="2"/>
  <c r="A673" i="4"/>
  <c r="B673"/>
  <c r="G673" i="2"/>
  <c r="A674" i="4"/>
  <c r="B674"/>
  <c r="G674" i="2"/>
  <c r="A675" i="4"/>
  <c r="B675"/>
  <c r="G675" i="2"/>
  <c r="A676" i="4"/>
  <c r="B676"/>
  <c r="G676" i="2"/>
  <c r="A677" i="4"/>
  <c r="B677"/>
  <c r="G677" i="2"/>
  <c r="A678" i="4"/>
  <c r="B678"/>
  <c r="G678" i="2"/>
  <c r="A679" i="4"/>
  <c r="B679"/>
  <c r="G679" i="2"/>
  <c r="A680" i="4"/>
  <c r="B680"/>
  <c r="G680" i="2"/>
  <c r="A681" i="4"/>
  <c r="B681"/>
  <c r="G681" i="2"/>
  <c r="A682" i="4"/>
  <c r="B682"/>
  <c r="G682" i="2"/>
  <c r="A683" i="4"/>
  <c r="B683"/>
  <c r="G683" i="2"/>
  <c r="A684" i="4"/>
  <c r="B684"/>
  <c r="G684" i="2"/>
  <c r="A685" i="4"/>
  <c r="B685"/>
  <c r="G685" i="2"/>
  <c r="A686" i="4"/>
  <c r="B686"/>
  <c r="G686" i="2"/>
  <c r="A687" i="4"/>
  <c r="B687"/>
  <c r="G687" i="2"/>
  <c r="A688" i="4"/>
  <c r="B688"/>
  <c r="G688" i="2"/>
  <c r="A689" i="4"/>
  <c r="B689"/>
  <c r="G689" i="2"/>
  <c r="A690" i="4"/>
  <c r="B690"/>
  <c r="G690" i="2"/>
  <c r="A691" i="4"/>
  <c r="B691"/>
  <c r="G691" i="2"/>
  <c r="A692" i="4"/>
  <c r="B692"/>
  <c r="G692" i="2"/>
  <c r="A693" i="4"/>
  <c r="B693"/>
  <c r="G693" i="2"/>
  <c r="A694" i="4"/>
  <c r="B694"/>
  <c r="G694" i="2"/>
  <c r="A695" i="4"/>
  <c r="B695"/>
  <c r="G695" i="2"/>
  <c r="A696" i="4"/>
  <c r="B696"/>
  <c r="G696" i="2"/>
  <c r="A697" i="4"/>
  <c r="B697"/>
  <c r="G697" i="2"/>
  <c r="A698" i="4"/>
  <c r="B698"/>
  <c r="G698" i="2"/>
  <c r="A699" i="4"/>
  <c r="B699"/>
  <c r="G699" i="2"/>
  <c r="A700" i="4"/>
  <c r="B700"/>
  <c r="G700" i="2"/>
  <c r="A701" i="4"/>
  <c r="B701"/>
  <c r="G701" i="2"/>
  <c r="A702" i="4"/>
  <c r="B702"/>
  <c r="G702" i="2"/>
  <c r="A703" i="4"/>
  <c r="B703"/>
  <c r="G703" i="2"/>
  <c r="A704" i="4"/>
  <c r="B704"/>
  <c r="G704" i="2"/>
  <c r="A705" i="4"/>
  <c r="B705"/>
  <c r="G705" i="2"/>
  <c r="A706" i="4"/>
  <c r="B706"/>
  <c r="G706" i="2"/>
  <c r="A707" i="4"/>
  <c r="B707"/>
  <c r="G707" i="2"/>
  <c r="A708" i="4"/>
  <c r="B708"/>
  <c r="G708" i="2"/>
  <c r="A709" i="4"/>
  <c r="B709"/>
  <c r="G709" i="2"/>
  <c r="A710" i="4"/>
  <c r="B710"/>
  <c r="G710" i="2"/>
  <c r="A711" i="4"/>
  <c r="B711"/>
  <c r="G711" i="2"/>
  <c r="A712" i="4"/>
  <c r="B712"/>
  <c r="G712" i="2"/>
  <c r="A713" i="4"/>
  <c r="B713"/>
  <c r="G713" i="2"/>
  <c r="A714" i="4"/>
  <c r="B714"/>
  <c r="G714" i="2"/>
  <c r="A715" i="4"/>
  <c r="B715"/>
  <c r="G715" i="2"/>
  <c r="A716" i="4"/>
  <c r="B716"/>
  <c r="G716" i="2"/>
  <c r="A717" i="4"/>
  <c r="B717"/>
  <c r="G717" i="2"/>
  <c r="A718" i="4"/>
  <c r="B718"/>
  <c r="G718" i="2"/>
  <c r="A719" i="4"/>
  <c r="B719"/>
  <c r="G719" i="2"/>
  <c r="A720" i="4"/>
  <c r="B720"/>
  <c r="G720" i="2"/>
  <c r="A721" i="4"/>
  <c r="B721"/>
  <c r="G721" i="2"/>
  <c r="A722" i="4"/>
  <c r="B722"/>
  <c r="G722" i="2"/>
  <c r="A723" i="4"/>
  <c r="B723"/>
  <c r="G723" i="2"/>
  <c r="A724" i="4"/>
  <c r="B724"/>
  <c r="G724" i="2"/>
  <c r="A725" i="4"/>
  <c r="B725"/>
  <c r="G725" i="2"/>
  <c r="A726" i="4"/>
  <c r="B726"/>
  <c r="G726" i="2"/>
  <c r="A727" i="4"/>
  <c r="B727"/>
  <c r="G727" i="2"/>
  <c r="A728" i="4"/>
  <c r="B728"/>
  <c r="G728" i="2"/>
  <c r="A729" i="4"/>
  <c r="B729"/>
  <c r="G729" i="2"/>
  <c r="A730" i="4"/>
  <c r="B730"/>
  <c r="G730" i="2"/>
  <c r="A731" i="4"/>
  <c r="B731"/>
  <c r="G731" i="2"/>
  <c r="A732" i="4"/>
  <c r="B732"/>
  <c r="G732" i="2"/>
  <c r="A733" i="4"/>
  <c r="B733"/>
  <c r="G733" i="2"/>
  <c r="A734" i="4"/>
  <c r="B734"/>
  <c r="G734" i="2"/>
  <c r="A735" i="4"/>
  <c r="B735"/>
  <c r="G735" i="2"/>
  <c r="A736" i="4"/>
  <c r="B736"/>
  <c r="G736" i="2"/>
  <c r="A737" i="4"/>
  <c r="B737"/>
  <c r="G737" i="2"/>
  <c r="A738" i="4"/>
  <c r="B738"/>
  <c r="G738" i="2"/>
  <c r="A739" i="4"/>
  <c r="B739"/>
  <c r="G739" i="2"/>
  <c r="A740" i="4"/>
  <c r="B740"/>
  <c r="G740" i="2"/>
  <c r="A741" i="4"/>
  <c r="B741"/>
  <c r="G741" i="2"/>
  <c r="A742" i="4"/>
  <c r="B742"/>
  <c r="G742" i="2"/>
  <c r="A743" i="4"/>
  <c r="B743"/>
  <c r="G743" i="2"/>
  <c r="A744" i="4"/>
  <c r="B744"/>
  <c r="G744" i="2"/>
  <c r="A745" i="4"/>
  <c r="B745"/>
  <c r="G745" i="2"/>
  <c r="A746" i="4"/>
  <c r="B746"/>
  <c r="G746" i="2"/>
  <c r="A747" i="4"/>
  <c r="B747"/>
  <c r="G747" i="2"/>
  <c r="A748" i="4"/>
  <c r="B748"/>
  <c r="G748" i="2"/>
  <c r="A749" i="4"/>
  <c r="B749"/>
  <c r="G749" i="2"/>
  <c r="A750" i="4"/>
  <c r="B750"/>
  <c r="G750" i="2"/>
  <c r="A751" i="4"/>
  <c r="B751"/>
  <c r="G751" i="2"/>
  <c r="A752" i="4"/>
  <c r="B752"/>
  <c r="G752" i="2"/>
  <c r="A753" i="4"/>
  <c r="B753"/>
  <c r="G753" i="2"/>
  <c r="A754" i="4"/>
  <c r="B754"/>
  <c r="G754" i="2"/>
  <c r="A755" i="4"/>
  <c r="B755"/>
  <c r="G755" i="2"/>
  <c r="A756" i="4"/>
  <c r="B756"/>
  <c r="G756" i="2"/>
  <c r="A757" i="4"/>
  <c r="B757"/>
  <c r="G757" i="2"/>
  <c r="A758" i="4"/>
  <c r="B758"/>
  <c r="G758" i="2"/>
  <c r="A759" i="4"/>
  <c r="B759"/>
  <c r="G759" i="2"/>
  <c r="A760" i="4"/>
  <c r="B760"/>
  <c r="G760" i="2"/>
  <c r="A761" i="4"/>
  <c r="B761"/>
  <c r="G761" i="2"/>
  <c r="A762" i="4"/>
  <c r="B762"/>
  <c r="G762" i="2"/>
  <c r="A763" i="4"/>
  <c r="B763"/>
  <c r="G763" i="2"/>
  <c r="A764" i="4"/>
  <c r="B764"/>
  <c r="G764" i="2"/>
  <c r="A765" i="4"/>
  <c r="B765"/>
  <c r="G765" i="2"/>
  <c r="A766" i="4"/>
  <c r="B766"/>
  <c r="G766" i="2"/>
  <c r="A767" i="4"/>
  <c r="B767"/>
  <c r="G767" i="2"/>
  <c r="A768" i="4"/>
  <c r="B768"/>
  <c r="G768" i="2"/>
  <c r="A769" i="4"/>
  <c r="B769"/>
  <c r="G769" i="2"/>
  <c r="A770" i="4"/>
  <c r="B770"/>
  <c r="G770" i="2"/>
  <c r="A771" i="4"/>
  <c r="B771"/>
  <c r="G771" i="2"/>
  <c r="A772" i="4"/>
  <c r="B772"/>
  <c r="G772" i="2"/>
  <c r="A773" i="4"/>
  <c r="B773"/>
  <c r="G773" i="2"/>
  <c r="A774" i="4"/>
  <c r="B774"/>
  <c r="G774" i="2"/>
  <c r="A775" i="4"/>
  <c r="B775"/>
  <c r="G775" i="2"/>
  <c r="A776" i="4"/>
  <c r="B776"/>
  <c r="G776" i="2"/>
  <c r="A777" i="4"/>
  <c r="B777"/>
  <c r="G777" i="2"/>
  <c r="A778" i="4"/>
  <c r="B778"/>
  <c r="G778" i="2"/>
  <c r="A779" i="4"/>
  <c r="B779"/>
  <c r="G779" i="2"/>
  <c r="A780" i="4"/>
  <c r="B780"/>
  <c r="G780" i="2"/>
  <c r="A781" i="4"/>
  <c r="B781"/>
  <c r="G781" i="2"/>
  <c r="A782" i="4"/>
  <c r="B782"/>
  <c r="G782" i="2"/>
  <c r="A783" i="4"/>
  <c r="B783"/>
  <c r="G783" i="2"/>
  <c r="A784" i="4"/>
  <c r="B784"/>
  <c r="G784" i="2"/>
  <c r="A785" i="4"/>
  <c r="B785"/>
  <c r="G785" i="2"/>
  <c r="A786" i="4"/>
  <c r="B786"/>
  <c r="G786" i="2"/>
  <c r="A787" i="4"/>
  <c r="B787"/>
  <c r="G787" i="2"/>
  <c r="A788" i="4"/>
  <c r="B788"/>
  <c r="G788" i="2"/>
  <c r="A789" i="4"/>
  <c r="B789"/>
  <c r="G789" i="2"/>
  <c r="A790" i="4"/>
  <c r="B790"/>
  <c r="G790" i="2"/>
  <c r="A791" i="4"/>
  <c r="B791"/>
  <c r="G791" i="2"/>
  <c r="A792" i="4"/>
  <c r="B792"/>
  <c r="G792" i="2"/>
  <c r="A793" i="4"/>
  <c r="B793"/>
  <c r="G793" i="2"/>
  <c r="A794" i="4"/>
  <c r="B794"/>
  <c r="G794" i="2"/>
  <c r="A795" i="4"/>
  <c r="B795"/>
  <c r="G795" i="2"/>
  <c r="A796" i="4"/>
  <c r="B796"/>
  <c r="G796" i="2"/>
  <c r="A797" i="4"/>
  <c r="B797"/>
  <c r="G797" i="2"/>
  <c r="A798" i="4"/>
  <c r="B798"/>
  <c r="G798" i="2"/>
  <c r="A799" i="4"/>
  <c r="B799"/>
  <c r="G799" i="2"/>
  <c r="A800" i="4"/>
  <c r="B800"/>
  <c r="G800" i="2"/>
  <c r="A801" i="4"/>
  <c r="B801"/>
  <c r="G801" i="2"/>
  <c r="A802" i="4"/>
  <c r="B802"/>
  <c r="G802" i="2"/>
  <c r="A803" i="4"/>
  <c r="B803"/>
  <c r="G803" i="2"/>
  <c r="A804" i="4"/>
  <c r="B804"/>
  <c r="G804" i="2"/>
  <c r="A805" i="4"/>
  <c r="B805"/>
  <c r="G805" i="2"/>
  <c r="A806" i="4"/>
  <c r="B806"/>
  <c r="G806" i="2"/>
  <c r="A807" i="4"/>
  <c r="B807"/>
  <c r="G807" i="2"/>
  <c r="A808" i="4"/>
  <c r="B808"/>
  <c r="G808" i="2"/>
  <c r="A809" i="4"/>
  <c r="B809"/>
  <c r="G809" i="2"/>
  <c r="A810" i="4"/>
  <c r="B810"/>
  <c r="G810" i="2"/>
  <c r="A811" i="4"/>
  <c r="B811"/>
  <c r="G811" i="2"/>
  <c r="A812" i="4"/>
  <c r="B812"/>
  <c r="G812" i="2"/>
  <c r="A813" i="4"/>
  <c r="B813"/>
  <c r="G813" i="2"/>
  <c r="A814" i="4"/>
  <c r="B814"/>
  <c r="G814" i="2"/>
  <c r="A815" i="4"/>
  <c r="B815"/>
  <c r="G815" i="2"/>
  <c r="A816" i="4"/>
  <c r="B816"/>
  <c r="G816" i="2"/>
  <c r="A817" i="4"/>
  <c r="B817"/>
  <c r="G817" i="2"/>
  <c r="A818" i="4"/>
  <c r="B818"/>
  <c r="G818" i="2"/>
  <c r="A819" i="4"/>
  <c r="B819"/>
  <c r="G819" i="2"/>
  <c r="A820" i="4"/>
  <c r="B820"/>
  <c r="G820" i="2"/>
  <c r="A821" i="4"/>
  <c r="B821"/>
  <c r="G821" i="2"/>
  <c r="A822" i="4"/>
  <c r="B822"/>
  <c r="G822" i="2"/>
  <c r="A823" i="4"/>
  <c r="B823"/>
  <c r="G823" i="2"/>
  <c r="A824" i="4"/>
  <c r="B824"/>
  <c r="G824" i="2"/>
  <c r="A825" i="4"/>
  <c r="B825"/>
  <c r="G825" i="2"/>
  <c r="A826" i="4"/>
  <c r="B826"/>
  <c r="G826" i="2"/>
  <c r="A827" i="4"/>
  <c r="B827"/>
  <c r="G827" i="2"/>
  <c r="A828" i="4"/>
  <c r="B828"/>
  <c r="G828" i="2"/>
  <c r="A829" i="4"/>
  <c r="B829"/>
  <c r="G829" i="2"/>
  <c r="A830" i="4"/>
  <c r="B830"/>
  <c r="G830" i="2"/>
  <c r="A831" i="4"/>
  <c r="B831"/>
  <c r="G831" i="2"/>
  <c r="A832" i="4"/>
  <c r="B832"/>
  <c r="G832" i="2"/>
  <c r="A833" i="4"/>
  <c r="B833"/>
  <c r="G833" i="2"/>
  <c r="A834" i="4"/>
  <c r="B834"/>
  <c r="G834" i="2"/>
  <c r="A835" i="4"/>
  <c r="B835"/>
  <c r="G835" i="2"/>
  <c r="A836" i="4"/>
  <c r="B836"/>
  <c r="G836" i="2"/>
  <c r="A837" i="4"/>
  <c r="B837"/>
  <c r="G837" i="2"/>
  <c r="A838" i="4"/>
  <c r="B838"/>
  <c r="G838" i="2"/>
  <c r="A839" i="4"/>
  <c r="B839"/>
  <c r="G839" i="2"/>
  <c r="A840" i="4"/>
  <c r="B840"/>
  <c r="G840" i="2"/>
  <c r="A841" i="4"/>
  <c r="B841"/>
  <c r="G841" i="2"/>
  <c r="A842" i="4"/>
  <c r="B842"/>
  <c r="G842" i="2"/>
  <c r="A843" i="4"/>
  <c r="B843"/>
  <c r="G843" i="2"/>
  <c r="A844" i="4"/>
  <c r="B844"/>
  <c r="G844" i="2"/>
  <c r="A845" i="4"/>
  <c r="B845"/>
  <c r="G845" i="2"/>
  <c r="A846" i="4"/>
  <c r="B846"/>
  <c r="G846" i="2"/>
  <c r="A847" i="4"/>
  <c r="B847"/>
  <c r="G847" i="2"/>
  <c r="A848" i="4"/>
  <c r="B848"/>
  <c r="G848" i="2"/>
  <c r="A849" i="4"/>
  <c r="B849"/>
  <c r="G849" i="2"/>
  <c r="A850" i="4"/>
  <c r="B850"/>
  <c r="G850" i="2"/>
  <c r="A851" i="4"/>
  <c r="B851"/>
  <c r="G851" i="2"/>
  <c r="A852" i="4"/>
  <c r="B852"/>
  <c r="G852" i="2"/>
  <c r="A853" i="4"/>
  <c r="B853"/>
  <c r="G853" i="2"/>
  <c r="A854" i="4"/>
  <c r="B854"/>
  <c r="G854" i="2"/>
  <c r="A855" i="4"/>
  <c r="B855"/>
  <c r="G855" i="2"/>
  <c r="A856" i="4"/>
  <c r="B856"/>
  <c r="G856" i="2"/>
  <c r="A857" i="4"/>
  <c r="B857"/>
  <c r="G857" i="2"/>
  <c r="A858" i="4"/>
  <c r="B858"/>
  <c r="G858" i="2"/>
  <c r="A859" i="4"/>
  <c r="B859"/>
  <c r="G859" i="2"/>
  <c r="A860" i="4"/>
  <c r="B860"/>
  <c r="G860" i="2"/>
  <c r="A861" i="4"/>
  <c r="B861"/>
  <c r="G861" i="2"/>
  <c r="A862" i="4"/>
  <c r="B862"/>
  <c r="G862" i="2"/>
  <c r="A863" i="4"/>
  <c r="B863"/>
  <c r="G863" i="2"/>
  <c r="A864" i="4"/>
  <c r="B864"/>
  <c r="G864" i="2"/>
  <c r="A865" i="4"/>
  <c r="B865"/>
  <c r="G865" i="2"/>
  <c r="A866" i="4"/>
  <c r="B866"/>
  <c r="G866" i="2"/>
  <c r="A867" i="4"/>
  <c r="B867"/>
  <c r="G867" i="2"/>
  <c r="A868" i="4"/>
  <c r="B868"/>
  <c r="G868" i="2"/>
  <c r="A869" i="4"/>
  <c r="B869"/>
  <c r="G869" i="2"/>
  <c r="A870" i="4"/>
  <c r="B870"/>
  <c r="G870" i="2"/>
  <c r="A871" i="4"/>
  <c r="B871"/>
  <c r="G871" i="2"/>
  <c r="A872" i="4"/>
  <c r="B872"/>
  <c r="G872" i="2"/>
  <c r="A873" i="4"/>
  <c r="B873"/>
  <c r="G873" i="2"/>
  <c r="A874" i="4"/>
  <c r="B874"/>
  <c r="G874" i="2"/>
  <c r="A875" i="4"/>
  <c r="B875"/>
  <c r="G875" i="2"/>
  <c r="A876" i="4"/>
  <c r="B876"/>
  <c r="G876" i="2"/>
  <c r="A877" i="4"/>
  <c r="B877"/>
  <c r="G877" i="2"/>
  <c r="A878" i="4"/>
  <c r="B878"/>
  <c r="G878" i="2"/>
  <c r="A879" i="4"/>
  <c r="B879"/>
  <c r="G879" i="2"/>
  <c r="A880" i="4"/>
  <c r="B880"/>
  <c r="G880" i="2"/>
  <c r="A881" i="4"/>
  <c r="B881"/>
  <c r="G881" i="2"/>
  <c r="A882" i="4"/>
  <c r="B882"/>
  <c r="G882" i="2"/>
  <c r="A883" i="4"/>
  <c r="B883"/>
  <c r="G883" i="2"/>
  <c r="A884" i="4"/>
  <c r="B884"/>
  <c r="G884" i="2"/>
  <c r="A885" i="4"/>
  <c r="B885"/>
  <c r="G885" i="2"/>
  <c r="A886" i="4"/>
  <c r="B886"/>
  <c r="G886" i="2"/>
  <c r="A887" i="4"/>
  <c r="B887"/>
  <c r="G887" i="2"/>
  <c r="A888" i="4"/>
  <c r="B888"/>
  <c r="G888" i="2"/>
  <c r="A889" i="4"/>
  <c r="B889"/>
  <c r="G889" i="2"/>
  <c r="A890" i="4"/>
  <c r="B890"/>
  <c r="G890" i="2"/>
  <c r="A891" i="4"/>
  <c r="B891"/>
  <c r="G891" i="2"/>
  <c r="A892" i="4"/>
  <c r="B892"/>
  <c r="G892" i="2"/>
  <c r="A893" i="4"/>
  <c r="B893"/>
  <c r="G893" i="2"/>
  <c r="A894" i="4"/>
  <c r="B894"/>
  <c r="G894" i="2"/>
  <c r="A895" i="4"/>
  <c r="B895"/>
  <c r="G895" i="2"/>
  <c r="A896" i="4"/>
  <c r="B896"/>
  <c r="G896" i="2"/>
  <c r="A897" i="4"/>
  <c r="B897"/>
  <c r="G897" i="2"/>
  <c r="A898" i="4"/>
  <c r="B898"/>
  <c r="G898" i="2"/>
  <c r="A899" i="4"/>
  <c r="B899"/>
  <c r="G899" i="2"/>
  <c r="A900" i="4"/>
  <c r="B900"/>
  <c r="G900" i="2"/>
  <c r="A901" i="4"/>
  <c r="B901"/>
  <c r="G901" i="2"/>
  <c r="A902" i="4"/>
  <c r="B902"/>
  <c r="G902" i="2"/>
  <c r="A903" i="4"/>
  <c r="B903"/>
  <c r="G903" i="2"/>
  <c r="A904" i="4"/>
  <c r="B904"/>
  <c r="G904" i="2"/>
  <c r="A905" i="4"/>
  <c r="B905"/>
  <c r="G905" i="2"/>
  <c r="A906" i="4"/>
  <c r="B906"/>
  <c r="G906" i="2"/>
  <c r="A907" i="4"/>
  <c r="B907"/>
  <c r="G907" i="2"/>
  <c r="A908" i="4"/>
  <c r="B908"/>
  <c r="G908" i="2"/>
  <c r="A909" i="4"/>
  <c r="B909"/>
  <c r="G909" i="2"/>
  <c r="A910" i="4"/>
  <c r="B910"/>
  <c r="G910" i="2"/>
  <c r="A911" i="4"/>
  <c r="B911"/>
  <c r="G911" i="2"/>
  <c r="A912" i="4"/>
  <c r="B912"/>
  <c r="G912" i="2"/>
  <c r="A913" i="4"/>
  <c r="B913"/>
  <c r="G913" i="2"/>
  <c r="A914" i="4"/>
  <c r="B914"/>
  <c r="G914" i="2"/>
  <c r="A915" i="4"/>
  <c r="B915"/>
  <c r="G915" i="2"/>
  <c r="A916" i="4"/>
  <c r="B916"/>
  <c r="G916" i="2"/>
  <c r="A917" i="4"/>
  <c r="B917"/>
  <c r="G917" i="2"/>
  <c r="A918" i="4"/>
  <c r="B918"/>
  <c r="G918" i="2"/>
  <c r="A919" i="4"/>
  <c r="B919"/>
  <c r="G919" i="2"/>
  <c r="A920" i="4"/>
  <c r="B920"/>
  <c r="G920" i="2"/>
  <c r="A921" i="4"/>
  <c r="B921"/>
  <c r="G921" i="2"/>
  <c r="A922" i="4"/>
  <c r="B922"/>
  <c r="G922" i="2"/>
  <c r="A923" i="4"/>
  <c r="B923"/>
  <c r="G923" i="2"/>
  <c r="A924" i="4"/>
  <c r="B924"/>
  <c r="G924" i="2"/>
  <c r="A925" i="4"/>
  <c r="B925"/>
  <c r="G925" i="2"/>
  <c r="A926" i="4"/>
  <c r="B926"/>
  <c r="G926" i="2"/>
  <c r="A927" i="4"/>
  <c r="B927"/>
  <c r="G927" i="2"/>
  <c r="A928" i="4"/>
  <c r="B928"/>
  <c r="G928" i="2"/>
  <c r="A929" i="4"/>
  <c r="B929"/>
  <c r="G929" i="2"/>
  <c r="A930" i="4"/>
  <c r="B930"/>
  <c r="G930" i="2"/>
  <c r="A931" i="4"/>
  <c r="B931"/>
  <c r="G931" i="2"/>
  <c r="A932" i="4"/>
  <c r="B932"/>
  <c r="G932" i="2"/>
  <c r="A933" i="4"/>
  <c r="B933"/>
  <c r="G933" i="2"/>
  <c r="A934" i="4"/>
  <c r="B934"/>
  <c r="G934" i="2"/>
  <c r="A935" i="4"/>
  <c r="B935"/>
  <c r="G935" i="2"/>
  <c r="A936" i="4"/>
  <c r="B936"/>
  <c r="G936" i="2"/>
  <c r="A937" i="4"/>
  <c r="B937"/>
  <c r="G937" i="2"/>
  <c r="A938" i="4"/>
  <c r="B938"/>
  <c r="G938" i="2"/>
  <c r="A939" i="4"/>
  <c r="B939"/>
  <c r="G939" i="2"/>
  <c r="A940" i="4"/>
  <c r="B940"/>
  <c r="G940" i="2"/>
  <c r="A941" i="4"/>
  <c r="B941"/>
  <c r="G941" i="2"/>
  <c r="A942" i="4"/>
  <c r="B942"/>
  <c r="G942" i="2"/>
  <c r="A943" i="4"/>
  <c r="B943"/>
  <c r="G943" i="2"/>
  <c r="A944" i="4"/>
  <c r="B944"/>
  <c r="G944" i="2"/>
  <c r="A945" i="4"/>
  <c r="B945"/>
  <c r="G945" i="2"/>
  <c r="A946" i="4"/>
  <c r="B946"/>
  <c r="G946" i="2"/>
  <c r="A947" i="4"/>
  <c r="B947"/>
  <c r="G947" i="2"/>
  <c r="A948" i="4"/>
  <c r="B948"/>
  <c r="G948" i="2"/>
  <c r="A949" i="4"/>
  <c r="B949"/>
  <c r="G949" i="2"/>
  <c r="A950" i="4"/>
  <c r="B950"/>
  <c r="G950" i="2"/>
  <c r="A951" i="4"/>
  <c r="B951"/>
  <c r="G951" i="2"/>
  <c r="A952" i="4"/>
  <c r="B952"/>
  <c r="G952" i="2"/>
  <c r="A953" i="4"/>
  <c r="B953"/>
  <c r="G953" i="2"/>
  <c r="A954" i="4"/>
  <c r="B954"/>
  <c r="G954" i="2"/>
  <c r="A955" i="4"/>
  <c r="B955"/>
  <c r="G955" i="2"/>
  <c r="A956" i="4"/>
  <c r="B956"/>
  <c r="G956" i="2"/>
  <c r="A957" i="4"/>
  <c r="B957"/>
  <c r="G957" i="2"/>
  <c r="A958" i="4"/>
  <c r="B958"/>
  <c r="G958" i="2"/>
  <c r="A959" i="4"/>
  <c r="B959"/>
  <c r="G959" i="2"/>
  <c r="A960" i="4"/>
  <c r="B960"/>
  <c r="G960" i="2"/>
  <c r="A961" i="4"/>
  <c r="B961"/>
  <c r="G961" i="2"/>
  <c r="A962" i="4"/>
  <c r="B962"/>
  <c r="G962" i="2"/>
  <c r="A963" i="4"/>
  <c r="B963"/>
  <c r="G963" i="2"/>
  <c r="A964" i="4"/>
  <c r="B964"/>
  <c r="G964" i="2"/>
  <c r="A965" i="4"/>
  <c r="B965"/>
  <c r="G965" i="2"/>
  <c r="A966" i="4"/>
  <c r="B966"/>
  <c r="G966" i="2"/>
  <c r="A967" i="4"/>
  <c r="B967"/>
  <c r="G967" i="2"/>
  <c r="A968" i="4"/>
  <c r="B968"/>
  <c r="G968" i="2"/>
  <c r="A969" i="4"/>
  <c r="B969"/>
  <c r="G969" i="2"/>
  <c r="A970" i="4"/>
  <c r="B970"/>
  <c r="G970" i="2"/>
  <c r="A971" i="4"/>
  <c r="B971"/>
  <c r="G971" i="2"/>
  <c r="A972" i="4"/>
  <c r="B972"/>
  <c r="G972" i="2"/>
  <c r="A973" i="4"/>
  <c r="B973"/>
  <c r="G973" i="2"/>
  <c r="A974" i="4"/>
  <c r="B974"/>
  <c r="G974" i="2"/>
  <c r="A975" i="4"/>
  <c r="B975"/>
  <c r="G975" i="2"/>
  <c r="A976" i="4"/>
  <c r="B976"/>
  <c r="G976" i="2"/>
  <c r="A977" i="4"/>
  <c r="B977"/>
  <c r="G977" i="2"/>
  <c r="A978" i="4"/>
  <c r="B978"/>
  <c r="G978" i="2"/>
  <c r="A979" i="4"/>
  <c r="B979"/>
  <c r="G979" i="2"/>
  <c r="A980" i="4"/>
  <c r="B980"/>
  <c r="G980" i="2"/>
  <c r="A981" i="4"/>
  <c r="B981"/>
  <c r="G981" i="2"/>
  <c r="A982" i="4"/>
  <c r="B982"/>
  <c r="G982" i="2"/>
  <c r="A983" i="4"/>
  <c r="B983"/>
  <c r="G983" i="2"/>
  <c r="A984" i="4"/>
  <c r="B984"/>
  <c r="G984" i="2"/>
  <c r="A985" i="4"/>
  <c r="B985"/>
  <c r="G985" i="2"/>
  <c r="A986" i="4"/>
  <c r="B986"/>
  <c r="G986" i="2"/>
  <c r="A987" i="4"/>
  <c r="B987"/>
  <c r="G987" i="2"/>
  <c r="A988" i="4"/>
  <c r="B988"/>
  <c r="G988" i="2"/>
  <c r="A989" i="4"/>
  <c r="B989"/>
  <c r="G989" i="2"/>
  <c r="A990" i="4"/>
  <c r="B990"/>
  <c r="G990" i="2"/>
  <c r="A991" i="4"/>
  <c r="B991"/>
  <c r="G991" i="2"/>
  <c r="A992" i="4"/>
  <c r="B992"/>
  <c r="G992" i="2"/>
  <c r="A993" i="4"/>
  <c r="B993"/>
  <c r="G993" i="2"/>
  <c r="A994" i="4"/>
  <c r="B994"/>
  <c r="G994" i="2"/>
  <c r="A995" i="4"/>
  <c r="B995"/>
  <c r="G995" i="2"/>
  <c r="A996" i="4"/>
  <c r="B996"/>
  <c r="G996" i="2"/>
  <c r="A997" i="4"/>
  <c r="B997"/>
  <c r="G997" i="2"/>
  <c r="A998" i="4"/>
  <c r="B998"/>
  <c r="G998" i="2"/>
  <c r="A999" i="4"/>
  <c r="B999"/>
  <c r="G999" i="2"/>
  <c r="A1000" i="4"/>
  <c r="B1000"/>
  <c r="G1000" i="2"/>
  <c r="A1001" i="4"/>
  <c r="B1001"/>
  <c r="G1001" i="2"/>
  <c r="A1002" i="4"/>
  <c r="B1002"/>
  <c r="G1002" i="2"/>
  <c r="A1003" i="4"/>
  <c r="B1003"/>
  <c r="G1003" i="2"/>
  <c r="A1004" i="4"/>
  <c r="B1004"/>
  <c r="G1004" i="2"/>
  <c r="A1005" i="4"/>
  <c r="B1005"/>
  <c r="G1005" i="2"/>
  <c r="A1006" i="4"/>
  <c r="B1006"/>
  <c r="G1006" i="2"/>
  <c r="A1007" i="4"/>
  <c r="B1007"/>
  <c r="G1007" i="2"/>
  <c r="A1008" i="4"/>
  <c r="B1008"/>
  <c r="G1008" i="2"/>
  <c r="A1009" i="4"/>
  <c r="B1009"/>
  <c r="G1009" i="2"/>
  <c r="A1010" i="4"/>
  <c r="B1010"/>
  <c r="G1010" i="2"/>
  <c r="A1011" i="4"/>
  <c r="B1011"/>
  <c r="G1011" i="2"/>
  <c r="A1012" i="4"/>
  <c r="B1012"/>
  <c r="G1012" i="2"/>
  <c r="A1013" i="4"/>
  <c r="B1013"/>
  <c r="G1013" i="2"/>
  <c r="A1014" i="4"/>
  <c r="B1014"/>
  <c r="G1014" i="2"/>
  <c r="A1015" i="4"/>
  <c r="B1015"/>
  <c r="G1015" i="2"/>
  <c r="A1016" i="4"/>
  <c r="B1016"/>
  <c r="G1016" i="2"/>
  <c r="A1017" i="4"/>
  <c r="B1017"/>
  <c r="G1017" i="2"/>
  <c r="A1018" i="4"/>
  <c r="B1018"/>
  <c r="G1018" i="2"/>
  <c r="A1019" i="4"/>
  <c r="B1019"/>
  <c r="G1019" i="2"/>
  <c r="A1020" i="4"/>
  <c r="B1020"/>
  <c r="G1020" i="2"/>
  <c r="A1021" i="4"/>
  <c r="B1021"/>
  <c r="G1021" i="2"/>
  <c r="A1022" i="4"/>
  <c r="B1022"/>
  <c r="G1022" i="2"/>
  <c r="A1023" i="4"/>
  <c r="B1023"/>
  <c r="G1023" i="2"/>
  <c r="A1024" i="4"/>
  <c r="B1024"/>
  <c r="G1024" i="2"/>
  <c r="A1025" i="4"/>
  <c r="B1025"/>
  <c r="G1025" i="2"/>
  <c r="A1026" i="4"/>
  <c r="B1026"/>
  <c r="G1026" i="2"/>
  <c r="A1027" i="4"/>
  <c r="B1027"/>
  <c r="G1027" i="2"/>
  <c r="A1028" i="4"/>
  <c r="B1028"/>
  <c r="G1028" i="2"/>
  <c r="A1029" i="4"/>
  <c r="B1029"/>
  <c r="G1029" i="2"/>
  <c r="A1030" i="4"/>
  <c r="B1030"/>
  <c r="G1030" i="2"/>
  <c r="A1031" i="4"/>
  <c r="B1031"/>
  <c r="G1031" i="2"/>
  <c r="A1032" i="4"/>
  <c r="B1032"/>
  <c r="G1032" i="2"/>
  <c r="A1033" i="4"/>
  <c r="B1033"/>
  <c r="G1033" i="2"/>
  <c r="A1034" i="4"/>
  <c r="B1034"/>
  <c r="G1034" i="2"/>
  <c r="A1035" i="4"/>
  <c r="B1035"/>
  <c r="G1035" i="2"/>
  <c r="A1036" i="4"/>
  <c r="B1036"/>
  <c r="G1036" i="2"/>
  <c r="A1037" i="4"/>
  <c r="B1037"/>
  <c r="G1037" i="2"/>
  <c r="A1038" i="4"/>
  <c r="B1038"/>
  <c r="G1038" i="2"/>
  <c r="A1039" i="4"/>
  <c r="B1039"/>
  <c r="G1039" i="2"/>
  <c r="A1040" i="4"/>
  <c r="B1040"/>
  <c r="G1040" i="2"/>
  <c r="A1041" i="4"/>
  <c r="B1041"/>
  <c r="G1041" i="2"/>
  <c r="A1042" i="4"/>
  <c r="B1042"/>
  <c r="G1042" i="2"/>
  <c r="A1043" i="4"/>
  <c r="B1043"/>
  <c r="G1043" i="2"/>
  <c r="A1044" i="4"/>
  <c r="B1044"/>
  <c r="G1044" i="2"/>
  <c r="A1045" i="4"/>
  <c r="B1045"/>
  <c r="G1045" i="2"/>
  <c r="A1046" i="4"/>
  <c r="B1046"/>
  <c r="G1046" i="2"/>
  <c r="A1047" i="4"/>
  <c r="B1047"/>
  <c r="G1047" i="2"/>
  <c r="A1048" i="4"/>
  <c r="B1048"/>
  <c r="G1048" i="2"/>
  <c r="A1049" i="4"/>
  <c r="B1049"/>
  <c r="G1049" i="2"/>
  <c r="A1050" i="4"/>
  <c r="B1050"/>
  <c r="G1050" i="2"/>
  <c r="A1051" i="4"/>
  <c r="B1051"/>
  <c r="G1051" i="2"/>
  <c r="A1052" i="4"/>
  <c r="B1052"/>
  <c r="G1052" i="2"/>
  <c r="A1053" i="4"/>
  <c r="B1053"/>
  <c r="G1053" i="2"/>
  <c r="A1054" i="4"/>
  <c r="B1054"/>
  <c r="G1054" i="2"/>
  <c r="A1055" i="4"/>
  <c r="B1055"/>
  <c r="G1055" i="2"/>
  <c r="A1056" i="4"/>
  <c r="B1056"/>
  <c r="G1056" i="2"/>
  <c r="A1057" i="4"/>
  <c r="B1057"/>
  <c r="G1057" i="2"/>
  <c r="A1058" i="4"/>
  <c r="B1058"/>
  <c r="G1058" i="2"/>
  <c r="A1059" i="4"/>
  <c r="B1059"/>
  <c r="G1059" i="2"/>
  <c r="A1060" i="4"/>
  <c r="B1060"/>
  <c r="G1060" i="2"/>
  <c r="A1061" i="4"/>
  <c r="B1061"/>
  <c r="G1061" i="2"/>
  <c r="A1062" i="4"/>
  <c r="B1062"/>
  <c r="G1062" i="2"/>
  <c r="A1063" i="4"/>
  <c r="B1063"/>
  <c r="G1063" i="2"/>
  <c r="A1064" i="4"/>
  <c r="B1064"/>
  <c r="G1064" i="2"/>
  <c r="A1065" i="4"/>
  <c r="B1065"/>
  <c r="G1065" i="2"/>
  <c r="A1066" i="4"/>
  <c r="B1066"/>
  <c r="G1066" i="2"/>
  <c r="A1067" i="4"/>
  <c r="B1067"/>
  <c r="G1067" i="2"/>
  <c r="A1068" i="4"/>
  <c r="B1068"/>
  <c r="G1068" i="2"/>
  <c r="A1069" i="4"/>
  <c r="B1069"/>
  <c r="G1069" i="2"/>
  <c r="A1070" i="4"/>
  <c r="B1070"/>
  <c r="G1070" i="2"/>
  <c r="A1071" i="4"/>
  <c r="B1071"/>
  <c r="G1071" i="2"/>
  <c r="A1072" i="4"/>
  <c r="B1072"/>
  <c r="G1072" i="2"/>
  <c r="A1073" i="4"/>
  <c r="B1073"/>
  <c r="G1073" i="2"/>
  <c r="A1074" i="4"/>
  <c r="B1074"/>
  <c r="G1074" i="2"/>
  <c r="A1075" i="4"/>
  <c r="B1075"/>
  <c r="G1075" i="2"/>
  <c r="A1076" i="4"/>
  <c r="B1076"/>
  <c r="G1076" i="2"/>
  <c r="A1077" i="4"/>
  <c r="B1077"/>
  <c r="G1077" i="2"/>
  <c r="A1078" i="4"/>
  <c r="B1078"/>
  <c r="G1078" i="2"/>
  <c r="A1079" i="4"/>
  <c r="B1079"/>
  <c r="G1079" i="2"/>
  <c r="A1080" i="4"/>
  <c r="B1080"/>
  <c r="G1080" i="2"/>
  <c r="A1081" i="4"/>
  <c r="B1081"/>
  <c r="G1081" i="2"/>
  <c r="A1082" i="4"/>
  <c r="B1082"/>
  <c r="G1082" i="2"/>
  <c r="A1083" i="4"/>
  <c r="B1083"/>
  <c r="G1083" i="2"/>
  <c r="A1084" i="4"/>
  <c r="B1084"/>
  <c r="G1084" i="2"/>
  <c r="A1085" i="4"/>
  <c r="B1085"/>
  <c r="G1085" i="2"/>
  <c r="A1086" i="4"/>
  <c r="B1086"/>
  <c r="G1086" i="2"/>
  <c r="A1087" i="4"/>
  <c r="B1087"/>
  <c r="G1087" i="2"/>
  <c r="A1088" i="4"/>
  <c r="B1088"/>
  <c r="G1088" i="2"/>
  <c r="A1089" i="4"/>
  <c r="B1089"/>
  <c r="G1089" i="2"/>
  <c r="A1090" i="4"/>
  <c r="B1090"/>
  <c r="G1090" i="2"/>
  <c r="A1091" i="4"/>
  <c r="B1091"/>
  <c r="G1091" i="2"/>
  <c r="A1092" i="4"/>
  <c r="B1092"/>
  <c r="G1092" i="2"/>
  <c r="A1093" i="4"/>
  <c r="B1093"/>
  <c r="G1093" i="2"/>
  <c r="A1094" i="4"/>
  <c r="B1094"/>
  <c r="G1094" i="2"/>
  <c r="A1095" i="4"/>
  <c r="B1095"/>
  <c r="G1095" i="2"/>
  <c r="A1096" i="4"/>
  <c r="B1096"/>
  <c r="G1096" i="2"/>
  <c r="A1097" i="4"/>
  <c r="B1097"/>
  <c r="G1097" i="2"/>
  <c r="A1098" i="4"/>
  <c r="B1098"/>
  <c r="G1098" i="2"/>
  <c r="A1099" i="4"/>
  <c r="B1099"/>
  <c r="G1099" i="2"/>
  <c r="A1100" i="4"/>
  <c r="B1100"/>
  <c r="G1100" i="2"/>
  <c r="A1101" i="4"/>
  <c r="B1101"/>
  <c r="G1101" i="2"/>
  <c r="A1102" i="4"/>
  <c r="B1102"/>
  <c r="G1102" i="2"/>
  <c r="A1103" i="4"/>
  <c r="B1103"/>
  <c r="G1103" i="2"/>
  <c r="A1104" i="4"/>
  <c r="B1104"/>
  <c r="G1104" i="2"/>
  <c r="A1105" i="4"/>
  <c r="B1105"/>
  <c r="G1105" i="2"/>
  <c r="A1106" i="4"/>
  <c r="B1106"/>
  <c r="G1106" i="2"/>
  <c r="A1107" i="4"/>
  <c r="B1107"/>
  <c r="G1107" i="2"/>
  <c r="A1108" i="4"/>
  <c r="B1108"/>
  <c r="G1108" i="2"/>
  <c r="A1109" i="4"/>
  <c r="B1109"/>
  <c r="G1109" i="2"/>
  <c r="A1110" i="4"/>
  <c r="B1110"/>
  <c r="G1110" i="2"/>
  <c r="A1111" i="4"/>
  <c r="B1111"/>
  <c r="G1111" i="2"/>
  <c r="A1112" i="4"/>
  <c r="B1112"/>
  <c r="G1112" i="2"/>
  <c r="A1113" i="4"/>
  <c r="B1113"/>
  <c r="G1113" i="2"/>
  <c r="A1114" i="4"/>
  <c r="B1114"/>
  <c r="G1114" i="2"/>
  <c r="A1115" i="4"/>
  <c r="B1115"/>
  <c r="G1115" i="2"/>
  <c r="A1116" i="4"/>
  <c r="B1116"/>
  <c r="G1116" i="2"/>
  <c r="A1117" i="4"/>
  <c r="B1117"/>
  <c r="G1117" i="2"/>
  <c r="A1118" i="4"/>
  <c r="B1118"/>
  <c r="G1118" i="2"/>
  <c r="A1119" i="4"/>
  <c r="B1119"/>
  <c r="G1119" i="2"/>
  <c r="A1120" i="4"/>
  <c r="B1120"/>
  <c r="G1120" i="2"/>
  <c r="A1121" i="4"/>
  <c r="B1121"/>
  <c r="G1121" i="2"/>
  <c r="A1122" i="4"/>
  <c r="B1122"/>
  <c r="G1122" i="2"/>
  <c r="A1123" i="4"/>
  <c r="B1123"/>
  <c r="G1123" i="2"/>
  <c r="A1124" i="4"/>
  <c r="B1124"/>
  <c r="G1124" i="2"/>
  <c r="A1125" i="4"/>
  <c r="B1125"/>
  <c r="G1125" i="2"/>
  <c r="A1126" i="4"/>
  <c r="B1126"/>
  <c r="G1126" i="2"/>
  <c r="A1127" i="4"/>
  <c r="B1127"/>
  <c r="G1127" i="2"/>
  <c r="A1128" i="4"/>
  <c r="B1128"/>
  <c r="G1128" i="2"/>
  <c r="A1129" i="4"/>
  <c r="B1129"/>
  <c r="G1129" i="2"/>
  <c r="A1130" i="4"/>
  <c r="B1130"/>
  <c r="G1130" i="2"/>
  <c r="A1131" i="4"/>
  <c r="B1131"/>
  <c r="G1131" i="2"/>
  <c r="A1132" i="4"/>
  <c r="B1132"/>
  <c r="G1132" i="2"/>
  <c r="A1133" i="4"/>
  <c r="B1133"/>
  <c r="G1133" i="2"/>
  <c r="A1134" i="4"/>
  <c r="B1134"/>
  <c r="G1134" i="2"/>
  <c r="A1135" i="4"/>
  <c r="B1135"/>
  <c r="G1135" i="2"/>
  <c r="A1136" i="4"/>
  <c r="B1136"/>
  <c r="G1136" i="2"/>
  <c r="A1137" i="4"/>
  <c r="B1137"/>
  <c r="G1137" i="2"/>
  <c r="A1138" i="4"/>
  <c r="B1138"/>
  <c r="G1138" i="2"/>
  <c r="A1139" i="4"/>
  <c r="B1139"/>
  <c r="G1139" i="2"/>
  <c r="A1140" i="4"/>
  <c r="B1140"/>
  <c r="G1140" i="2"/>
  <c r="A1141" i="4"/>
  <c r="B1141"/>
  <c r="G1141" i="2"/>
  <c r="A1142" i="4"/>
  <c r="B1142"/>
  <c r="G1142" i="2"/>
  <c r="A1143" i="4"/>
  <c r="B1143"/>
  <c r="G1143" i="2"/>
  <c r="A1144" i="4"/>
  <c r="B1144"/>
  <c r="G1144" i="2"/>
  <c r="A1145" i="4"/>
  <c r="B1145"/>
  <c r="G1145" i="2"/>
  <c r="A1146" i="4"/>
  <c r="B1146"/>
  <c r="G1146" i="2"/>
  <c r="A1147" i="4"/>
  <c r="B1147"/>
  <c r="G1147" i="2"/>
  <c r="A1148" i="4"/>
  <c r="B1148"/>
  <c r="G1148" i="2"/>
  <c r="A1149" i="4"/>
  <c r="B1149"/>
  <c r="G1149" i="2"/>
  <c r="A1150" i="4"/>
  <c r="B1150"/>
  <c r="G1150" i="2"/>
  <c r="A1151" i="4"/>
  <c r="B1151"/>
  <c r="G1151" i="2"/>
  <c r="A1152" i="4"/>
  <c r="B1152"/>
  <c r="G1152" i="2"/>
  <c r="A1153" i="4"/>
  <c r="B1153"/>
  <c r="G1153" i="2"/>
  <c r="A1154" i="4"/>
  <c r="B1154"/>
  <c r="G1154" i="2"/>
  <c r="A1155" i="4"/>
  <c r="B1155"/>
  <c r="G1155" i="2"/>
  <c r="A1156" i="4"/>
  <c r="B1156"/>
  <c r="G1156" i="2"/>
  <c r="A1157" i="4"/>
  <c r="B1157"/>
  <c r="G1157" i="2"/>
  <c r="A1158" i="4"/>
  <c r="B1158"/>
  <c r="G1158" i="2"/>
  <c r="A1159" i="4"/>
  <c r="B1159"/>
  <c r="G1159" i="2"/>
  <c r="A1160" i="4"/>
  <c r="B1160"/>
  <c r="G1160" i="2"/>
  <c r="A1161" i="4"/>
  <c r="B1161"/>
  <c r="G1161" i="2"/>
  <c r="A1162" i="4"/>
  <c r="B1162"/>
  <c r="G1162" i="2"/>
  <c r="A1163" i="4"/>
  <c r="B1163"/>
  <c r="G1163" i="2"/>
  <c r="A1164" i="4"/>
  <c r="B1164"/>
  <c r="G1164" i="2"/>
  <c r="A1165" i="4"/>
  <c r="B1165"/>
  <c r="G1165" i="2"/>
  <c r="A1166" i="4"/>
  <c r="B1166"/>
  <c r="G1166" i="2"/>
  <c r="A1167" i="4"/>
  <c r="B1167"/>
  <c r="G1167" i="2"/>
  <c r="A1168" i="4"/>
  <c r="B1168"/>
  <c r="G1168" i="2"/>
  <c r="A1169" i="4"/>
  <c r="B1169"/>
  <c r="G1169" i="2"/>
  <c r="A1170" i="4"/>
  <c r="B1170"/>
  <c r="G1170" i="2"/>
  <c r="A1171" i="4"/>
  <c r="B1171"/>
  <c r="G1171" i="2"/>
  <c r="A1172" i="4"/>
  <c r="B1172"/>
  <c r="G1172" i="2"/>
  <c r="A1173" i="4"/>
  <c r="B1173"/>
  <c r="G1173" i="2"/>
  <c r="A1174" i="4"/>
  <c r="B1174"/>
  <c r="G1174" i="2"/>
  <c r="A1175" i="4"/>
  <c r="B1175"/>
  <c r="G1175" i="2"/>
  <c r="A1176" i="4"/>
  <c r="B1176"/>
  <c r="G1176" i="2"/>
  <c r="A1177" i="4"/>
  <c r="B1177"/>
  <c r="G1177" i="2"/>
  <c r="A1178" i="4"/>
  <c r="B1178"/>
  <c r="G1178" i="2"/>
  <c r="A1179" i="4"/>
  <c r="B1179"/>
  <c r="G1179" i="2"/>
  <c r="A1180" i="4"/>
  <c r="B1180"/>
  <c r="G1180" i="2"/>
  <c r="A1181" i="4"/>
  <c r="B1181"/>
  <c r="G1181" i="2"/>
  <c r="A1182" i="4"/>
  <c r="B1182"/>
  <c r="G1182" i="2"/>
  <c r="A1183" i="4"/>
  <c r="B1183"/>
  <c r="G1183" i="2"/>
  <c r="A1184" i="4"/>
  <c r="B1184"/>
  <c r="G1184" i="2"/>
  <c r="A1185" i="4"/>
  <c r="B1185"/>
  <c r="G1185" i="2"/>
  <c r="A1186" i="4"/>
  <c r="B1186"/>
  <c r="G1186" i="2"/>
  <c r="A1187" i="4"/>
  <c r="B1187"/>
  <c r="G1187" i="2"/>
  <c r="A1188" i="4"/>
  <c r="B1188"/>
  <c r="G1188" i="2"/>
  <c r="A1189" i="4"/>
  <c r="B1189"/>
  <c r="G1189" i="2"/>
  <c r="A1190" i="4"/>
  <c r="B1190"/>
  <c r="G1190" i="2"/>
  <c r="A1191" i="4"/>
  <c r="B1191"/>
  <c r="G1191" i="2"/>
  <c r="A1192" i="4"/>
  <c r="B1192"/>
  <c r="G1192" i="2"/>
  <c r="A1193" i="4"/>
  <c r="B1193"/>
  <c r="G1193" i="2"/>
  <c r="A1194" i="4"/>
  <c r="B1194"/>
  <c r="G1194" i="2"/>
  <c r="A1195" i="4"/>
  <c r="B1195"/>
  <c r="G1195" i="2"/>
  <c r="A1196" i="4"/>
  <c r="B1196"/>
  <c r="G1196" i="2"/>
  <c r="A1197" i="4"/>
  <c r="B1197"/>
  <c r="G1197" i="2"/>
  <c r="A1198" i="4"/>
  <c r="B1198"/>
  <c r="G1198" i="2"/>
  <c r="A1199" i="4"/>
  <c r="B1199"/>
  <c r="G1199" i="2"/>
  <c r="A1200" i="4"/>
  <c r="B1200"/>
  <c r="G1200" i="2"/>
  <c r="A1201" i="4"/>
  <c r="B1201"/>
  <c r="G1201" i="2"/>
  <c r="A1202" i="4"/>
  <c r="B1202"/>
  <c r="G1202" i="2"/>
  <c r="A1203" i="4"/>
  <c r="B1203"/>
  <c r="G1203" i="2"/>
  <c r="A1204" i="4"/>
  <c r="B1204"/>
  <c r="G1204" i="2"/>
  <c r="A1205" i="4"/>
  <c r="B1205"/>
  <c r="G1205" i="2"/>
  <c r="A1206" i="4"/>
  <c r="B1206"/>
  <c r="G1206" i="2"/>
  <c r="A1207" i="4"/>
  <c r="B1207"/>
  <c r="G1207" i="2"/>
  <c r="A1208" i="4"/>
  <c r="B1208"/>
  <c r="G1208" i="2"/>
  <c r="A1209" i="4"/>
  <c r="B1209"/>
  <c r="G1209" i="2"/>
  <c r="A1210" i="4"/>
  <c r="B1210"/>
  <c r="G1210" i="2"/>
  <c r="A1211" i="4"/>
  <c r="B1211"/>
  <c r="G1211" i="2"/>
  <c r="A1212" i="4"/>
  <c r="B1212"/>
  <c r="G1212" i="2"/>
  <c r="A1213" i="4"/>
  <c r="B1213"/>
  <c r="G1213" i="2"/>
  <c r="A1214" i="4"/>
  <c r="B1214"/>
  <c r="G1214" i="2"/>
  <c r="A1215" i="4"/>
  <c r="B1215"/>
  <c r="G1215" i="2"/>
  <c r="A1216" i="4"/>
  <c r="B1216"/>
  <c r="G1216" i="2"/>
  <c r="A1217" i="4"/>
  <c r="B1217"/>
  <c r="G1217" i="2"/>
  <c r="A1218" i="4"/>
  <c r="B1218"/>
  <c r="G1218" i="2"/>
  <c r="A1219" i="4"/>
  <c r="B1219"/>
  <c r="G1219" i="2"/>
  <c r="A1220" i="4"/>
  <c r="B1220"/>
  <c r="G1220" i="2"/>
  <c r="A1221" i="4"/>
  <c r="B1221"/>
  <c r="G1221" i="2"/>
  <c r="A1222" i="4"/>
  <c r="B1222"/>
  <c r="G1222" i="2"/>
  <c r="A1223" i="4"/>
  <c r="B1223"/>
  <c r="G1223" i="2"/>
  <c r="A1224" i="4"/>
  <c r="B1224"/>
  <c r="G1224" i="2"/>
  <c r="A1225" i="4"/>
  <c r="B1225"/>
  <c r="G1225" i="2"/>
  <c r="A1226" i="4"/>
  <c r="B1226"/>
  <c r="G1226" i="2"/>
  <c r="A1227" i="4"/>
  <c r="B1227"/>
  <c r="G1227" i="2"/>
  <c r="A1228" i="4"/>
  <c r="B1228"/>
  <c r="G1228" i="2"/>
  <c r="A1229" i="4"/>
  <c r="B1229"/>
  <c r="G1229" i="2"/>
  <c r="A1230" i="4"/>
  <c r="B1230"/>
  <c r="G1230" i="2"/>
  <c r="A1231" i="4"/>
  <c r="B1231"/>
  <c r="G1231" i="2"/>
  <c r="A1232" i="4"/>
  <c r="B1232"/>
  <c r="G1232" i="2"/>
  <c r="A1233" i="4"/>
  <c r="B1233"/>
  <c r="G1233" i="2"/>
  <c r="A1234" i="4"/>
  <c r="B1234"/>
  <c r="G1234" i="2"/>
  <c r="A1235" i="4"/>
  <c r="B1235"/>
  <c r="G1235" i="2"/>
  <c r="A1236" i="4"/>
  <c r="B1236"/>
  <c r="G1236" i="2"/>
  <c r="A1237" i="4"/>
  <c r="B1237"/>
  <c r="G1237" i="2"/>
  <c r="A1238" i="4"/>
  <c r="B1238"/>
  <c r="G1238" i="2"/>
  <c r="A1239" i="4"/>
  <c r="B1239"/>
  <c r="G1239" i="2"/>
  <c r="A1240" i="4"/>
  <c r="B1240"/>
  <c r="G1240" i="2"/>
  <c r="A1241" i="4"/>
  <c r="B1241"/>
  <c r="G1241" i="2"/>
  <c r="A1242" i="4"/>
  <c r="B1242"/>
  <c r="G1242" i="2"/>
  <c r="A1243" i="4"/>
  <c r="B1243"/>
  <c r="G1243" i="2"/>
  <c r="A1244" i="4"/>
  <c r="B1244"/>
  <c r="G1244" i="2"/>
  <c r="A1245" i="4"/>
  <c r="B1245"/>
  <c r="G1245" i="2"/>
  <c r="A1246" i="4"/>
  <c r="B1246"/>
  <c r="G1246" i="2"/>
  <c r="A1247" i="4"/>
  <c r="B1247"/>
  <c r="G1247" i="2"/>
  <c r="A1248" i="4"/>
  <c r="B1248"/>
  <c r="G1248" i="2"/>
  <c r="A1249" i="4"/>
  <c r="B1249"/>
  <c r="G1249" i="2"/>
  <c r="A1250" i="4"/>
  <c r="B1250"/>
  <c r="G1250" i="2"/>
  <c r="A1251" i="4"/>
  <c r="B1251"/>
  <c r="G1251" i="2"/>
  <c r="A1252" i="4"/>
  <c r="B1252"/>
  <c r="G1252" i="2"/>
  <c r="A1253" i="4"/>
  <c r="B1253"/>
  <c r="G1253" i="2"/>
  <c r="A1254" i="4"/>
  <c r="B1254"/>
  <c r="G1254" i="2"/>
  <c r="A1255" i="4"/>
  <c r="B1255"/>
  <c r="G1255" i="2"/>
  <c r="A1256" i="4"/>
  <c r="B1256"/>
  <c r="G1256" i="2"/>
  <c r="A1257" i="4"/>
  <c r="B1257"/>
  <c r="G1257" i="2"/>
  <c r="A1258" i="4"/>
  <c r="B1258"/>
  <c r="G1258" i="2"/>
  <c r="A1259" i="4"/>
  <c r="B1259"/>
  <c r="G1259" i="2"/>
  <c r="A1260" i="4"/>
  <c r="B1260"/>
  <c r="G1260" i="2"/>
  <c r="A1261" i="4"/>
  <c r="B1261"/>
  <c r="G1261" i="2"/>
  <c r="A1262" i="4"/>
  <c r="B1262"/>
  <c r="G1262" i="2"/>
  <c r="A1263" i="4"/>
  <c r="B1263"/>
  <c r="G1263" i="2"/>
  <c r="A1264" i="4"/>
  <c r="B1264"/>
  <c r="G1264" i="2"/>
  <c r="A1265" i="4"/>
  <c r="B1265"/>
  <c r="G1265" i="2"/>
  <c r="A1266" i="4"/>
  <c r="B1266"/>
  <c r="G1266" i="2"/>
  <c r="A1267" i="4"/>
  <c r="B1267"/>
  <c r="G1267" i="2"/>
  <c r="A1268" i="4"/>
  <c r="B1268"/>
  <c r="G1268" i="2"/>
  <c r="A1269" i="4"/>
  <c r="B1269"/>
  <c r="G1269" i="2"/>
  <c r="A1270" i="4"/>
  <c r="B1270"/>
  <c r="G1270" i="2"/>
  <c r="A1271" i="4"/>
  <c r="B1271"/>
  <c r="G1271" i="2"/>
  <c r="A1272" i="4"/>
  <c r="B1272"/>
  <c r="G1272" i="2"/>
  <c r="A1273" i="4"/>
  <c r="B1273"/>
  <c r="G1273" i="2"/>
  <c r="A1274" i="4"/>
  <c r="B1274"/>
  <c r="G1274" i="2"/>
  <c r="A1275" i="4"/>
  <c r="B1275"/>
  <c r="G1275" i="2"/>
  <c r="A1276" i="4"/>
  <c r="B1276"/>
  <c r="G1276" i="2"/>
  <c r="A1277" i="4"/>
  <c r="B1277"/>
  <c r="G1277" i="2"/>
  <c r="A1278" i="4"/>
  <c r="B1278"/>
  <c r="G1278" i="2"/>
  <c r="A1279" i="4"/>
  <c r="B1279"/>
  <c r="G1279" i="2"/>
  <c r="A1280" i="4"/>
  <c r="B1280"/>
  <c r="G1280" i="2"/>
  <c r="A1281" i="4"/>
  <c r="B1281"/>
  <c r="G1281" i="2"/>
  <c r="A1282" i="4"/>
  <c r="B1282"/>
  <c r="G1282" i="2"/>
  <c r="A1283" i="4"/>
  <c r="B1283"/>
  <c r="G1283" i="2"/>
  <c r="A1284" i="4"/>
  <c r="B1284"/>
  <c r="G1284" i="2"/>
  <c r="A1285" i="4"/>
  <c r="B1285"/>
  <c r="G1285" i="2"/>
  <c r="A1286" i="4"/>
  <c r="B1286"/>
  <c r="G1286" i="2"/>
  <c r="A1287" i="4"/>
  <c r="B1287"/>
  <c r="G1287" i="2"/>
  <c r="A1288" i="4"/>
  <c r="B1288"/>
  <c r="G1288" i="2"/>
  <c r="A1289" i="4"/>
  <c r="B1289"/>
  <c r="G1289" i="2"/>
  <c r="A1290" i="4"/>
  <c r="B1290"/>
  <c r="G1290" i="2"/>
  <c r="A1291" i="4"/>
  <c r="B1291"/>
  <c r="G1291" i="2"/>
  <c r="A1292" i="4"/>
  <c r="B1292"/>
  <c r="G1292" i="2"/>
  <c r="A1293" i="4"/>
  <c r="B1293"/>
  <c r="G1293" i="2"/>
  <c r="A1294" i="4"/>
  <c r="B1294"/>
  <c r="G1294" i="2"/>
  <c r="A1295" i="4"/>
  <c r="B1295"/>
  <c r="G1295" i="2"/>
  <c r="A1296" i="4"/>
  <c r="B1296"/>
  <c r="G1296" i="2"/>
  <c r="A1297" i="4"/>
  <c r="B1297"/>
  <c r="G1297" i="2"/>
  <c r="A1298" i="4"/>
  <c r="B1298"/>
  <c r="G1298" i="2"/>
  <c r="A1299" i="4"/>
  <c r="B1299"/>
  <c r="G1299" i="2"/>
  <c r="A1300" i="4"/>
  <c r="B1300"/>
  <c r="G1300" i="2"/>
  <c r="A1301" i="4"/>
  <c r="B1301"/>
  <c r="G1301" i="2"/>
  <c r="A1302" i="4"/>
  <c r="B1302"/>
  <c r="G1302" i="2"/>
  <c r="A1303" i="4"/>
  <c r="B1303"/>
  <c r="G1303" i="2"/>
  <c r="A1304" i="4"/>
  <c r="B1304"/>
  <c r="G1304" i="2"/>
  <c r="A1305" i="4"/>
  <c r="B1305"/>
  <c r="G1305" i="2"/>
  <c r="A1306" i="4"/>
  <c r="B1306"/>
  <c r="G1306" i="2"/>
  <c r="A1307" i="4"/>
  <c r="B1307"/>
  <c r="G1307" i="2"/>
  <c r="A1308" i="4"/>
  <c r="B1308"/>
  <c r="G1308" i="2"/>
  <c r="A1309" i="4"/>
  <c r="B1309"/>
  <c r="G1309" i="2"/>
  <c r="A1310" i="4"/>
  <c r="B1310"/>
  <c r="G1310" i="2"/>
  <c r="A1311" i="4"/>
  <c r="B1311"/>
  <c r="G1311" i="2"/>
  <c r="A1312" i="4"/>
  <c r="B1312"/>
  <c r="G1312" i="2"/>
  <c r="A1313" i="4"/>
  <c r="B1313"/>
  <c r="G1313" i="2"/>
  <c r="A1314" i="4"/>
  <c r="B1314"/>
  <c r="G1314" i="2"/>
  <c r="A1315" i="4"/>
  <c r="B1315"/>
  <c r="G1315" i="2"/>
  <c r="A1316" i="4"/>
  <c r="B1316"/>
  <c r="G1316" i="2"/>
  <c r="A1317" i="4"/>
  <c r="B1317"/>
  <c r="G1317" i="2"/>
  <c r="A1318" i="4"/>
  <c r="B1318"/>
  <c r="G1318" i="2"/>
  <c r="A1319" i="4"/>
  <c r="B1319"/>
  <c r="G1319" i="2"/>
  <c r="A1320" i="4"/>
  <c r="B1320"/>
  <c r="G1320" i="2"/>
  <c r="A1321" i="4"/>
  <c r="B1321"/>
  <c r="G1321" i="2"/>
  <c r="A1322" i="4"/>
  <c r="B1322"/>
  <c r="G1322" i="2"/>
  <c r="A1323" i="4"/>
  <c r="B1323"/>
  <c r="G1323" i="2"/>
  <c r="A1324" i="4"/>
  <c r="B1324"/>
  <c r="G1324" i="2"/>
  <c r="A1325" i="4"/>
  <c r="B1325"/>
  <c r="G1325" i="2"/>
  <c r="A1326" i="4"/>
  <c r="B1326"/>
  <c r="G1326" i="2"/>
  <c r="A1327" i="4"/>
  <c r="B1327"/>
  <c r="G1327" i="2"/>
  <c r="A1328" i="4"/>
  <c r="B1328"/>
  <c r="G1328" i="2"/>
  <c r="A1329" i="4"/>
  <c r="B1329"/>
  <c r="G1329" i="2"/>
  <c r="A1330" i="4"/>
  <c r="B1330"/>
  <c r="G1330" i="2"/>
  <c r="A1331" i="4"/>
  <c r="B1331"/>
  <c r="G1331" i="2"/>
  <c r="A1332" i="4"/>
  <c r="B1332"/>
  <c r="G1332" i="2"/>
  <c r="A1333" i="4"/>
  <c r="B1333"/>
  <c r="G1333" i="2"/>
  <c r="A1334" i="4"/>
  <c r="B1334"/>
  <c r="G1334" i="2"/>
  <c r="A1335" i="4"/>
  <c r="B1335"/>
  <c r="G1335" i="2"/>
  <c r="A1336" i="4"/>
  <c r="B1336"/>
  <c r="G1336" i="2"/>
  <c r="A1337" i="4"/>
  <c r="B1337"/>
  <c r="G1337" i="2"/>
  <c r="A1338" i="4"/>
  <c r="B1338"/>
  <c r="G1338" i="2"/>
  <c r="A1339" i="4"/>
  <c r="B1339"/>
  <c r="G1339" i="2"/>
  <c r="A1340" i="4"/>
  <c r="B1340"/>
  <c r="G1340" i="2"/>
  <c r="A1341" i="4"/>
  <c r="B1341"/>
  <c r="G1341" i="2"/>
  <c r="A1342" i="4"/>
  <c r="B1342"/>
  <c r="G1342" i="2"/>
  <c r="A1343" i="4"/>
  <c r="B1343"/>
  <c r="G1343" i="2"/>
  <c r="A1344" i="4"/>
  <c r="B1344"/>
  <c r="G1344" i="2"/>
  <c r="A1345" i="4"/>
  <c r="B1345"/>
  <c r="G1345" i="2"/>
  <c r="A1346" i="4"/>
  <c r="B1346"/>
  <c r="G1346" i="2"/>
  <c r="A1347" i="4"/>
  <c r="B1347"/>
  <c r="G1347" i="2"/>
  <c r="A1348" i="4"/>
  <c r="B1348"/>
  <c r="G1348" i="2"/>
  <c r="A1349" i="4"/>
  <c r="B1349"/>
  <c r="G1349" i="2"/>
  <c r="A1350" i="4"/>
  <c r="B1350"/>
  <c r="G1350" i="2"/>
  <c r="A1351" i="4"/>
  <c r="B1351"/>
  <c r="G1351" i="2"/>
  <c r="A1352" i="4"/>
  <c r="B1352"/>
  <c r="G1352" i="2"/>
  <c r="A1353" i="4"/>
  <c r="B1353"/>
  <c r="G1353" i="2"/>
  <c r="A1354" i="4"/>
  <c r="B1354"/>
  <c r="G1354" i="2"/>
  <c r="A1355" i="4"/>
  <c r="B1355"/>
  <c r="G1355" i="2"/>
  <c r="A1356" i="4"/>
  <c r="B1356"/>
  <c r="G1356" i="2"/>
  <c r="A1357" i="4"/>
  <c r="B1357"/>
  <c r="G1357" i="2"/>
  <c r="A1358" i="4"/>
  <c r="B1358"/>
  <c r="G1358" i="2"/>
  <c r="A1359" i="4"/>
  <c r="B1359"/>
  <c r="G1359" i="2"/>
  <c r="A1360" i="4"/>
  <c r="B1360"/>
  <c r="G1360" i="2"/>
  <c r="A1361" i="4"/>
  <c r="B1361"/>
  <c r="G1361" i="2"/>
  <c r="A1362" i="4"/>
  <c r="B1362"/>
  <c r="G1362" i="2"/>
  <c r="A1363" i="4"/>
  <c r="B1363"/>
  <c r="G1363" i="2"/>
  <c r="A1364" i="4"/>
  <c r="B1364"/>
  <c r="G1364" i="2"/>
  <c r="A1365" i="4"/>
  <c r="B1365"/>
  <c r="G1365" i="2"/>
  <c r="A1366" i="4"/>
  <c r="B1366"/>
  <c r="G1366" i="2"/>
  <c r="A1367" i="4"/>
  <c r="B1367"/>
  <c r="G1367" i="2"/>
  <c r="A1368" i="4"/>
  <c r="B1368"/>
  <c r="G1368" i="2"/>
  <c r="A1369" i="4"/>
  <c r="B1369"/>
  <c r="G1369" i="2"/>
  <c r="A1370" i="4"/>
  <c r="B1370"/>
  <c r="G1370" i="2"/>
  <c r="A1371" i="4"/>
  <c r="B1371"/>
  <c r="G1371" i="2"/>
  <c r="A1372" i="4"/>
  <c r="B1372"/>
  <c r="G1372" i="2"/>
  <c r="A1373" i="4"/>
  <c r="B1373"/>
  <c r="G1373" i="2"/>
  <c r="A1374" i="4"/>
  <c r="B1374"/>
  <c r="G1374" i="2"/>
  <c r="A1375" i="4"/>
  <c r="B1375"/>
  <c r="G1375" i="2"/>
  <c r="A1376" i="4"/>
  <c r="B1376"/>
  <c r="G1376" i="2"/>
  <c r="A1377" i="4"/>
  <c r="B1377"/>
  <c r="G1377" i="2"/>
  <c r="A1378" i="4"/>
  <c r="B1378"/>
  <c r="G1378" i="2"/>
  <c r="A1379" i="4"/>
  <c r="B1379"/>
  <c r="G1379" i="2"/>
  <c r="A1380" i="4"/>
  <c r="B1380"/>
  <c r="G1380" i="2"/>
  <c r="A1381" i="4"/>
  <c r="B1381"/>
  <c r="G1381" i="2"/>
  <c r="A1382" i="4"/>
  <c r="B1382"/>
  <c r="G1382" i="2"/>
  <c r="A1383" i="4"/>
  <c r="B1383"/>
  <c r="G1383" i="2"/>
  <c r="A1384" i="4"/>
  <c r="B1384"/>
  <c r="G1384" i="2"/>
  <c r="A1385" i="4"/>
  <c r="B1385"/>
  <c r="G1385" i="2"/>
  <c r="A1386" i="4"/>
  <c r="B1386"/>
  <c r="G1386" i="2"/>
  <c r="A1387" i="4"/>
  <c r="B1387"/>
  <c r="G1387" i="2"/>
  <c r="A1388" i="4"/>
  <c r="B1388"/>
  <c r="G1388" i="2"/>
  <c r="A1389" i="4"/>
  <c r="B1389"/>
  <c r="G1389" i="2"/>
  <c r="A1390" i="4"/>
  <c r="B1390"/>
  <c r="G1390" i="2"/>
  <c r="A1391" i="4"/>
  <c r="B1391"/>
  <c r="G1391" i="2"/>
  <c r="A1392" i="4"/>
  <c r="B1392"/>
  <c r="G1392" i="2"/>
  <c r="A1393" i="4"/>
  <c r="B1393"/>
  <c r="G1393" i="2"/>
  <c r="A1394" i="4"/>
  <c r="B1394"/>
  <c r="G1394" i="2"/>
  <c r="A1395" i="4"/>
  <c r="B1395"/>
  <c r="G1395" i="2"/>
  <c r="A1396" i="4"/>
  <c r="B1396"/>
  <c r="G1396" i="2"/>
  <c r="A1397" i="4"/>
  <c r="B1397"/>
  <c r="G1397" i="2"/>
  <c r="A1398" i="4"/>
  <c r="B1398"/>
  <c r="G1398" i="2"/>
  <c r="A1399" i="4"/>
  <c r="B1399"/>
  <c r="G1399" i="2"/>
  <c r="A1400" i="4"/>
  <c r="B1400"/>
  <c r="G1400" i="2"/>
  <c r="A1401" i="4"/>
  <c r="B1401"/>
  <c r="G1401" i="2"/>
  <c r="A1402" i="4"/>
  <c r="B1402"/>
  <c r="G1402" i="2"/>
  <c r="A1403" i="4"/>
  <c r="B1403"/>
  <c r="G1403" i="2"/>
  <c r="A1404" i="4"/>
  <c r="B1404"/>
  <c r="G1404" i="2"/>
  <c r="A1405" i="4"/>
  <c r="B1405"/>
  <c r="G1405" i="2"/>
  <c r="A1406" i="4"/>
  <c r="B1406"/>
  <c r="G1406" i="2"/>
  <c r="A1407" i="4"/>
  <c r="B1407"/>
  <c r="G1407" i="2"/>
  <c r="A1408" i="4"/>
  <c r="B1408"/>
  <c r="G1408" i="2"/>
  <c r="A1409" i="4"/>
  <c r="B1409"/>
  <c r="G1409" i="2"/>
  <c r="A1410" i="4"/>
  <c r="B1410"/>
  <c r="G1410" i="2"/>
  <c r="A1411" i="4"/>
  <c r="B1411"/>
  <c r="G1411" i="2"/>
  <c r="A1412" i="4"/>
  <c r="B1412"/>
  <c r="G1412" i="2"/>
  <c r="A1413" i="4"/>
  <c r="B1413"/>
  <c r="G1413" i="2"/>
  <c r="A1414" i="4"/>
  <c r="B1414"/>
  <c r="G1414" i="2"/>
  <c r="A1415" i="4"/>
  <c r="B1415"/>
  <c r="G1415" i="2"/>
  <c r="A1416" i="4"/>
  <c r="B1416"/>
  <c r="G1416" i="2"/>
  <c r="A1417" i="4"/>
  <c r="B1417"/>
  <c r="G1417" i="2"/>
  <c r="A1418" i="4"/>
  <c r="B1418"/>
  <c r="G1418" i="2"/>
  <c r="A1419" i="4"/>
  <c r="B1419"/>
  <c r="G1419" i="2"/>
  <c r="A1420" i="4"/>
  <c r="B1420"/>
  <c r="G1420" i="2"/>
  <c r="A1421" i="4"/>
  <c r="B1421"/>
  <c r="G1421" i="2"/>
  <c r="A1422" i="4"/>
  <c r="B1422"/>
  <c r="G1422" i="2"/>
  <c r="A1423" i="4"/>
  <c r="B1423"/>
  <c r="G1423" i="2"/>
  <c r="A1424" i="4"/>
  <c r="B1424"/>
  <c r="G1424" i="2"/>
  <c r="A1425" i="4"/>
  <c r="B1425"/>
  <c r="G1425" i="2"/>
  <c r="A1426" i="4"/>
  <c r="B1426"/>
  <c r="G1426" i="2"/>
  <c r="A1427" i="4"/>
  <c r="B1427"/>
  <c r="G1427" i="2"/>
  <c r="A1428" i="4"/>
  <c r="B1428"/>
  <c r="G1428" i="2"/>
  <c r="A1429" i="4"/>
  <c r="B1429"/>
  <c r="G1429" i="2"/>
  <c r="A1430" i="4"/>
  <c r="B1430"/>
  <c r="G1430" i="2"/>
  <c r="A1431" i="4"/>
  <c r="B1431"/>
  <c r="G1431" i="2"/>
  <c r="A1432" i="4"/>
  <c r="B1432"/>
  <c r="G1432" i="2"/>
  <c r="A1433" i="4"/>
  <c r="B1433"/>
  <c r="G1433" i="2"/>
  <c r="A1434" i="4"/>
  <c r="B1434"/>
  <c r="G1434" i="2"/>
  <c r="A1435" i="4"/>
  <c r="B1435"/>
  <c r="G1435" i="2"/>
  <c r="A1436" i="4"/>
  <c r="B1436"/>
  <c r="G1436" i="2"/>
  <c r="A1437" i="4"/>
  <c r="B1437"/>
  <c r="G1437" i="2"/>
  <c r="A1438" i="4"/>
  <c r="B1438"/>
  <c r="G1438" i="2"/>
  <c r="A1439" i="4"/>
  <c r="B1439"/>
  <c r="G1439" i="2"/>
  <c r="A1440" i="4"/>
  <c r="B1440"/>
  <c r="G1440" i="2"/>
  <c r="A1441" i="4"/>
  <c r="B1441"/>
  <c r="G1441" i="2"/>
  <c r="A1442" i="4"/>
  <c r="B1442"/>
  <c r="G1442" i="2"/>
  <c r="A1443" i="4"/>
  <c r="B1443"/>
  <c r="G1443" i="2"/>
  <c r="A1444" i="4"/>
  <c r="B1444"/>
  <c r="G1444" i="2"/>
  <c r="A1445" i="4"/>
  <c r="B1445"/>
  <c r="G1445" i="2"/>
  <c r="A1446" i="4"/>
  <c r="B1446"/>
  <c r="G1446" i="2"/>
  <c r="A1447" i="4"/>
  <c r="B1447"/>
  <c r="G1447" i="2"/>
  <c r="A1448" i="4"/>
  <c r="B1448"/>
  <c r="G1448" i="2"/>
  <c r="A1449" i="4"/>
  <c r="B1449"/>
  <c r="G1449" i="2"/>
  <c r="A1450" i="4"/>
  <c r="B1450"/>
  <c r="G1450" i="2"/>
  <c r="A1451" i="4"/>
  <c r="B1451"/>
  <c r="G1451" i="2"/>
  <c r="A1452" i="4"/>
  <c r="B1452"/>
  <c r="G1452" i="2"/>
  <c r="A1453" i="4"/>
  <c r="B1453"/>
  <c r="G1453" i="2"/>
  <c r="A1454" i="4"/>
  <c r="B1454"/>
  <c r="G1454" i="2"/>
  <c r="A1455" i="4"/>
  <c r="B1455"/>
  <c r="G1455" i="2"/>
  <c r="A1456" i="4"/>
  <c r="B1456"/>
  <c r="G1456" i="2"/>
  <c r="A1457" i="4"/>
  <c r="B1457"/>
  <c r="G1457" i="2"/>
  <c r="A1458" i="4"/>
  <c r="B1458"/>
  <c r="G1458" i="2"/>
  <c r="A1459" i="4"/>
  <c r="B1459"/>
  <c r="G1459" i="2"/>
  <c r="A1460" i="4"/>
  <c r="B1460"/>
  <c r="G1460" i="2"/>
  <c r="A1461" i="4"/>
  <c r="B1461"/>
  <c r="G1461" i="2"/>
  <c r="A1462" i="4"/>
  <c r="B1462"/>
  <c r="G1462" i="2"/>
  <c r="A1463" i="4"/>
  <c r="B1463"/>
  <c r="G1463" i="2"/>
  <c r="A1464" i="4"/>
  <c r="B1464"/>
  <c r="G1464" i="2"/>
  <c r="A1465" i="4"/>
  <c r="B1465"/>
  <c r="G1465" i="2"/>
  <c r="A1466" i="4"/>
  <c r="B1466"/>
  <c r="G1466" i="2"/>
  <c r="A1467" i="4"/>
  <c r="B1467"/>
  <c r="G1467" i="2"/>
  <c r="A1468" i="4"/>
  <c r="B1468"/>
  <c r="G1468" i="2"/>
  <c r="A1469" i="4"/>
  <c r="B1469"/>
  <c r="G1469" i="2"/>
  <c r="A1470" i="4"/>
  <c r="B1470"/>
  <c r="G1470" i="2"/>
  <c r="A1471" i="4"/>
  <c r="B1471"/>
  <c r="G1471" i="2"/>
  <c r="A1472" i="4"/>
  <c r="B1472"/>
  <c r="G1472" i="2"/>
  <c r="A1473" i="4"/>
  <c r="B1473"/>
  <c r="G1473" i="2"/>
  <c r="A1474" i="4"/>
  <c r="B1474"/>
  <c r="G1474" i="2"/>
  <c r="A1475" i="4"/>
  <c r="B1475"/>
  <c r="G1475" i="2"/>
  <c r="A1476" i="4"/>
  <c r="B1476"/>
  <c r="G1476" i="2"/>
  <c r="A1477" i="4"/>
  <c r="B1477"/>
  <c r="G1477" i="2"/>
  <c r="A1478" i="4"/>
  <c r="B1478"/>
  <c r="G1478" i="2"/>
  <c r="A1479" i="4"/>
  <c r="B1479"/>
  <c r="G1479" i="2"/>
  <c r="A1480" i="4"/>
  <c r="B1480"/>
  <c r="G1480" i="2"/>
  <c r="A1481" i="4"/>
  <c r="B1481"/>
  <c r="G1481" i="2"/>
  <c r="A1482" i="4"/>
  <c r="B1482"/>
  <c r="G1482" i="2"/>
  <c r="A1483" i="4"/>
  <c r="B1483"/>
  <c r="G1483" i="2"/>
  <c r="A1484" i="4"/>
  <c r="B1484"/>
  <c r="G1484" i="2"/>
  <c r="A1485" i="4"/>
  <c r="B1485"/>
  <c r="G1485" i="2"/>
  <c r="A1486" i="4"/>
  <c r="B1486"/>
  <c r="G1486" i="2"/>
  <c r="A1487" i="4"/>
  <c r="B1487"/>
  <c r="G1487" i="2"/>
  <c r="A1488" i="4"/>
  <c r="B1488"/>
  <c r="G1488" i="2"/>
  <c r="A1489" i="4"/>
  <c r="B1489"/>
  <c r="G1489" i="2"/>
  <c r="A1490" i="4"/>
  <c r="B1490"/>
  <c r="G1490" i="2"/>
  <c r="A1491" i="4"/>
  <c r="B1491"/>
  <c r="G1491" i="2"/>
  <c r="A1492" i="4"/>
  <c r="B1492"/>
  <c r="G1492" i="2"/>
  <c r="A1493" i="4"/>
  <c r="B1493"/>
  <c r="G1493" i="2"/>
  <c r="A1494" i="4"/>
  <c r="B1494"/>
  <c r="G1494" i="2"/>
  <c r="A1495" i="4"/>
  <c r="B1495"/>
  <c r="G1495" i="2"/>
  <c r="A1496" i="4"/>
  <c r="B1496"/>
  <c r="G1496" i="2"/>
  <c r="A1497" i="4"/>
  <c r="B1497"/>
  <c r="G1497" i="2"/>
  <c r="A1498" i="4"/>
  <c r="B1498"/>
  <c r="G1498" i="2"/>
  <c r="A1499" i="4"/>
  <c r="B1499"/>
  <c r="G1499" i="2"/>
  <c r="A1500" i="4"/>
  <c r="B1500"/>
  <c r="G1500" i="2"/>
  <c r="A1501" i="4"/>
  <c r="B1501"/>
  <c r="G1501" i="2"/>
  <c r="A1502" i="4"/>
  <c r="B1502"/>
  <c r="G1502" i="2"/>
  <c r="A1503" i="4"/>
  <c r="B1503"/>
  <c r="G1503" i="2"/>
  <c r="A1504" i="4"/>
  <c r="B1504"/>
  <c r="G1504" i="2"/>
  <c r="A1505" i="4"/>
  <c r="B1505"/>
  <c r="G1505" i="2"/>
  <c r="A1506" i="4"/>
  <c r="B1506"/>
  <c r="G1506" i="2"/>
  <c r="A1507" i="4"/>
  <c r="B1507"/>
  <c r="G1507" i="2"/>
  <c r="A1508" i="4"/>
  <c r="B1508"/>
  <c r="G1508" i="2"/>
  <c r="A1509" i="4"/>
  <c r="B1509"/>
  <c r="G1509" i="2"/>
  <c r="A1510" i="4"/>
  <c r="B1510"/>
  <c r="G1510" i="2"/>
  <c r="A1511" i="4"/>
  <c r="B1511"/>
  <c r="G1511" i="2"/>
  <c r="A1512" i="4"/>
  <c r="B1512"/>
  <c r="G1512" i="2"/>
  <c r="A1513" i="4"/>
  <c r="B1513"/>
  <c r="G1513" i="2"/>
  <c r="A1514" i="4"/>
  <c r="B1514"/>
  <c r="G1514" i="2"/>
  <c r="A1515" i="4"/>
  <c r="B1515"/>
  <c r="G1515" i="2"/>
  <c r="A1516" i="4"/>
  <c r="B1516"/>
  <c r="G1516" i="2"/>
  <c r="A1517" i="4"/>
  <c r="B1517"/>
  <c r="G1517" i="2"/>
  <c r="A1518" i="4"/>
  <c r="B1518"/>
  <c r="G1518" i="2"/>
  <c r="A1519" i="4"/>
  <c r="B1519"/>
  <c r="G1519" i="2"/>
  <c r="A1520" i="4"/>
  <c r="B1520"/>
  <c r="G1520" i="2"/>
  <c r="A1521" i="4"/>
  <c r="B1521"/>
  <c r="G1521" i="2"/>
  <c r="A1522" i="4"/>
  <c r="B1522"/>
  <c r="G1522" i="2"/>
  <c r="A1523" i="4"/>
  <c r="B1523"/>
  <c r="G1523" i="2"/>
  <c r="A1524" i="4"/>
  <c r="B1524"/>
  <c r="G1524" i="2"/>
  <c r="A1525" i="4"/>
  <c r="B1525"/>
  <c r="G1525" i="2"/>
  <c r="A1526" i="4"/>
  <c r="B1526"/>
  <c r="G1526" i="2"/>
  <c r="A1527" i="4"/>
  <c r="B1527"/>
  <c r="G1527" i="2"/>
  <c r="A1528" i="4"/>
  <c r="B1528"/>
  <c r="G1528" i="2"/>
  <c r="A1529" i="4"/>
  <c r="B1529"/>
  <c r="G1529" i="2"/>
  <c r="A1530" i="4"/>
  <c r="B1530"/>
  <c r="G1530" i="2"/>
  <c r="A1531" i="4"/>
  <c r="B1531"/>
  <c r="G1531" i="2"/>
  <c r="A1532" i="4"/>
  <c r="B1532"/>
  <c r="G1532" i="2"/>
  <c r="A1533" i="4"/>
  <c r="B1533"/>
  <c r="G1533" i="2"/>
  <c r="A1534" i="4"/>
  <c r="B1534"/>
  <c r="G1534" i="2"/>
  <c r="A1535" i="4"/>
  <c r="B1535"/>
  <c r="G1535" i="2"/>
  <c r="A1536" i="4"/>
  <c r="B1536"/>
  <c r="G1536" i="2"/>
  <c r="A1537" i="4"/>
  <c r="B1537"/>
  <c r="G1537" i="2"/>
  <c r="A1538" i="4"/>
  <c r="B1538"/>
  <c r="G1538" i="2"/>
  <c r="A1539" i="4"/>
  <c r="B1539"/>
  <c r="G1539" i="2"/>
  <c r="A1540" i="4"/>
  <c r="B1540"/>
  <c r="G1540" i="2"/>
  <c r="A1541" i="4"/>
  <c r="B1541"/>
  <c r="G1541" i="2"/>
  <c r="A1542" i="4"/>
  <c r="B1542"/>
  <c r="G1542" i="2"/>
  <c r="A1543" i="4"/>
  <c r="B1543"/>
  <c r="G1543" i="2"/>
  <c r="A1544" i="4"/>
  <c r="B1544"/>
  <c r="G1544" i="2"/>
  <c r="A1545" i="4"/>
  <c r="B1545"/>
  <c r="G1545" i="2"/>
  <c r="A1546" i="4"/>
  <c r="B1546"/>
  <c r="G1546" i="2"/>
  <c r="A1547" i="4"/>
  <c r="B1547"/>
  <c r="G1547" i="2"/>
  <c r="A1548" i="4"/>
  <c r="B1548"/>
  <c r="G1548" i="2"/>
  <c r="A1549" i="4"/>
  <c r="B1549"/>
  <c r="G1549" i="2"/>
  <c r="A1550" i="4"/>
  <c r="B1550"/>
  <c r="G1550" i="2"/>
  <c r="A1551" i="4"/>
  <c r="B1551"/>
  <c r="G1551" i="2"/>
  <c r="A1552" i="4"/>
  <c r="B1552"/>
  <c r="G1552" i="2"/>
  <c r="A1553" i="4"/>
  <c r="B1553"/>
  <c r="G1553" i="2"/>
  <c r="A1554" i="4"/>
  <c r="B1554"/>
  <c r="G1554" i="2"/>
  <c r="A1555" i="4"/>
  <c r="B1555"/>
  <c r="G1555" i="2"/>
  <c r="A1556" i="4"/>
  <c r="B1556"/>
  <c r="G1556" i="2"/>
  <c r="A1557" i="4"/>
  <c r="B1557"/>
  <c r="G1557" i="2"/>
  <c r="A1558" i="4"/>
  <c r="B1558"/>
  <c r="G1558" i="2"/>
  <c r="A1559" i="4"/>
  <c r="B1559"/>
  <c r="G1559" i="2"/>
  <c r="A1560" i="4"/>
  <c r="B1560"/>
  <c r="G1560" i="2"/>
  <c r="A1561" i="4"/>
  <c r="B1561"/>
  <c r="G1561" i="2"/>
  <c r="A1562" i="4"/>
  <c r="B1562"/>
  <c r="G1562" i="2"/>
  <c r="A1563" i="4"/>
  <c r="B1563"/>
  <c r="G1563" i="2"/>
  <c r="A1564" i="4"/>
  <c r="B1564"/>
  <c r="G1564" i="2"/>
  <c r="A1565" i="4"/>
  <c r="B1565"/>
  <c r="G1565" i="2"/>
  <c r="A1566" i="4"/>
  <c r="B1566"/>
  <c r="G1566" i="2"/>
  <c r="A1567" i="4"/>
  <c r="B1567"/>
  <c r="G1567" i="2"/>
  <c r="A1568" i="4"/>
  <c r="B1568"/>
  <c r="G1568" i="2"/>
  <c r="A1569" i="4"/>
  <c r="B1569"/>
  <c r="G1569" i="2"/>
  <c r="A1570" i="4"/>
  <c r="B1570"/>
  <c r="G1570" i="2"/>
  <c r="A1571" i="4"/>
  <c r="B1571"/>
  <c r="G1571" i="2"/>
  <c r="A1572" i="4"/>
  <c r="B1572"/>
  <c r="G1572" i="2"/>
  <c r="A1573" i="4"/>
  <c r="B1573"/>
  <c r="G1573" i="2"/>
  <c r="A1574" i="4"/>
  <c r="B1574"/>
  <c r="G1574" i="2"/>
  <c r="A1575" i="4"/>
  <c r="B1575"/>
  <c r="G1575" i="2"/>
  <c r="A1576" i="4"/>
  <c r="B1576"/>
  <c r="G1576" i="2"/>
  <c r="A1577" i="4"/>
  <c r="B1577"/>
  <c r="G1577" i="2"/>
  <c r="A1578" i="4"/>
  <c r="B1578"/>
  <c r="G1578" i="2"/>
  <c r="A1579" i="4"/>
  <c r="B1579"/>
  <c r="G1579" i="2"/>
  <c r="A1580" i="4"/>
  <c r="B1580"/>
  <c r="G1580" i="2"/>
  <c r="A1581" i="4"/>
  <c r="B1581"/>
  <c r="G1581" i="2"/>
  <c r="A1582" i="4"/>
  <c r="B1582"/>
  <c r="G1582" i="2"/>
  <c r="A1583" i="4"/>
  <c r="B1583"/>
  <c r="G1583" i="2"/>
  <c r="A1584" i="4"/>
  <c r="B1584"/>
  <c r="G1584" i="2"/>
  <c r="A1585" i="4"/>
  <c r="B1585"/>
  <c r="G1585" i="2"/>
  <c r="A1586" i="4"/>
  <c r="B1586"/>
  <c r="G1586" i="2"/>
  <c r="A1587" i="4"/>
  <c r="B1587"/>
  <c r="G1587" i="2"/>
  <c r="A1588" i="4"/>
  <c r="B1588"/>
  <c r="G1588" i="2"/>
  <c r="A1589" i="4"/>
  <c r="B1589"/>
  <c r="G1589" i="2"/>
  <c r="A1590" i="4"/>
  <c r="B1590"/>
  <c r="G1590" i="2"/>
  <c r="A1591" i="4"/>
  <c r="B1591"/>
  <c r="G1591" i="2"/>
  <c r="A1592" i="4"/>
  <c r="B1592"/>
  <c r="G1592" i="2"/>
  <c r="A1593" i="4"/>
  <c r="B1593"/>
  <c r="G1593" i="2"/>
  <c r="A1594" i="4"/>
  <c r="B1594"/>
  <c r="G1594" i="2"/>
  <c r="A1595" i="4"/>
  <c r="B1595"/>
  <c r="G1595" i="2"/>
  <c r="A1596" i="4"/>
  <c r="B1596"/>
  <c r="G1596" i="2"/>
  <c r="A1597" i="4"/>
  <c r="B1597"/>
  <c r="G1597" i="2"/>
  <c r="A1598" i="4"/>
  <c r="B1598"/>
  <c r="G1598" i="2"/>
  <c r="A1599" i="4"/>
  <c r="B1599"/>
  <c r="G1599" i="2"/>
  <c r="A1600" i="4"/>
  <c r="B1600"/>
  <c r="G1600" i="2"/>
  <c r="A1601" i="4"/>
  <c r="B1601"/>
  <c r="G1601" i="2"/>
  <c r="A1602" i="4"/>
  <c r="B1602"/>
  <c r="G1602" i="2"/>
  <c r="A1603" i="4"/>
  <c r="B1603"/>
  <c r="G1603" i="2"/>
  <c r="A1604" i="4"/>
  <c r="B1604"/>
  <c r="G1604" i="2"/>
  <c r="A1605" i="4"/>
  <c r="B1605"/>
  <c r="G1605" i="2"/>
  <c r="A1606" i="4"/>
  <c r="B1606"/>
  <c r="G1606" i="2"/>
  <c r="A1607" i="4"/>
  <c r="B1607"/>
  <c r="G1607" i="2"/>
  <c r="A1608" i="4"/>
  <c r="B1608"/>
  <c r="G1608" i="2"/>
  <c r="A1609" i="4"/>
  <c r="B1609"/>
  <c r="G1609" i="2"/>
  <c r="A1610" i="4"/>
  <c r="B1610"/>
  <c r="G1610" i="2"/>
  <c r="A1611" i="4"/>
  <c r="B1611"/>
  <c r="G1611" i="2"/>
  <c r="A1612" i="4"/>
  <c r="B1612"/>
  <c r="G1612" i="2"/>
  <c r="A1613" i="4"/>
  <c r="B1613"/>
  <c r="G1613" i="2"/>
  <c r="A1614" i="4"/>
  <c r="B1614"/>
  <c r="G1614" i="2"/>
  <c r="A1615" i="4"/>
  <c r="B1615"/>
  <c r="G1615" i="2"/>
  <c r="A1616" i="4"/>
  <c r="B1616"/>
  <c r="G1616" i="2"/>
  <c r="A1617" i="4"/>
  <c r="B1617"/>
  <c r="G1617" i="2"/>
  <c r="A1618" i="4"/>
  <c r="B1618"/>
  <c r="G1618" i="2"/>
  <c r="A1619" i="4"/>
  <c r="B1619"/>
  <c r="G1619" i="2"/>
  <c r="A1620" i="4"/>
  <c r="B1620"/>
  <c r="G1620" i="2"/>
  <c r="A1621" i="4"/>
  <c r="B1621"/>
  <c r="G1621" i="2"/>
  <c r="A1622" i="4"/>
  <c r="B1622"/>
  <c r="G1622" i="2"/>
  <c r="A1623" i="4"/>
  <c r="B1623"/>
  <c r="G1623" i="2"/>
  <c r="A1624" i="4"/>
  <c r="B1624"/>
  <c r="G1624" i="2"/>
  <c r="A1625" i="4"/>
  <c r="B1625"/>
  <c r="G1625" i="2"/>
  <c r="A1626" i="4"/>
  <c r="B1626"/>
  <c r="G1626" i="2"/>
  <c r="A1627" i="4"/>
  <c r="B1627"/>
  <c r="G1627" i="2"/>
  <c r="A1628" i="4"/>
  <c r="B1628"/>
  <c r="G1628" i="2"/>
  <c r="A1629" i="4"/>
  <c r="B1629"/>
  <c r="G1629" i="2"/>
  <c r="A1630" i="4"/>
  <c r="B1630"/>
  <c r="G1630" i="2"/>
  <c r="A1631" i="4"/>
  <c r="B1631"/>
  <c r="G1631" i="2"/>
  <c r="A1632" i="4"/>
  <c r="B1632"/>
  <c r="G1632" i="2"/>
  <c r="A1633" i="4"/>
  <c r="B1633"/>
  <c r="G1633" i="2"/>
  <c r="A1634" i="4"/>
  <c r="B1634"/>
  <c r="G1634" i="2"/>
  <c r="A1635" i="4"/>
  <c r="B1635"/>
  <c r="G1635" i="2"/>
  <c r="A1636" i="4"/>
  <c r="B1636"/>
  <c r="G1636" i="2"/>
  <c r="A1637" i="4"/>
  <c r="B1637"/>
  <c r="G1637" i="2"/>
  <c r="A1638" i="4"/>
  <c r="B1638"/>
  <c r="G1638" i="2"/>
  <c r="A1639" i="4"/>
  <c r="B1639"/>
  <c r="G1639" i="2"/>
  <c r="A1640" i="4"/>
  <c r="B1640"/>
  <c r="G1640" i="2"/>
  <c r="A1641" i="4"/>
  <c r="B1641"/>
  <c r="G1641" i="2"/>
  <c r="A1642" i="4"/>
  <c r="B1642"/>
  <c r="G1642" i="2"/>
  <c r="A1643" i="4"/>
  <c r="B1643"/>
  <c r="G1643" i="2"/>
  <c r="A1644" i="4"/>
  <c r="B1644"/>
  <c r="G1644" i="2"/>
  <c r="A1645" i="4"/>
  <c r="B1645"/>
  <c r="G1645" i="2"/>
  <c r="A1646" i="4"/>
  <c r="B1646"/>
  <c r="G1646" i="2"/>
  <c r="A1647" i="4"/>
  <c r="B1647"/>
  <c r="G1647" i="2"/>
  <c r="A1648" i="4"/>
  <c r="B1648"/>
  <c r="G1648" i="2"/>
  <c r="A1649" i="4"/>
  <c r="B1649"/>
  <c r="G1649" i="2"/>
  <c r="A1650" i="4"/>
  <c r="B1650"/>
  <c r="G1650" i="2"/>
  <c r="A1651" i="4"/>
  <c r="B1651"/>
  <c r="G1651" i="2"/>
  <c r="A1652" i="4"/>
  <c r="B1652"/>
  <c r="G1652" i="2"/>
  <c r="A1653" i="4"/>
  <c r="B1653"/>
  <c r="G1653" i="2"/>
  <c r="A1654" i="4"/>
  <c r="B1654"/>
  <c r="G1654" i="2"/>
  <c r="A1655" i="4"/>
  <c r="B1655"/>
  <c r="G1655" i="2"/>
  <c r="A1656" i="4"/>
  <c r="B1656"/>
  <c r="G1656" i="2"/>
  <c r="A1657" i="4"/>
  <c r="B1657"/>
  <c r="G1657" i="2"/>
  <c r="A1658" i="4"/>
  <c r="B1658"/>
  <c r="G1658" i="2"/>
  <c r="A1659" i="4"/>
  <c r="B1659"/>
  <c r="G1659" i="2"/>
  <c r="A1660" i="4"/>
  <c r="B1660"/>
  <c r="G1660" i="2"/>
  <c r="A1661" i="4"/>
  <c r="B1661"/>
  <c r="G1661" i="2"/>
  <c r="A1662" i="4"/>
  <c r="B1662"/>
  <c r="G1662" i="2"/>
  <c r="A1663" i="4"/>
  <c r="B1663"/>
  <c r="G1663" i="2"/>
  <c r="A1664" i="4"/>
  <c r="B1664"/>
  <c r="G1664" i="2"/>
  <c r="A1665" i="4"/>
  <c r="B1665"/>
  <c r="G1665" i="2"/>
  <c r="A1666" i="4"/>
  <c r="B1666"/>
  <c r="G1666" i="2"/>
  <c r="A1667" i="4"/>
  <c r="B1667"/>
  <c r="G1667" i="2"/>
  <c r="A1668" i="4"/>
  <c r="B1668"/>
  <c r="G1668" i="2"/>
  <c r="A1669" i="4"/>
  <c r="B1669"/>
  <c r="G1669" i="2"/>
  <c r="A1670" i="4"/>
  <c r="B1670"/>
  <c r="G1670" i="2"/>
  <c r="A1671" i="4"/>
  <c r="B1671"/>
  <c r="G1671" i="2"/>
  <c r="A1672" i="4"/>
  <c r="B1672"/>
  <c r="G1672" i="2"/>
  <c r="A1673" i="4"/>
  <c r="B1673"/>
  <c r="G1673" i="2"/>
  <c r="A1674" i="4"/>
  <c r="B1674"/>
  <c r="G1674" i="2"/>
  <c r="A1675" i="4"/>
  <c r="B1675"/>
  <c r="G1675" i="2"/>
  <c r="A1676" i="4"/>
  <c r="B1676"/>
  <c r="G1676" i="2"/>
  <c r="A1677" i="4"/>
  <c r="B1677"/>
  <c r="G1677" i="2"/>
  <c r="A1678" i="4"/>
  <c r="B1678"/>
  <c r="G1678" i="2"/>
  <c r="A1679" i="4"/>
  <c r="B1679"/>
  <c r="G1679" i="2"/>
  <c r="A1680" i="4"/>
  <c r="B1680"/>
  <c r="G1680" i="2"/>
  <c r="A1681" i="4"/>
  <c r="B1681"/>
  <c r="G1681" i="2"/>
  <c r="A1682" i="4"/>
  <c r="B1682"/>
  <c r="G1682" i="2"/>
  <c r="A1683" i="4"/>
  <c r="B1683"/>
  <c r="G1683" i="2"/>
  <c r="A1684" i="4"/>
  <c r="B1684"/>
  <c r="G1684" i="2"/>
  <c r="A1685" i="4"/>
  <c r="B1685"/>
  <c r="G1685" i="2"/>
  <c r="A1686" i="4"/>
  <c r="B1686"/>
  <c r="G1686" i="2"/>
  <c r="A1687" i="4"/>
  <c r="B1687"/>
  <c r="G1687" i="2"/>
  <c r="A1688" i="4"/>
  <c r="B1688"/>
  <c r="G1688" i="2"/>
  <c r="A1689" i="4"/>
  <c r="B1689"/>
  <c r="G1689" i="2"/>
  <c r="A1690" i="4"/>
  <c r="B1690"/>
  <c r="G1690" i="2"/>
  <c r="A1691" i="4"/>
  <c r="B1691"/>
  <c r="G1691" i="2"/>
  <c r="A1692" i="4"/>
  <c r="B1692"/>
  <c r="G1692" i="2"/>
  <c r="A1693" i="4"/>
  <c r="B1693"/>
  <c r="G1693" i="2"/>
  <c r="A1694" i="4"/>
  <c r="B1694"/>
  <c r="G1694" i="2"/>
  <c r="A1695" i="4"/>
  <c r="B1695"/>
  <c r="G1695" i="2"/>
  <c r="A1696" i="4"/>
  <c r="B1696"/>
  <c r="G1696" i="2"/>
  <c r="A1697" i="4"/>
  <c r="B1697"/>
  <c r="G1697" i="2"/>
  <c r="A1698" i="4"/>
  <c r="B1698"/>
  <c r="G1698" i="2"/>
  <c r="A1699" i="4"/>
  <c r="B1699"/>
  <c r="G1699" i="2"/>
  <c r="A1700" i="4"/>
  <c r="B1700"/>
  <c r="G1700" i="2"/>
  <c r="A1701" i="4"/>
  <c r="B1701"/>
  <c r="G1701" i="2"/>
  <c r="A1702" i="4"/>
  <c r="B1702"/>
  <c r="G1702" i="2"/>
  <c r="A1703" i="4"/>
  <c r="B1703"/>
  <c r="G1703" i="2"/>
  <c r="A1704" i="4"/>
  <c r="B1704"/>
  <c r="G1704" i="2"/>
  <c r="A1705" i="4"/>
  <c r="B1705"/>
  <c r="G1705" i="2"/>
  <c r="A1706" i="4"/>
  <c r="B1706"/>
  <c r="G1706" i="2"/>
  <c r="A1707" i="4"/>
  <c r="B1707"/>
  <c r="G1707" i="2"/>
  <c r="A1708" i="4"/>
  <c r="B1708"/>
  <c r="G1708" i="2"/>
  <c r="A1709" i="4"/>
  <c r="B1709"/>
  <c r="G1709" i="2"/>
  <c r="A1710" i="4"/>
  <c r="B1710"/>
  <c r="G1710" i="2"/>
  <c r="A1711" i="4"/>
  <c r="B1711"/>
  <c r="G1711" i="2"/>
  <c r="A1712" i="4"/>
  <c r="B1712"/>
  <c r="G1712" i="2"/>
  <c r="A1713" i="4"/>
  <c r="B1713"/>
  <c r="G1713" i="2"/>
  <c r="A1714" i="4"/>
  <c r="B1714"/>
  <c r="G1714" i="2"/>
  <c r="A1715" i="4"/>
  <c r="B1715"/>
  <c r="G1715" i="2"/>
  <c r="A1716" i="4"/>
  <c r="B1716"/>
  <c r="G1716" i="2"/>
  <c r="A1717" i="4"/>
  <c r="B1717"/>
  <c r="G1717" i="2"/>
  <c r="A1718" i="4"/>
  <c r="B1718"/>
  <c r="G1718" i="2"/>
  <c r="A1719" i="4"/>
  <c r="B1719"/>
  <c r="G1719" i="2"/>
  <c r="A1720" i="4"/>
  <c r="B1720"/>
  <c r="G1720" i="2"/>
  <c r="A1721" i="4"/>
  <c r="B1721"/>
  <c r="G1721" i="2"/>
  <c r="A1722" i="4"/>
  <c r="B1722"/>
  <c r="G1722" i="2"/>
  <c r="A1723" i="4"/>
  <c r="B1723"/>
  <c r="G1723" i="2"/>
  <c r="A1724" i="4"/>
  <c r="B1724"/>
  <c r="G1724" i="2"/>
  <c r="A1725" i="4"/>
  <c r="B1725"/>
  <c r="G1725" i="2"/>
  <c r="A1726" i="4"/>
  <c r="B1726"/>
  <c r="G1726" i="2"/>
  <c r="A1727" i="4"/>
  <c r="B1727"/>
  <c r="G1727" i="2"/>
  <c r="A1728" i="4"/>
  <c r="B1728"/>
  <c r="G1728" i="2"/>
  <c r="A1729" i="4"/>
  <c r="B1729"/>
  <c r="G1729" i="2"/>
  <c r="A1730" i="4"/>
  <c r="B1730"/>
  <c r="G1730" i="2"/>
  <c r="A1731" i="4"/>
  <c r="B1731"/>
  <c r="G1731" i="2"/>
  <c r="A1732" i="4"/>
  <c r="B1732"/>
  <c r="G1732" i="2"/>
  <c r="A1733" i="4"/>
  <c r="B1733"/>
  <c r="G1733" i="2"/>
  <c r="A1734" i="4"/>
  <c r="B1734"/>
  <c r="G1734" i="2"/>
  <c r="A1735" i="4"/>
  <c r="B1735"/>
  <c r="G1735" i="2"/>
  <c r="A1736" i="4"/>
  <c r="B1736"/>
  <c r="G1736" i="2"/>
  <c r="A1737" i="4"/>
  <c r="B1737"/>
  <c r="G1737" i="2"/>
  <c r="A1738" i="4"/>
  <c r="B1738"/>
  <c r="G1738" i="2"/>
  <c r="A1739" i="4"/>
  <c r="B1739"/>
  <c r="G1739" i="2"/>
  <c r="A1740" i="4"/>
  <c r="B1740"/>
  <c r="G1740" i="2"/>
  <c r="A1741" i="4"/>
  <c r="B1741"/>
  <c r="G1741" i="2"/>
  <c r="A1742" i="4"/>
  <c r="B1742"/>
  <c r="G1742" i="2"/>
  <c r="A1743" i="4"/>
  <c r="B1743"/>
  <c r="G1743" i="2"/>
  <c r="A1744" i="4"/>
  <c r="B1744"/>
  <c r="G1744" i="2"/>
  <c r="A1745" i="4"/>
  <c r="B1745"/>
  <c r="G1745" i="2"/>
  <c r="A1746" i="4"/>
  <c r="B1746"/>
  <c r="G1746" i="2"/>
  <c r="A1747" i="4"/>
  <c r="B1747"/>
  <c r="G1747" i="2"/>
  <c r="A1748" i="4"/>
  <c r="B1748"/>
  <c r="G1748" i="2"/>
  <c r="A1749" i="4"/>
  <c r="B1749"/>
  <c r="G1749" i="2"/>
  <c r="A1750" i="4"/>
  <c r="B1750"/>
  <c r="G1750" i="2"/>
  <c r="A1751" i="4"/>
  <c r="B1751"/>
  <c r="G1751" i="2"/>
  <c r="A1752" i="4"/>
  <c r="B1752"/>
  <c r="G1752" i="2"/>
  <c r="A1753" i="4"/>
  <c r="B1753"/>
  <c r="G1753" i="2"/>
  <c r="A1754" i="4"/>
  <c r="B1754"/>
  <c r="G1754" i="2"/>
  <c r="A1755" i="4"/>
  <c r="B1755"/>
  <c r="G1755" i="2"/>
  <c r="A1756" i="4"/>
  <c r="B1756"/>
  <c r="G1756" i="2"/>
  <c r="A1757" i="4"/>
  <c r="B1757"/>
  <c r="G1757" i="2"/>
  <c r="A1758" i="4"/>
  <c r="B1758"/>
  <c r="G1758" i="2"/>
  <c r="A1759" i="4"/>
  <c r="B1759"/>
  <c r="G1759" i="2"/>
  <c r="A1760" i="4"/>
  <c r="B1760"/>
  <c r="G1760" i="2"/>
  <c r="A1761" i="4"/>
  <c r="B1761"/>
  <c r="G1761" i="2"/>
  <c r="A1762" i="4"/>
  <c r="B1762"/>
  <c r="G1762" i="2"/>
  <c r="A1763" i="4"/>
  <c r="B1763"/>
  <c r="G1763" i="2"/>
  <c r="A1764" i="4"/>
  <c r="B1764"/>
  <c r="G1764" i="2"/>
  <c r="A1765" i="4"/>
  <c r="B1765"/>
  <c r="G1765" i="2"/>
  <c r="A1766" i="4"/>
  <c r="B1766"/>
  <c r="G1766" i="2"/>
  <c r="A1767" i="4"/>
  <c r="B1767"/>
  <c r="G1767" i="2"/>
  <c r="A1768" i="4"/>
  <c r="B1768"/>
  <c r="G1768" i="2"/>
  <c r="A1769" i="4"/>
  <c r="B1769"/>
  <c r="G1769" i="2"/>
  <c r="A1770" i="4"/>
  <c r="B1770"/>
  <c r="G1770" i="2"/>
  <c r="A1771" i="4"/>
  <c r="B1771"/>
  <c r="G1771" i="2"/>
  <c r="A1772" i="4"/>
  <c r="B1772"/>
  <c r="G1772" i="2"/>
  <c r="A1773" i="4"/>
  <c r="B1773"/>
  <c r="G1773" i="2"/>
  <c r="A1774" i="4"/>
  <c r="B1774"/>
  <c r="G1774" i="2"/>
  <c r="A1775" i="4"/>
  <c r="B1775"/>
  <c r="G1775" i="2"/>
  <c r="A1776" i="4"/>
  <c r="B1776"/>
  <c r="G1776" i="2"/>
  <c r="A1777" i="4"/>
  <c r="B1777"/>
  <c r="G1777" i="2"/>
  <c r="A1778" i="4"/>
  <c r="B1778"/>
  <c r="G1778" i="2"/>
  <c r="A1779" i="4"/>
  <c r="B1779"/>
  <c r="G1779" i="2"/>
  <c r="A1780" i="4"/>
  <c r="B1780"/>
  <c r="G1780" i="2"/>
  <c r="A1781" i="4"/>
  <c r="B1781"/>
  <c r="G1781" i="2"/>
  <c r="A1782" i="4"/>
  <c r="B1782"/>
  <c r="G1782" i="2"/>
  <c r="A1783" i="4"/>
  <c r="B1783"/>
  <c r="G1783" i="2"/>
  <c r="A1784" i="4"/>
  <c r="B1784"/>
  <c r="G1784" i="2"/>
  <c r="A1785" i="4"/>
  <c r="B1785"/>
  <c r="G1785" i="2"/>
  <c r="A1786" i="4"/>
  <c r="B1786"/>
  <c r="G1786" i="2"/>
  <c r="A1787" i="4"/>
  <c r="B1787"/>
  <c r="G1787" i="2"/>
  <c r="A1788" i="4"/>
  <c r="B1788"/>
  <c r="G1788" i="2"/>
  <c r="A1789" i="4"/>
  <c r="B1789"/>
  <c r="G1789" i="2"/>
  <c r="A1790" i="4"/>
  <c r="B1790"/>
  <c r="G1790" i="2"/>
  <c r="A1791" i="4"/>
  <c r="B1791"/>
  <c r="G1791" i="2"/>
  <c r="A1792" i="4"/>
  <c r="B1792"/>
  <c r="G1792" i="2"/>
  <c r="A1793" i="4"/>
  <c r="B1793"/>
  <c r="G1793" i="2"/>
  <c r="A1794" i="4"/>
  <c r="B1794"/>
  <c r="G1794" i="2"/>
  <c r="A1795" i="4"/>
  <c r="B1795"/>
  <c r="G1795" i="2"/>
  <c r="A1796" i="4"/>
  <c r="B1796"/>
  <c r="G1796" i="2"/>
  <c r="A1797" i="4"/>
  <c r="B1797"/>
  <c r="G1797" i="2"/>
  <c r="A1798" i="4"/>
  <c r="B1798"/>
  <c r="G1798" i="2"/>
  <c r="A1799" i="4"/>
  <c r="B1799"/>
  <c r="G1799" i="2"/>
  <c r="A1800" i="4"/>
  <c r="B1800"/>
  <c r="G1800" i="2"/>
  <c r="A1801" i="4"/>
  <c r="B1801"/>
  <c r="G1801" i="2"/>
  <c r="A1802" i="4"/>
  <c r="B1802"/>
  <c r="G1802" i="2"/>
  <c r="A1803" i="4"/>
  <c r="B1803"/>
  <c r="G1803" i="2"/>
  <c r="A1804" i="4"/>
  <c r="B1804"/>
  <c r="G1804" i="2"/>
  <c r="A1805" i="4"/>
  <c r="B1805"/>
  <c r="G1805" i="2"/>
  <c r="A1806" i="4"/>
  <c r="B1806"/>
  <c r="G1806" i="2"/>
  <c r="A1807" i="4"/>
  <c r="B1807"/>
  <c r="G1807" i="2"/>
  <c r="A1808" i="4"/>
  <c r="B1808"/>
  <c r="G1808" i="2"/>
  <c r="A1809" i="4"/>
  <c r="B1809"/>
  <c r="G1809" i="2"/>
  <c r="A1810" i="4"/>
  <c r="B1810"/>
  <c r="G1810" i="2"/>
  <c r="A1811" i="4"/>
  <c r="B1811"/>
  <c r="G1811" i="2"/>
  <c r="A1812" i="4"/>
  <c r="B1812"/>
  <c r="G1812" i="2"/>
  <c r="A1813" i="4"/>
  <c r="B1813"/>
  <c r="G1813" i="2"/>
  <c r="A1814" i="4"/>
  <c r="B1814"/>
  <c r="G1814" i="2"/>
  <c r="A1815" i="4"/>
  <c r="B1815"/>
  <c r="G1815" i="2"/>
  <c r="A1816" i="4"/>
  <c r="B1816"/>
  <c r="G1816" i="2"/>
  <c r="A1817" i="4"/>
  <c r="B1817"/>
  <c r="G1817" i="2"/>
  <c r="A1818" i="4"/>
  <c r="B1818"/>
  <c r="G1818" i="2"/>
  <c r="A1819" i="4"/>
  <c r="B1819"/>
  <c r="G1819" i="2"/>
  <c r="A1820" i="4"/>
  <c r="B1820"/>
  <c r="G1820" i="2"/>
  <c r="A1821" i="4"/>
  <c r="B1821"/>
  <c r="G1821" i="2"/>
  <c r="A1822" i="4"/>
  <c r="B1822"/>
  <c r="G1822" i="2"/>
  <c r="A1823" i="4"/>
  <c r="B1823"/>
  <c r="G1823" i="2"/>
  <c r="A1824" i="4"/>
  <c r="B1824"/>
  <c r="G1824" i="2"/>
  <c r="A1825" i="4"/>
  <c r="B1825"/>
  <c r="G1825" i="2"/>
  <c r="A1826" i="4"/>
  <c r="B1826"/>
  <c r="G1826" i="2"/>
  <c r="A1827" i="4"/>
  <c r="B1827"/>
  <c r="G1827" i="2"/>
  <c r="A1828" i="4"/>
  <c r="B1828"/>
  <c r="G1828" i="2"/>
  <c r="A1829" i="4"/>
  <c r="B1829"/>
  <c r="G1829" i="2"/>
  <c r="A1830" i="4"/>
  <c r="B1830"/>
  <c r="G1830" i="2"/>
  <c r="A1831" i="4"/>
  <c r="B1831"/>
  <c r="G1831" i="2"/>
  <c r="A1832" i="4"/>
  <c r="B1832"/>
  <c r="G1832" i="2"/>
  <c r="A1833" i="4"/>
  <c r="B1833"/>
  <c r="G1833" i="2"/>
  <c r="A1834" i="4"/>
  <c r="B1834"/>
  <c r="G1834" i="2"/>
  <c r="A1835" i="4"/>
  <c r="B1835"/>
  <c r="G1835" i="2"/>
  <c r="A1836" i="4"/>
  <c r="B1836"/>
  <c r="G1836" i="2"/>
  <c r="A1837" i="4"/>
  <c r="B1837"/>
  <c r="G1837" i="2"/>
  <c r="A1838" i="4"/>
  <c r="B1838"/>
  <c r="G1838" i="2"/>
  <c r="A1839" i="4"/>
  <c r="B1839"/>
  <c r="G1839" i="2"/>
  <c r="A1840" i="4"/>
  <c r="B1840"/>
  <c r="G1840" i="2"/>
  <c r="A1841" i="4"/>
  <c r="B1841"/>
  <c r="G1841" i="2"/>
  <c r="A1842" i="4"/>
  <c r="B1842"/>
  <c r="G1842" i="2"/>
  <c r="A1843" i="4"/>
  <c r="B1843"/>
  <c r="G1843" i="2"/>
  <c r="A1844" i="4"/>
  <c r="B1844"/>
  <c r="G1844" i="2"/>
  <c r="A1845" i="4"/>
  <c r="B1845"/>
  <c r="G1845" i="2"/>
  <c r="A1846" i="4"/>
  <c r="B1846"/>
  <c r="G1846" i="2"/>
  <c r="A1847" i="4"/>
  <c r="B1847"/>
  <c r="G1847" i="2"/>
  <c r="A1848" i="4"/>
  <c r="B1848"/>
  <c r="G1848" i="2"/>
  <c r="A1849" i="4"/>
  <c r="B1849"/>
  <c r="G1849" i="2"/>
  <c r="A1850" i="4"/>
  <c r="B1850"/>
  <c r="G1850" i="2"/>
  <c r="A1851" i="4"/>
  <c r="B1851"/>
  <c r="G1851" i="2"/>
  <c r="A1852" i="4"/>
  <c r="B1852"/>
  <c r="G1852" i="2"/>
  <c r="A1853" i="4"/>
  <c r="B1853"/>
  <c r="G1853" i="2"/>
  <c r="A1854" i="4"/>
  <c r="B1854"/>
  <c r="G1854" i="2"/>
  <c r="A1855" i="4"/>
  <c r="B1855"/>
  <c r="G1855" i="2"/>
  <c r="A1856" i="4"/>
  <c r="B1856"/>
  <c r="G1856" i="2"/>
  <c r="A1857" i="4"/>
  <c r="B1857"/>
  <c r="G1857" i="2"/>
  <c r="A1858" i="4"/>
  <c r="B1858"/>
  <c r="G1858" i="2"/>
  <c r="A1859" i="4"/>
  <c r="B1859"/>
  <c r="G1859" i="2"/>
  <c r="A1860" i="4"/>
  <c r="B1860"/>
  <c r="G1860" i="2"/>
  <c r="A1861" i="4"/>
  <c r="B1861"/>
  <c r="G1861" i="2"/>
  <c r="A1862" i="4"/>
  <c r="B1862"/>
  <c r="G1862" i="2"/>
  <c r="A1863" i="4"/>
  <c r="B1863"/>
  <c r="G1863" i="2"/>
  <c r="A1864" i="4"/>
  <c r="B1864"/>
  <c r="G1864" i="2"/>
  <c r="A1865" i="4"/>
  <c r="B1865"/>
  <c r="G1865" i="2"/>
  <c r="A1866" i="4"/>
  <c r="B1866"/>
  <c r="G1866" i="2"/>
  <c r="A1867" i="4"/>
  <c r="B1867"/>
  <c r="G1867" i="2"/>
  <c r="A1868" i="4"/>
  <c r="B1868"/>
  <c r="G1868" i="2"/>
  <c r="A1869" i="4"/>
  <c r="B1869"/>
  <c r="G1869" i="2"/>
  <c r="A1870" i="4"/>
  <c r="B1870"/>
  <c r="G1870" i="2"/>
  <c r="A1871" i="4"/>
  <c r="B1871"/>
  <c r="G1871" i="2"/>
  <c r="A1872" i="4"/>
  <c r="B1872"/>
  <c r="G1872" i="2"/>
  <c r="A1873" i="4"/>
  <c r="B1873"/>
  <c r="G1873" i="2"/>
  <c r="A1874" i="4"/>
  <c r="B1874"/>
  <c r="G1874" i="2"/>
  <c r="A1875" i="4"/>
  <c r="B1875"/>
  <c r="G1875" i="2"/>
  <c r="A1876" i="4"/>
  <c r="B1876"/>
  <c r="G1876" i="2"/>
  <c r="A1877" i="4"/>
  <c r="B1877"/>
  <c r="G1877" i="2"/>
  <c r="A1878" i="4"/>
  <c r="B1878"/>
  <c r="G1878" i="2"/>
  <c r="A1879" i="4"/>
  <c r="B1879"/>
  <c r="G1879" i="2"/>
  <c r="A1880" i="4"/>
  <c r="B1880"/>
  <c r="G1880" i="2"/>
  <c r="A1881" i="4"/>
  <c r="B1881"/>
  <c r="G1881" i="2"/>
  <c r="A1882" i="4"/>
  <c r="B1882"/>
  <c r="G1882" i="2"/>
  <c r="A1883" i="4"/>
  <c r="B1883"/>
  <c r="G1883" i="2"/>
  <c r="A1884" i="4"/>
  <c r="B1884"/>
  <c r="G1884" i="2"/>
  <c r="A1885" i="4"/>
  <c r="B1885"/>
  <c r="G1885" i="2"/>
  <c r="A1886" i="4"/>
  <c r="B1886"/>
  <c r="G1886" i="2"/>
  <c r="A1887" i="4"/>
  <c r="B1887"/>
  <c r="G1887" i="2"/>
  <c r="A1888" i="4"/>
  <c r="B1888"/>
  <c r="G1888" i="2"/>
  <c r="A1889" i="4"/>
  <c r="B1889"/>
  <c r="G1889" i="2"/>
  <c r="A1890" i="4"/>
  <c r="B1890"/>
  <c r="G1890" i="2"/>
  <c r="A1891" i="4"/>
  <c r="B1891"/>
  <c r="G1891" i="2"/>
  <c r="A1892" i="4"/>
  <c r="B1892"/>
  <c r="G1892" i="2"/>
  <c r="A1893" i="4"/>
  <c r="B1893"/>
  <c r="G1893" i="2"/>
  <c r="A1894" i="4"/>
  <c r="B1894"/>
  <c r="G1894" i="2"/>
  <c r="A1895" i="4"/>
  <c r="B1895"/>
  <c r="G1895" i="2"/>
  <c r="A1896" i="4"/>
  <c r="B1896"/>
  <c r="G1896" i="2"/>
  <c r="A1897" i="4"/>
  <c r="B1897"/>
  <c r="G1897" i="2"/>
  <c r="A1898" i="4"/>
  <c r="B1898"/>
  <c r="G1898" i="2"/>
  <c r="A1899" i="4"/>
  <c r="B1899"/>
  <c r="G1899" i="2"/>
  <c r="A1900" i="4"/>
  <c r="B1900"/>
  <c r="G1900" i="2"/>
  <c r="A1901" i="4"/>
  <c r="B1901"/>
  <c r="G1901" i="2"/>
  <c r="A1902" i="4"/>
  <c r="B1902"/>
  <c r="G1902" i="2"/>
  <c r="A1903" i="4"/>
  <c r="B1903"/>
  <c r="G1903" i="2"/>
  <c r="A1904" i="4"/>
  <c r="B1904"/>
  <c r="G1904" i="2"/>
  <c r="A1905" i="4"/>
  <c r="B1905"/>
  <c r="G1905" i="2"/>
  <c r="A1906" i="4"/>
  <c r="B1906"/>
  <c r="G1906" i="2"/>
  <c r="A1907" i="4"/>
  <c r="B1907"/>
  <c r="G1907" i="2"/>
  <c r="A1908" i="4"/>
  <c r="B1908"/>
  <c r="G1908" i="2"/>
  <c r="A1909" i="4"/>
  <c r="B1909"/>
  <c r="G1909" i="2"/>
  <c r="A1910" i="4"/>
  <c r="B1910"/>
  <c r="G1910" i="2"/>
  <c r="A1911" i="4"/>
  <c r="B1911"/>
  <c r="G1911" i="2"/>
  <c r="A1912" i="4"/>
  <c r="B1912"/>
  <c r="G1912" i="2"/>
  <c r="A1913" i="4"/>
  <c r="B1913"/>
  <c r="G1913" i="2"/>
  <c r="A1914" i="4"/>
  <c r="B1914"/>
  <c r="G1914" i="2"/>
  <c r="A1915" i="4"/>
  <c r="B1915"/>
  <c r="G1915" i="2"/>
  <c r="A1916" i="4"/>
  <c r="B1916"/>
  <c r="G1916" i="2"/>
  <c r="A1917" i="4"/>
  <c r="B1917"/>
  <c r="G1917" i="2"/>
  <c r="A1918" i="4"/>
  <c r="B1918"/>
  <c r="G1918" i="2"/>
  <c r="A1919" i="4"/>
  <c r="B1919"/>
  <c r="G1919" i="2"/>
  <c r="A1920" i="4"/>
  <c r="B1920"/>
  <c r="G1920" i="2"/>
  <c r="A1921" i="4"/>
  <c r="B1921"/>
  <c r="G1921" i="2"/>
  <c r="A1922" i="4"/>
  <c r="B1922"/>
  <c r="G1922" i="2"/>
  <c r="A1923" i="4"/>
  <c r="B1923"/>
  <c r="G1923" i="2"/>
  <c r="A1924" i="4"/>
  <c r="B1924"/>
  <c r="G1924" i="2"/>
  <c r="A1925" i="4"/>
  <c r="B1925"/>
  <c r="G1925" i="2"/>
  <c r="A1926" i="4"/>
  <c r="B1926"/>
  <c r="G1926" i="2"/>
  <c r="A1927" i="4"/>
  <c r="B1927"/>
  <c r="G1927" i="2"/>
  <c r="A1928" i="4"/>
  <c r="B1928"/>
  <c r="G1928" i="2"/>
  <c r="A1929" i="4"/>
  <c r="B1929"/>
  <c r="G1929" i="2"/>
  <c r="A1930" i="4"/>
  <c r="B1930"/>
  <c r="G1930" i="2"/>
  <c r="A1931" i="4"/>
  <c r="B1931"/>
  <c r="G1931" i="2"/>
  <c r="A1932" i="4"/>
  <c r="B1932"/>
  <c r="G1932" i="2"/>
  <c r="A1933" i="4"/>
  <c r="B1933"/>
  <c r="G1933" i="2"/>
  <c r="A1934" i="4"/>
  <c r="B1934"/>
  <c r="G1934" i="2"/>
  <c r="A1935" i="4"/>
  <c r="B1935"/>
  <c r="G1935" i="2"/>
  <c r="A1936" i="4"/>
  <c r="B1936"/>
  <c r="G1936" i="2"/>
  <c r="A1937" i="4"/>
  <c r="B1937"/>
  <c r="G1937" i="2"/>
  <c r="A1938" i="4"/>
  <c r="B1938"/>
  <c r="G1938" i="2"/>
  <c r="A1939" i="4"/>
  <c r="B1939"/>
  <c r="G1939" i="2"/>
  <c r="A1940" i="4"/>
  <c r="B1940"/>
  <c r="G1940" i="2"/>
  <c r="A1941" i="4"/>
  <c r="B1941"/>
  <c r="G1941" i="2"/>
  <c r="A1942" i="4"/>
  <c r="B1942"/>
  <c r="G1942" i="2"/>
  <c r="A1943" i="4"/>
  <c r="B1943"/>
  <c r="G1943" i="2"/>
  <c r="A1944" i="4"/>
  <c r="B1944"/>
  <c r="G1944" i="2"/>
  <c r="A1945" i="4"/>
  <c r="B1945"/>
  <c r="G1945" i="2"/>
  <c r="A1946" i="4"/>
  <c r="B1946"/>
  <c r="G1946" i="2"/>
  <c r="A1947" i="4"/>
  <c r="B1947"/>
  <c r="G1947" i="2"/>
  <c r="A1948" i="4"/>
  <c r="B1948"/>
  <c r="G1948" i="2"/>
  <c r="A1949" i="4"/>
  <c r="B1949"/>
  <c r="G1949" i="2"/>
  <c r="A1950" i="4"/>
  <c r="B1950"/>
  <c r="G1950" i="2"/>
  <c r="A1951" i="4"/>
  <c r="B1951"/>
  <c r="G1951" i="2"/>
  <c r="A1952" i="4"/>
  <c r="B1952"/>
  <c r="G1952" i="2"/>
  <c r="A1953" i="4"/>
  <c r="B1953"/>
  <c r="G1953" i="2"/>
  <c r="A1954" i="4"/>
  <c r="B1954"/>
  <c r="G1954" i="2"/>
  <c r="A1955" i="4"/>
  <c r="B1955"/>
  <c r="G1955" i="2"/>
  <c r="A1956" i="4"/>
  <c r="B1956"/>
  <c r="G1956" i="2"/>
  <c r="A1957" i="4"/>
  <c r="B1957"/>
  <c r="G1957" i="2"/>
  <c r="A1958" i="4"/>
  <c r="B1958"/>
  <c r="G1958" i="2"/>
  <c r="A1959" i="4"/>
  <c r="B1959"/>
  <c r="G1959" i="2"/>
  <c r="A1960" i="4"/>
  <c r="B1960"/>
  <c r="G1960" i="2"/>
  <c r="A1961" i="4"/>
  <c r="B1961"/>
  <c r="G1961" i="2"/>
  <c r="A1962" i="4"/>
  <c r="B1962"/>
  <c r="G1962" i="2"/>
  <c r="A1963" i="4"/>
  <c r="B1963"/>
  <c r="G1963" i="2"/>
  <c r="A1964" i="4"/>
  <c r="B1964"/>
  <c r="G1964" i="2"/>
  <c r="A1965" i="4"/>
  <c r="B1965"/>
  <c r="G1965" i="2"/>
  <c r="A1966" i="4"/>
  <c r="B1966"/>
  <c r="G1966" i="2"/>
  <c r="A1967" i="4"/>
  <c r="B1967"/>
  <c r="G1967" i="2"/>
  <c r="A1968" i="4"/>
  <c r="B1968"/>
  <c r="G1968" i="2"/>
  <c r="A1969" i="4"/>
  <c r="B1969"/>
  <c r="G1969" i="2"/>
  <c r="A1970" i="4"/>
  <c r="B1970"/>
  <c r="G1970" i="2"/>
  <c r="A1971" i="4"/>
  <c r="B1971"/>
  <c r="G1971" i="2"/>
  <c r="A1972" i="4"/>
  <c r="B1972"/>
  <c r="G1972" i="2"/>
  <c r="A1973" i="4"/>
  <c r="B1973"/>
  <c r="G1973" i="2"/>
  <c r="A1974" i="4"/>
  <c r="B1974"/>
  <c r="G1974" i="2"/>
  <c r="A1975" i="4"/>
  <c r="B1975"/>
  <c r="G1975" i="2"/>
  <c r="A1976" i="4"/>
  <c r="B1976"/>
  <c r="G1976" i="2"/>
  <c r="A1977" i="4"/>
  <c r="B1977"/>
  <c r="G1977" i="2"/>
  <c r="A1978" i="4"/>
  <c r="B1978"/>
  <c r="G1978" i="2"/>
  <c r="A1979" i="4"/>
  <c r="B1979"/>
  <c r="G1979" i="2"/>
  <c r="A1980" i="4"/>
  <c r="B1980"/>
  <c r="G1980" i="2"/>
  <c r="A1981" i="4"/>
  <c r="B1981"/>
  <c r="G1981" i="2"/>
  <c r="A1982" i="4"/>
  <c r="B1982"/>
  <c r="G1982" i="2"/>
  <c r="A1983" i="4"/>
  <c r="B1983"/>
  <c r="G1983" i="2"/>
  <c r="A1984" i="4"/>
  <c r="B1984"/>
  <c r="G1984" i="2"/>
  <c r="A1985" i="4"/>
  <c r="B1985"/>
  <c r="G1985" i="2"/>
  <c r="A1986" i="4"/>
  <c r="B1986"/>
  <c r="G1986" i="2"/>
  <c r="A1987" i="4"/>
  <c r="B1987"/>
  <c r="G1987" i="2"/>
  <c r="A1988" i="4"/>
  <c r="B1988"/>
  <c r="G1988" i="2"/>
  <c r="A1989" i="4"/>
  <c r="B1989"/>
  <c r="G1989" i="2"/>
  <c r="A1990" i="4"/>
  <c r="B1990"/>
  <c r="G1990" i="2"/>
  <c r="A1991" i="4"/>
  <c r="B1991"/>
  <c r="G1991" i="2"/>
  <c r="A1992" i="4"/>
  <c r="B1992"/>
  <c r="G1992" i="2"/>
  <c r="A1993" i="4"/>
  <c r="B1993"/>
  <c r="G1993" i="2"/>
  <c r="A1994" i="4"/>
  <c r="B1994"/>
  <c r="G1994" i="2"/>
  <c r="A1995" i="4"/>
  <c r="B1995"/>
  <c r="G1995" i="2"/>
  <c r="A1996" i="4"/>
  <c r="B1996"/>
  <c r="G1996" i="2"/>
  <c r="A1997" i="4"/>
  <c r="B1997"/>
  <c r="G1997" i="2"/>
  <c r="A1998" i="4"/>
  <c r="B1998"/>
  <c r="G1998" i="2"/>
  <c r="A1999" i="4"/>
  <c r="B1999"/>
  <c r="G1999" i="2"/>
  <c r="A2000" i="4"/>
  <c r="B2000"/>
  <c r="G2000" i="2"/>
  <c r="A2001" i="4"/>
  <c r="B2001"/>
  <c r="G2001" i="2"/>
  <c r="A2002" i="4"/>
  <c r="B2002"/>
  <c r="G2002" i="2"/>
  <c r="A2003" i="4"/>
  <c r="B2003"/>
  <c r="G2003" i="2"/>
  <c r="A2004" i="4"/>
  <c r="B2004"/>
  <c r="G2004" i="2"/>
  <c r="A2005" i="4"/>
  <c r="B2005"/>
  <c r="G2005" i="2"/>
  <c r="A2006" i="4"/>
  <c r="B2006"/>
  <c r="G2006" i="2"/>
  <c r="A2007" i="4"/>
  <c r="B2007"/>
  <c r="G2007" i="2"/>
  <c r="A2008" i="4"/>
  <c r="B2008"/>
  <c r="G2008" i="2"/>
  <c r="A2009" i="4"/>
  <c r="B2009"/>
  <c r="G2009" i="2"/>
  <c r="A2010" i="4"/>
  <c r="B2010"/>
  <c r="G2010" i="2"/>
  <c r="A2011" i="4"/>
  <c r="B2011"/>
  <c r="G2011" i="2"/>
  <c r="A2012" i="4"/>
  <c r="B2012"/>
  <c r="G2012" i="2"/>
  <c r="A2013" i="4"/>
  <c r="B2013"/>
  <c r="G2013" i="2"/>
  <c r="A2014" i="4"/>
  <c r="B2014"/>
  <c r="G2014" i="2"/>
  <c r="A2015" i="4"/>
  <c r="B2015"/>
  <c r="G2015" i="2"/>
  <c r="A2016" i="4"/>
  <c r="B2016"/>
  <c r="G2016" i="2"/>
  <c r="A2017" i="4"/>
  <c r="B2017"/>
  <c r="G2017" i="2"/>
  <c r="A2018" i="4"/>
  <c r="B2018"/>
  <c r="G2018" i="2"/>
  <c r="A2019" i="4"/>
  <c r="B2019"/>
  <c r="G2019" i="2"/>
  <c r="A2020" i="4"/>
  <c r="B2020"/>
  <c r="G2020" i="2"/>
  <c r="A2021" i="4"/>
  <c r="B2021"/>
  <c r="G2021" i="2"/>
  <c r="A2022" i="4"/>
  <c r="B2022"/>
  <c r="G2022" i="2"/>
  <c r="A2023" i="4"/>
  <c r="B2023"/>
  <c r="G2023" i="2"/>
  <c r="A2024" i="4"/>
  <c r="B2024"/>
  <c r="G2024" i="2"/>
  <c r="A2025" i="4"/>
  <c r="B2025"/>
  <c r="G2025" i="2"/>
  <c r="A2026" i="4"/>
  <c r="B2026"/>
  <c r="G2026" i="2"/>
  <c r="A2027" i="4"/>
  <c r="B2027"/>
  <c r="G2027" i="2"/>
  <c r="A2028" i="4"/>
  <c r="B2028"/>
  <c r="G2028" i="2"/>
  <c r="A2029" i="4"/>
  <c r="B2029"/>
  <c r="G2029" i="2"/>
  <c r="A2030" i="4"/>
  <c r="B2030"/>
  <c r="G2030" i="2"/>
  <c r="A2031" i="4"/>
  <c r="B2031"/>
  <c r="G2031" i="2"/>
  <c r="A2032" i="4"/>
  <c r="B2032"/>
  <c r="G2032" i="2"/>
  <c r="A2033" i="4"/>
  <c r="B2033"/>
  <c r="G2033" i="2"/>
  <c r="A2034" i="4"/>
  <c r="B2034"/>
  <c r="G2034" i="2"/>
  <c r="A2035" i="4"/>
  <c r="B2035"/>
  <c r="G2035" i="2"/>
  <c r="A2036" i="4"/>
  <c r="B2036"/>
  <c r="G2036" i="2"/>
  <c r="A2037" i="4"/>
  <c r="B2037"/>
  <c r="G2037" i="2"/>
  <c r="A2038" i="4"/>
  <c r="B2038"/>
  <c r="G2038" i="2"/>
  <c r="A2039" i="4"/>
  <c r="B2039"/>
  <c r="G2039" i="2"/>
  <c r="A2040" i="4"/>
  <c r="B2040"/>
  <c r="G2040" i="2"/>
  <c r="A2041" i="4"/>
  <c r="B2041"/>
  <c r="G2041" i="2"/>
  <c r="A2042" i="4"/>
  <c r="B2042"/>
  <c r="G2042" i="2"/>
  <c r="A2043" i="4"/>
  <c r="B2043"/>
  <c r="G2043" i="2"/>
  <c r="A2044" i="4"/>
  <c r="B2044"/>
  <c r="G2044" i="2"/>
  <c r="A2045" i="4"/>
  <c r="B2045"/>
  <c r="G2045" i="2"/>
  <c r="A2046" i="4"/>
  <c r="B2046"/>
  <c r="G2046" i="2"/>
  <c r="A2047" i="4"/>
  <c r="B2047"/>
  <c r="G2047" i="2"/>
  <c r="A2048" i="4"/>
  <c r="B2048"/>
  <c r="G2048" i="2"/>
  <c r="A2049" i="4"/>
  <c r="B2049"/>
  <c r="G2049" i="2"/>
  <c r="A2050" i="4"/>
  <c r="B2050"/>
  <c r="G2050" i="2"/>
  <c r="A2051" i="4"/>
  <c r="B2051"/>
  <c r="G2051" i="2"/>
  <c r="A2052" i="4"/>
  <c r="B2052"/>
  <c r="G2052" i="2"/>
  <c r="A2053" i="4"/>
  <c r="B2053"/>
  <c r="G2053" i="2"/>
  <c r="A2054" i="4"/>
  <c r="B2054"/>
  <c r="G2054" i="2"/>
  <c r="A2055" i="4"/>
  <c r="B2055"/>
  <c r="G2055" i="2"/>
  <c r="A2056" i="4"/>
  <c r="B2056"/>
  <c r="G2056" i="2"/>
  <c r="A2057" i="4"/>
  <c r="B2057"/>
  <c r="G2057" i="2"/>
  <c r="A2058" i="4"/>
  <c r="B2058"/>
  <c r="G2058" i="2"/>
  <c r="A2059" i="4"/>
  <c r="B2059"/>
  <c r="G2059" i="2"/>
  <c r="A2060" i="4"/>
  <c r="B2060"/>
  <c r="G2060" i="2"/>
  <c r="A2061" i="4"/>
  <c r="B2061"/>
  <c r="G2061" i="2"/>
  <c r="A2062" i="4"/>
  <c r="B2062"/>
  <c r="G2062" i="2"/>
  <c r="A2063" i="4"/>
  <c r="B2063"/>
  <c r="G2063" i="2"/>
  <c r="A2064" i="4"/>
  <c r="B2064"/>
  <c r="G2064" i="2"/>
  <c r="A2065" i="4"/>
  <c r="B2065"/>
  <c r="G2065" i="2"/>
  <c r="A2066" i="4"/>
  <c r="B2066"/>
  <c r="G2066" i="2"/>
  <c r="A2067" i="4"/>
  <c r="B2067"/>
  <c r="G2067" i="2"/>
  <c r="A2068" i="4"/>
  <c r="B2068"/>
  <c r="G2068" i="2"/>
  <c r="A2069" i="4"/>
  <c r="B2069"/>
  <c r="G2069" i="2"/>
  <c r="A2070" i="4"/>
  <c r="B2070"/>
  <c r="G2070" i="2"/>
  <c r="A2071" i="4"/>
  <c r="B2071"/>
  <c r="G2071" i="2"/>
  <c r="A2072" i="4"/>
  <c r="B2072"/>
  <c r="G2072" i="2"/>
  <c r="A2073" i="4"/>
  <c r="B2073"/>
  <c r="G2073" i="2"/>
  <c r="A2074" i="4"/>
  <c r="B2074"/>
  <c r="G2074" i="2"/>
  <c r="A2075" i="4"/>
  <c r="B2075"/>
  <c r="G2075" i="2"/>
  <c r="A2076" i="4"/>
  <c r="B2076"/>
  <c r="G2076" i="2"/>
  <c r="A2077" i="4"/>
  <c r="B2077"/>
  <c r="G2077" i="2"/>
  <c r="A2078" i="4"/>
  <c r="B2078"/>
  <c r="G2078" i="2"/>
  <c r="A2079" i="4"/>
  <c r="B2079"/>
  <c r="G2079" i="2"/>
  <c r="A2080" i="4"/>
  <c r="B2080"/>
  <c r="G2080" i="2"/>
  <c r="A2081" i="4"/>
  <c r="B2081"/>
  <c r="G2081" i="2"/>
  <c r="A2082" i="4"/>
  <c r="B2082"/>
  <c r="G2082" i="2"/>
  <c r="A2083" i="4"/>
  <c r="B2083"/>
  <c r="G2083" i="2"/>
  <c r="A2084" i="4"/>
  <c r="B2084"/>
  <c r="G2084" i="2"/>
  <c r="A2085" i="4"/>
  <c r="B2085"/>
  <c r="G2085" i="2"/>
  <c r="A2086" i="4"/>
  <c r="B2086"/>
  <c r="G2086" i="2"/>
  <c r="A2087" i="4"/>
  <c r="B2087"/>
  <c r="G2087" i="2"/>
  <c r="A2088" i="4"/>
  <c r="B2088"/>
  <c r="G2088" i="2"/>
  <c r="A2089" i="4"/>
  <c r="B2089"/>
  <c r="G2089" i="2"/>
  <c r="A2090" i="4"/>
  <c r="B2090"/>
  <c r="G2090" i="2"/>
  <c r="A2091" i="4"/>
  <c r="B2091"/>
  <c r="G2091" i="2"/>
  <c r="A2092" i="4"/>
  <c r="B2092"/>
  <c r="G2092" i="2"/>
  <c r="A2093" i="4"/>
  <c r="B2093"/>
  <c r="G2093" i="2"/>
  <c r="A2094" i="4"/>
  <c r="B2094"/>
  <c r="G2094" i="2"/>
  <c r="A2095" i="4"/>
  <c r="B2095"/>
  <c r="G2095" i="2"/>
  <c r="A2096" i="4"/>
  <c r="B2096"/>
  <c r="G2096" i="2"/>
  <c r="A2097" i="4"/>
  <c r="B2097"/>
  <c r="G2097" i="2"/>
  <c r="A2098" i="4"/>
  <c r="B2098"/>
  <c r="G2098" i="2"/>
  <c r="A2099" i="4"/>
  <c r="B2099"/>
  <c r="G2099" i="2"/>
  <c r="A2100" i="4"/>
  <c r="B2100"/>
  <c r="G2100" i="2"/>
  <c r="A2101" i="4"/>
  <c r="B2101"/>
  <c r="G2101" i="2"/>
  <c r="A2102" i="4"/>
  <c r="B2102"/>
  <c r="G2102" i="2"/>
  <c r="A2103" i="4"/>
  <c r="B2103"/>
  <c r="G2103" i="2"/>
  <c r="A2104" i="4"/>
  <c r="B2104"/>
  <c r="G2104" i="2"/>
  <c r="A2105" i="4"/>
  <c r="B2105"/>
  <c r="G2105" i="2"/>
  <c r="A2106" i="4"/>
  <c r="B2106"/>
  <c r="G2106" i="2"/>
  <c r="A2107" i="4"/>
  <c r="B2107"/>
  <c r="G2107" i="2"/>
  <c r="A2108" i="4"/>
  <c r="B2108"/>
  <c r="G2108" i="2"/>
  <c r="A2109" i="4"/>
  <c r="B2109"/>
  <c r="G2109" i="2"/>
  <c r="A2110" i="4"/>
  <c r="B2110"/>
  <c r="G2110" i="2"/>
  <c r="A2111" i="4"/>
  <c r="B2111"/>
  <c r="G2111" i="2"/>
  <c r="A2112" i="4"/>
  <c r="B2112"/>
  <c r="G2112" i="2"/>
  <c r="A2113" i="4"/>
  <c r="B2113"/>
  <c r="G2113" i="2"/>
  <c r="A2114" i="4"/>
  <c r="B2114"/>
  <c r="G2114" i="2"/>
  <c r="A2115" i="4"/>
  <c r="B2115"/>
  <c r="G2115" i="2"/>
  <c r="A2116" i="4"/>
  <c r="B2116"/>
  <c r="G2116" i="2"/>
  <c r="A2117" i="4"/>
  <c r="B2117"/>
  <c r="G2117" i="2"/>
  <c r="A2118" i="4"/>
  <c r="B2118"/>
  <c r="G2118" i="2"/>
  <c r="A2119" i="4"/>
  <c r="B2119"/>
  <c r="G2119" i="2"/>
  <c r="A2120" i="4"/>
  <c r="B2120"/>
  <c r="G2120" i="2"/>
  <c r="A2121" i="4"/>
  <c r="B2121"/>
  <c r="G2121" i="2"/>
  <c r="A2122" i="4"/>
  <c r="B2122"/>
  <c r="G2122" i="2"/>
  <c r="A2123" i="4"/>
  <c r="B2123"/>
  <c r="G2123" i="2"/>
  <c r="A2124" i="4"/>
  <c r="B2124"/>
  <c r="G2124" i="2"/>
  <c r="A2125" i="4"/>
  <c r="B2125"/>
  <c r="G2125" i="2"/>
  <c r="A2126" i="4"/>
  <c r="B2126"/>
  <c r="G2126" i="2"/>
  <c r="A2127" i="4"/>
  <c r="B2127"/>
  <c r="G2127" i="2"/>
  <c r="A2128" i="4"/>
  <c r="B2128"/>
  <c r="G2128" i="2"/>
  <c r="A2129" i="4"/>
  <c r="B2129"/>
  <c r="G2129" i="2"/>
  <c r="A2130" i="4"/>
  <c r="B2130"/>
  <c r="G2130" i="2"/>
  <c r="A2131" i="4"/>
  <c r="B2131"/>
  <c r="G2131" i="2"/>
  <c r="A2132" i="4"/>
  <c r="B2132"/>
  <c r="G2132" i="2"/>
  <c r="A2133" i="4"/>
  <c r="B2133"/>
  <c r="G2133" i="2"/>
  <c r="A2134" i="4"/>
  <c r="B2134"/>
  <c r="G2134" i="2"/>
  <c r="A2135" i="4"/>
  <c r="B2135"/>
  <c r="G2135" i="2"/>
  <c r="A2136" i="4"/>
  <c r="B2136"/>
  <c r="G2136" i="2"/>
  <c r="A2137" i="4"/>
  <c r="B2137"/>
  <c r="G2137" i="2"/>
  <c r="A2138" i="4"/>
  <c r="B2138"/>
  <c r="G2138" i="2"/>
  <c r="A2139" i="4"/>
  <c r="B2139"/>
  <c r="G2139" i="2"/>
  <c r="A2140" i="4"/>
  <c r="B2140"/>
  <c r="G2140" i="2"/>
  <c r="A2141" i="4"/>
  <c r="B2141"/>
  <c r="G2141" i="2"/>
  <c r="A2142" i="4"/>
  <c r="B2142"/>
  <c r="G2142" i="2"/>
  <c r="A2143" i="4"/>
  <c r="B2143"/>
  <c r="G2143" i="2"/>
  <c r="A2144" i="4"/>
  <c r="B2144"/>
  <c r="G2144" i="2"/>
  <c r="A2145" i="4"/>
  <c r="B2145"/>
  <c r="G2145" i="2"/>
  <c r="A2146" i="4"/>
  <c r="B2146"/>
  <c r="G2146" i="2"/>
  <c r="A2147" i="4"/>
  <c r="B2147"/>
  <c r="G2147" i="2"/>
  <c r="A2148" i="4"/>
  <c r="B2148"/>
  <c r="G2148" i="2"/>
  <c r="A2149" i="4"/>
  <c r="B2149"/>
  <c r="G2149" i="2"/>
  <c r="A2150" i="4"/>
  <c r="B2150"/>
  <c r="G2150" i="2"/>
  <c r="A2151" i="4"/>
  <c r="B2151"/>
  <c r="G2151" i="2"/>
  <c r="A2152" i="4"/>
  <c r="B2152"/>
  <c r="G2152" i="2"/>
  <c r="A2153" i="4"/>
  <c r="B2153"/>
  <c r="G2153" i="2"/>
  <c r="A2154" i="4"/>
  <c r="B2154"/>
  <c r="G2154" i="2"/>
  <c r="A2155" i="4"/>
  <c r="B2155"/>
  <c r="G2155" i="2"/>
  <c r="A2156" i="4"/>
  <c r="B2156"/>
  <c r="G2156" i="2"/>
  <c r="A2157" i="4"/>
  <c r="B2157"/>
  <c r="G2157" i="2"/>
  <c r="A2158" i="4"/>
  <c r="B2158"/>
  <c r="G2158" i="2"/>
  <c r="A2159" i="4"/>
  <c r="B2159"/>
  <c r="G2159" i="2"/>
  <c r="A2160" i="4"/>
  <c r="B2160"/>
  <c r="G2160" i="2"/>
  <c r="A2161" i="4"/>
  <c r="B2161"/>
  <c r="G2161" i="2"/>
  <c r="A2162" i="4"/>
  <c r="B2162"/>
  <c r="G2162" i="2"/>
  <c r="A2163" i="4"/>
  <c r="B2163"/>
  <c r="G2163" i="2"/>
  <c r="A2164" i="4"/>
  <c r="B2164"/>
  <c r="G2164" i="2"/>
  <c r="A2165" i="4"/>
  <c r="B2165"/>
  <c r="G2165" i="2"/>
  <c r="A2166" i="4"/>
  <c r="B2166"/>
  <c r="G2166" i="2"/>
  <c r="A2167" i="4"/>
  <c r="B2167"/>
  <c r="G2167" i="2"/>
  <c r="A2168" i="4"/>
  <c r="B2168"/>
  <c r="G2168" i="2"/>
  <c r="A2169" i="4"/>
  <c r="B2169"/>
  <c r="G2169" i="2"/>
  <c r="A2170" i="4"/>
  <c r="B2170"/>
  <c r="G2170" i="2"/>
  <c r="A2171" i="4"/>
  <c r="B2171"/>
  <c r="G2171" i="2"/>
  <c r="A2172" i="4"/>
  <c r="B2172"/>
  <c r="G2172" i="2"/>
  <c r="A2173" i="4"/>
  <c r="B2173"/>
  <c r="G2173" i="2"/>
  <c r="A2174" i="4"/>
  <c r="B2174"/>
  <c r="G2174" i="2"/>
  <c r="A2175" i="4"/>
  <c r="B2175"/>
  <c r="G2175" i="2"/>
  <c r="A2176" i="4"/>
  <c r="B2176"/>
  <c r="G2176" i="2"/>
  <c r="A2177" i="4"/>
  <c r="B2177"/>
  <c r="G2177" i="2"/>
  <c r="A2178" i="4"/>
  <c r="B2178"/>
  <c r="G2178" i="2"/>
  <c r="A2179" i="4"/>
  <c r="B2179"/>
  <c r="G2179" i="2"/>
  <c r="A2180" i="4"/>
  <c r="B2180"/>
  <c r="G2180" i="2"/>
  <c r="A2181" i="4"/>
  <c r="B2181"/>
  <c r="G2181" i="2"/>
  <c r="A2182" i="4"/>
  <c r="B2182"/>
  <c r="G2182" i="2"/>
  <c r="A2183" i="4"/>
  <c r="B2183"/>
  <c r="G2183" i="2"/>
  <c r="A2184" i="4"/>
  <c r="B2184"/>
  <c r="G2184" i="2"/>
  <c r="A2185" i="4"/>
  <c r="B2185"/>
  <c r="G2185" i="2"/>
  <c r="A2186" i="4"/>
  <c r="B2186"/>
  <c r="G2186" i="2"/>
  <c r="A2187" i="4"/>
  <c r="B2187"/>
  <c r="G2187" i="2"/>
  <c r="A2188" i="4"/>
  <c r="B2188"/>
  <c r="G2188" i="2"/>
  <c r="A2189" i="4"/>
  <c r="B2189"/>
  <c r="G2189" i="2"/>
  <c r="A2190" i="4"/>
  <c r="B2190"/>
  <c r="G2190" i="2"/>
  <c r="A2191" i="4"/>
  <c r="B2191"/>
  <c r="G2191" i="2"/>
  <c r="A2192" i="4"/>
  <c r="B2192"/>
  <c r="G2192" i="2"/>
  <c r="A2193" i="4"/>
  <c r="B2193"/>
  <c r="G2193" i="2"/>
  <c r="A2194" i="4"/>
  <c r="B2194"/>
  <c r="G2194" i="2"/>
  <c r="A2195" i="4"/>
  <c r="B2195"/>
  <c r="G2195" i="2"/>
  <c r="A2196" i="4"/>
  <c r="B2196"/>
  <c r="G2196" i="2"/>
  <c r="A2197" i="4"/>
  <c r="B2197"/>
  <c r="G2197" i="2"/>
  <c r="A2198" i="4"/>
  <c r="B2198"/>
  <c r="G2198" i="2"/>
  <c r="A2199" i="4"/>
  <c r="B2199"/>
  <c r="G2199" i="2"/>
  <c r="A2200" i="4"/>
  <c r="B2200"/>
  <c r="G2200" i="2"/>
  <c r="A2201" i="4"/>
  <c r="B2201"/>
  <c r="G2201" i="2"/>
  <c r="A2202" i="4"/>
  <c r="B2202"/>
  <c r="G2202" i="2"/>
  <c r="A2203" i="4"/>
  <c r="B2203"/>
  <c r="G2203" i="2"/>
  <c r="A2204" i="4"/>
  <c r="B2204"/>
  <c r="G2204" i="2"/>
  <c r="A2205" i="4"/>
  <c r="B2205"/>
  <c r="G2205" i="2"/>
  <c r="A2206" i="4"/>
  <c r="B2206"/>
  <c r="G2206" i="2"/>
  <c r="A2207" i="4"/>
  <c r="B2207"/>
  <c r="G2207" i="2"/>
  <c r="A2208" i="4"/>
  <c r="B2208"/>
  <c r="G2208" i="2"/>
  <c r="A2209" i="4"/>
  <c r="B2209"/>
  <c r="G2209" i="2"/>
  <c r="A2210" i="4"/>
  <c r="B2210"/>
  <c r="G2210" i="2"/>
  <c r="A2211" i="4"/>
  <c r="B2211"/>
  <c r="G2211" i="2"/>
  <c r="A2212" i="4"/>
  <c r="B2212"/>
  <c r="G2212" i="2"/>
  <c r="A2213" i="4"/>
  <c r="B2213"/>
  <c r="G2213" i="2"/>
  <c r="A2214" i="4"/>
  <c r="B2214"/>
  <c r="G2214" i="2"/>
  <c r="A2215" i="4"/>
  <c r="B2215"/>
  <c r="G2215" i="2"/>
  <c r="A2216" i="4"/>
  <c r="B2216"/>
  <c r="G2216" i="2"/>
  <c r="A2217" i="4"/>
  <c r="B2217"/>
  <c r="G2217" i="2"/>
  <c r="D2217" i="4"/>
  <c r="A2218"/>
  <c r="B2218"/>
  <c r="G2218" i="2"/>
  <c r="A2219" i="4"/>
  <c r="B2219"/>
  <c r="G2219" i="2"/>
  <c r="A2220" i="4"/>
  <c r="B2220"/>
  <c r="G2220" i="2"/>
  <c r="A2221" i="4"/>
  <c r="B2221"/>
  <c r="G2221" i="2"/>
  <c r="A2222" i="4"/>
  <c r="B2222"/>
  <c r="G2222" i="2"/>
  <c r="A2223" i="4"/>
  <c r="B2223"/>
  <c r="G2223" i="2"/>
  <c r="A2224" i="4"/>
  <c r="B2224"/>
  <c r="G2224" i="2"/>
  <c r="A2225" i="4"/>
  <c r="B2225"/>
  <c r="G2225" i="2"/>
  <c r="A2226" i="4"/>
  <c r="B2226"/>
  <c r="G2226" i="2"/>
  <c r="A2227" i="4"/>
  <c r="B2227"/>
  <c r="G2227" i="2"/>
  <c r="A2228" i="4"/>
  <c r="B2228"/>
  <c r="G2228" i="2"/>
  <c r="A2229" i="4"/>
  <c r="B2229"/>
  <c r="G2229" i="2"/>
  <c r="D2229" i="4"/>
  <c r="A2230"/>
  <c r="B2230"/>
  <c r="G2230" i="2"/>
  <c r="A2231" i="4"/>
  <c r="B2231"/>
  <c r="G2231" i="2"/>
  <c r="A2232" i="4"/>
  <c r="B2232"/>
  <c r="G2232" i="2"/>
  <c r="A2233" i="4"/>
  <c r="B2233"/>
  <c r="G2233" i="2"/>
  <c r="A2234" i="4"/>
  <c r="B2234"/>
  <c r="G2234" i="2"/>
  <c r="A2235" i="4"/>
  <c r="B2235"/>
  <c r="G2235" i="2"/>
  <c r="A2236" i="4"/>
  <c r="B2236"/>
  <c r="G2236" i="2"/>
  <c r="A2237" i="4"/>
  <c r="B2237"/>
  <c r="G2237" i="2"/>
  <c r="A2238" i="4"/>
  <c r="B2238"/>
  <c r="G2238" i="2"/>
  <c r="A2239" i="4"/>
  <c r="B2239"/>
  <c r="G2239" i="2"/>
  <c r="A2240" i="4"/>
  <c r="B2240"/>
  <c r="G2240" i="2"/>
  <c r="A2241" i="4"/>
  <c r="B2241"/>
  <c r="G2241" i="2"/>
  <c r="D2241" i="4"/>
  <c r="A2242"/>
  <c r="B2242"/>
  <c r="G2242" i="2"/>
  <c r="A2243" i="4"/>
  <c r="B2243"/>
  <c r="G2243" i="2"/>
  <c r="A2244" i="4"/>
  <c r="B2244"/>
  <c r="G2244" i="2"/>
  <c r="A2245" i="4"/>
  <c r="B2245"/>
  <c r="G2245" i="2"/>
  <c r="A2246" i="4"/>
  <c r="B2246"/>
  <c r="G2246" i="2"/>
  <c r="A2247" i="4"/>
  <c r="B2247"/>
  <c r="G2247" i="2"/>
  <c r="A2248" i="4"/>
  <c r="B2248"/>
  <c r="G2248" i="2"/>
  <c r="A2249" i="4"/>
  <c r="B2249"/>
  <c r="G2249" i="2"/>
  <c r="A2250" i="4"/>
  <c r="B2250"/>
  <c r="G2250" i="2"/>
  <c r="A2251" i="4"/>
  <c r="B2251"/>
  <c r="G2251" i="2"/>
  <c r="A2252" i="4"/>
  <c r="B2252"/>
  <c r="G2252" i="2"/>
  <c r="A2253" i="4"/>
  <c r="B2253"/>
  <c r="G2253" i="2"/>
  <c r="D2253" i="4"/>
  <c r="A2254"/>
  <c r="B2254"/>
  <c r="G2254" i="2"/>
  <c r="A2255" i="4"/>
  <c r="B2255"/>
  <c r="G2255" i="2"/>
  <c r="A2256" i="4"/>
  <c r="B2256"/>
  <c r="G2256" i="2"/>
  <c r="A2257" i="4"/>
  <c r="B2257"/>
  <c r="G2257" i="2"/>
  <c r="A2258" i="4"/>
  <c r="B2258"/>
  <c r="G2258" i="2"/>
  <c r="A2259" i="4"/>
  <c r="B2259"/>
  <c r="G2259" i="2"/>
  <c r="A2260" i="4"/>
  <c r="B2260"/>
  <c r="G2260" i="2"/>
  <c r="A2261" i="4"/>
  <c r="B2261"/>
  <c r="G2261" i="2"/>
  <c r="A2262" i="4"/>
  <c r="B2262"/>
  <c r="G2262" i="2"/>
  <c r="A2263" i="4"/>
  <c r="B2263"/>
  <c r="G2263" i="2"/>
  <c r="A2264" i="4"/>
  <c r="B2264"/>
  <c r="G2264" i="2"/>
  <c r="A2265" i="4"/>
  <c r="B2265"/>
  <c r="G2265" i="2"/>
  <c r="D2265" i="4"/>
  <c r="A2266"/>
  <c r="B2266"/>
  <c r="G2266" i="2"/>
  <c r="A2267" i="4"/>
  <c r="B2267"/>
  <c r="G2267" i="2"/>
  <c r="A2268" i="4"/>
  <c r="B2268"/>
  <c r="G2268" i="2"/>
  <c r="A2269" i="4"/>
  <c r="B2269"/>
  <c r="G2269" i="2"/>
  <c r="A2270" i="4"/>
  <c r="B2270"/>
  <c r="G2270" i="2"/>
  <c r="A2271" i="4"/>
  <c r="B2271"/>
  <c r="G2271" i="2"/>
  <c r="A2272" i="4"/>
  <c r="B2272"/>
  <c r="G2272" i="2"/>
  <c r="A2273" i="4"/>
  <c r="B2273"/>
  <c r="A2274"/>
  <c r="B2274"/>
  <c r="A2275"/>
  <c r="B2275"/>
  <c r="A2276"/>
  <c r="B2276"/>
  <c r="A2277"/>
  <c r="B2277"/>
  <c r="D2277"/>
  <c r="A2278"/>
  <c r="B2278"/>
  <c r="A2279"/>
  <c r="B2279"/>
  <c r="A2280"/>
  <c r="B2280"/>
  <c r="A2281"/>
  <c r="B2281"/>
  <c r="A2282"/>
  <c r="B2282"/>
  <c r="A2283"/>
  <c r="B2283"/>
  <c r="A2284"/>
  <c r="B2284"/>
  <c r="A2285"/>
  <c r="B2285"/>
  <c r="A2286"/>
  <c r="B2286"/>
  <c r="A2287"/>
  <c r="B2287"/>
  <c r="A2288"/>
  <c r="B2288"/>
  <c r="A2289"/>
  <c r="B2289"/>
  <c r="D2289"/>
  <c r="A2290"/>
  <c r="B2290"/>
  <c r="A2291"/>
  <c r="B2291"/>
  <c r="A2292"/>
  <c r="B2292"/>
  <c r="A2293"/>
  <c r="B2293"/>
  <c r="A2294"/>
  <c r="B2294"/>
  <c r="A2295"/>
  <c r="B2295"/>
  <c r="A2296"/>
  <c r="B2296"/>
  <c r="A2297"/>
  <c r="B2297"/>
  <c r="A2298"/>
  <c r="B2298"/>
  <c r="A2299"/>
  <c r="B2299"/>
  <c r="A2300"/>
  <c r="B2300"/>
  <c r="A2301"/>
  <c r="B2301"/>
  <c r="D2301"/>
  <c r="A2302"/>
  <c r="B2302"/>
  <c r="A2303"/>
  <c r="B2303"/>
  <c r="A2304"/>
  <c r="B2304"/>
  <c r="A2305"/>
  <c r="B2305"/>
  <c r="A2306"/>
  <c r="B2306"/>
  <c r="A2307"/>
  <c r="B2307"/>
  <c r="A2308"/>
  <c r="B2308"/>
  <c r="A2309"/>
  <c r="B2309"/>
  <c r="A2310"/>
  <c r="B2310"/>
  <c r="A2311"/>
  <c r="B2311"/>
  <c r="A2312"/>
  <c r="B2312"/>
  <c r="A2313"/>
  <c r="B2313"/>
  <c r="D2313"/>
  <c r="A2314"/>
  <c r="B2314"/>
  <c r="A2315"/>
  <c r="B2315"/>
  <c r="A2316"/>
  <c r="B2316"/>
  <c r="A2317"/>
  <c r="B2317"/>
  <c r="D2317"/>
  <c r="A2318"/>
  <c r="B2318"/>
  <c r="A2319"/>
  <c r="B2319"/>
  <c r="A2320"/>
  <c r="B2320"/>
  <c r="A2321"/>
  <c r="B2321"/>
  <c r="A2322"/>
  <c r="B2322"/>
  <c r="A2323"/>
  <c r="B2323"/>
  <c r="A2324"/>
  <c r="B2324"/>
  <c r="A2325"/>
  <c r="B2325"/>
  <c r="D2325"/>
  <c r="A2326"/>
  <c r="B2326"/>
  <c r="A2327"/>
  <c r="B2327"/>
  <c r="A2328"/>
  <c r="B2328"/>
  <c r="A2329"/>
  <c r="B2329"/>
  <c r="D2329"/>
  <c r="A2330"/>
  <c r="B2330"/>
  <c r="A2331"/>
  <c r="B2331"/>
  <c r="A2332"/>
  <c r="B2332"/>
  <c r="A2333"/>
  <c r="B2333"/>
  <c r="A2334"/>
  <c r="B2334"/>
  <c r="A2335"/>
  <c r="B2335"/>
  <c r="A2336"/>
  <c r="B2336"/>
  <c r="A2337"/>
  <c r="B2337"/>
  <c r="D2337"/>
  <c r="A2338"/>
  <c r="B2338"/>
  <c r="A2339"/>
  <c r="B2339"/>
  <c r="A2340"/>
  <c r="B2340"/>
  <c r="A2341"/>
  <c r="B2341"/>
  <c r="D2341"/>
  <c r="A2342"/>
  <c r="B2342"/>
  <c r="A2343"/>
  <c r="B2343"/>
  <c r="A2344"/>
  <c r="B2344"/>
  <c r="A2345"/>
  <c r="B2345"/>
  <c r="A2346"/>
  <c r="B2346"/>
  <c r="A2347"/>
  <c r="B2347"/>
  <c r="A2348"/>
  <c r="B2348"/>
  <c r="A2349"/>
  <c r="B2349"/>
  <c r="D2349"/>
  <c r="A2350"/>
  <c r="B2350"/>
  <c r="A2351"/>
  <c r="B2351"/>
  <c r="A2352"/>
  <c r="B2352"/>
  <c r="A2353"/>
  <c r="B2353"/>
  <c r="D2353"/>
  <c r="A2354"/>
  <c r="B2354"/>
  <c r="A2355"/>
  <c r="B2355"/>
  <c r="A2356"/>
  <c r="B2356"/>
  <c r="A2357"/>
  <c r="B2357"/>
  <c r="A2358"/>
  <c r="B2358"/>
  <c r="A2359"/>
  <c r="B2359"/>
  <c r="A2360"/>
  <c r="B2360"/>
  <c r="A2361"/>
  <c r="B2361"/>
  <c r="D2361"/>
  <c r="A2362"/>
  <c r="B2362"/>
  <c r="A2363"/>
  <c r="B2363"/>
  <c r="A2364"/>
  <c r="B2364"/>
  <c r="A2365"/>
  <c r="B2365"/>
  <c r="D2365"/>
  <c r="A2366"/>
  <c r="B2366"/>
  <c r="A2367"/>
  <c r="B2367"/>
  <c r="A2368"/>
  <c r="B2368"/>
  <c r="A2369"/>
  <c r="B2369"/>
  <c r="A2370"/>
  <c r="B2370"/>
  <c r="A2371"/>
  <c r="B2371"/>
  <c r="A2372"/>
  <c r="B2372"/>
  <c r="A2373"/>
  <c r="B2373"/>
  <c r="D2373"/>
  <c r="A2374"/>
  <c r="B2374"/>
  <c r="A2375"/>
  <c r="B2375"/>
  <c r="A2376"/>
  <c r="B2376"/>
  <c r="A2377"/>
  <c r="B2377"/>
  <c r="D2377"/>
  <c r="A2378"/>
  <c r="B2378"/>
  <c r="A2379"/>
  <c r="B2379"/>
  <c r="A2380"/>
  <c r="B2380"/>
  <c r="A2381"/>
  <c r="B2381"/>
  <c r="A2382"/>
  <c r="B2382"/>
  <c r="A2383"/>
  <c r="B2383"/>
  <c r="A2384"/>
  <c r="B2384"/>
  <c r="A2385"/>
  <c r="B2385"/>
  <c r="A2386"/>
  <c r="B2386"/>
  <c r="A2387"/>
  <c r="B2387"/>
  <c r="A2388"/>
  <c r="B2388"/>
  <c r="A2389"/>
  <c r="B2389"/>
  <c r="D2389"/>
  <c r="A2390"/>
  <c r="B2390"/>
  <c r="A2391"/>
  <c r="B2391"/>
  <c r="A2392"/>
  <c r="B2392"/>
  <c r="A2393"/>
  <c r="B2393"/>
  <c r="A2394"/>
  <c r="B2394"/>
  <c r="A2395"/>
  <c r="B2395"/>
  <c r="A2396"/>
  <c r="B2396"/>
  <c r="A2397"/>
  <c r="B2397"/>
  <c r="A2398"/>
  <c r="B2398"/>
  <c r="A2399"/>
  <c r="B2399"/>
  <c r="A2400"/>
  <c r="B2400"/>
  <c r="A2401"/>
  <c r="B2401"/>
  <c r="D2401"/>
  <c r="A2402"/>
  <c r="B2402"/>
  <c r="A2403"/>
  <c r="B2403"/>
  <c r="A2404"/>
  <c r="B2404"/>
  <c r="A2405"/>
  <c r="B2405"/>
  <c r="A2406"/>
  <c r="B2406"/>
  <c r="G2" i="2"/>
  <c r="C2" i="4" s="1"/>
  <c r="D2"/>
  <c r="B2"/>
  <c r="A2"/>
  <c r="A3" i="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2"/>
  <c r="B84"/>
  <c r="B85"/>
  <c r="B86"/>
  <c r="B87"/>
  <c r="D87" s="1"/>
  <c r="B88"/>
  <c r="B89"/>
  <c r="B90"/>
  <c r="B91"/>
  <c r="B92"/>
  <c r="B93"/>
  <c r="D93" s="1"/>
  <c r="B94"/>
  <c r="B95"/>
  <c r="B96"/>
  <c r="B97"/>
  <c r="B98"/>
  <c r="B99"/>
  <c r="D99" s="1"/>
  <c r="B100"/>
  <c r="B101"/>
  <c r="B102"/>
  <c r="B10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C45" s="1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2"/>
  <c r="C4" i="4"/>
  <c r="C6"/>
  <c r="C7"/>
  <c r="C8"/>
  <c r="C9"/>
  <c r="C10"/>
  <c r="C11"/>
  <c r="C12"/>
  <c r="C13"/>
  <c r="C14"/>
  <c r="C18"/>
  <c r="C19"/>
  <c r="C20"/>
  <c r="C21"/>
  <c r="C22"/>
  <c r="C23"/>
  <c r="C24"/>
  <c r="C25"/>
  <c r="C27"/>
  <c r="C30"/>
  <c r="C32"/>
  <c r="C34"/>
  <c r="C36"/>
  <c r="C37"/>
  <c r="C39"/>
  <c r="C40"/>
  <c r="C42"/>
  <c r="C43"/>
  <c r="C44"/>
  <c r="C48"/>
  <c r="C49"/>
  <c r="C51"/>
  <c r="C55"/>
  <c r="C56"/>
  <c r="C58"/>
  <c r="C60"/>
  <c r="C61"/>
  <c r="C62"/>
  <c r="C64"/>
  <c r="C66"/>
  <c r="C67"/>
  <c r="C68"/>
  <c r="C69"/>
  <c r="C70"/>
  <c r="C71"/>
  <c r="C72"/>
  <c r="C73"/>
  <c r="C76"/>
  <c r="C80"/>
  <c r="C82"/>
  <c r="C83"/>
  <c r="C84"/>
  <c r="C85"/>
  <c r="C87"/>
  <c r="C88"/>
  <c r="C90"/>
  <c r="C91"/>
  <c r="C93"/>
  <c r="C94"/>
  <c r="C95"/>
  <c r="C96"/>
  <c r="C97"/>
  <c r="C99"/>
  <c r="C100"/>
  <c r="C102"/>
  <c r="C103"/>
  <c r="C105"/>
  <c r="C106"/>
  <c r="C107"/>
  <c r="C108"/>
  <c r="C109"/>
  <c r="C111"/>
  <c r="C115"/>
  <c r="C118"/>
  <c r="C119"/>
  <c r="C120"/>
  <c r="C121"/>
  <c r="C123"/>
  <c r="C124"/>
  <c r="C126"/>
  <c r="C127"/>
  <c r="C128"/>
  <c r="C129"/>
  <c r="C130"/>
  <c r="C131"/>
  <c r="C132"/>
  <c r="C133"/>
  <c r="C134"/>
  <c r="C135"/>
  <c r="C138"/>
  <c r="C141"/>
  <c r="C143"/>
  <c r="C144"/>
  <c r="C145"/>
  <c r="C147"/>
  <c r="C148"/>
  <c r="C150"/>
  <c r="C151"/>
  <c r="C152"/>
  <c r="C153"/>
  <c r="C154"/>
  <c r="C155"/>
  <c r="C156"/>
  <c r="C157"/>
  <c r="C160"/>
  <c r="C166"/>
  <c r="C167"/>
  <c r="C168"/>
  <c r="C169"/>
  <c r="C171"/>
  <c r="C172"/>
  <c r="C174"/>
  <c r="C175"/>
  <c r="C176"/>
  <c r="C177"/>
  <c r="C178"/>
  <c r="C180"/>
  <c r="C181"/>
  <c r="C182"/>
  <c r="C183"/>
  <c r="C186"/>
  <c r="C187"/>
  <c r="C190"/>
  <c r="C191"/>
  <c r="C192"/>
  <c r="C193"/>
  <c r="C195"/>
  <c r="C196"/>
  <c r="C198"/>
  <c r="C200"/>
  <c r="C201"/>
  <c r="C202"/>
  <c r="C203"/>
  <c r="C204"/>
  <c r="C205"/>
  <c r="C206"/>
  <c r="C207"/>
  <c r="C208"/>
  <c r="C211"/>
  <c r="C212"/>
  <c r="C213"/>
  <c r="C214"/>
  <c r="C215"/>
  <c r="C219"/>
  <c r="C220"/>
  <c r="C222"/>
  <c r="C223"/>
  <c r="C225"/>
  <c r="C226"/>
  <c r="C227"/>
  <c r="C228"/>
  <c r="C229"/>
  <c r="C234"/>
  <c r="C235"/>
  <c r="C236"/>
  <c r="C237"/>
  <c r="C238"/>
  <c r="C239"/>
  <c r="C240"/>
  <c r="C241"/>
  <c r="C243"/>
  <c r="C246"/>
  <c r="C249"/>
  <c r="C251"/>
  <c r="C252"/>
  <c r="C253"/>
  <c r="C255"/>
  <c r="C256"/>
  <c r="C258"/>
  <c r="C259"/>
  <c r="C260"/>
  <c r="C262"/>
  <c r="C263"/>
  <c r="C264"/>
  <c r="C265"/>
  <c r="C267"/>
  <c r="C271"/>
  <c r="C272"/>
  <c r="C274"/>
  <c r="C275"/>
  <c r="C276"/>
  <c r="C277"/>
  <c r="C278"/>
  <c r="C279"/>
  <c r="C280"/>
  <c r="C282"/>
  <c r="C283"/>
  <c r="C284"/>
  <c r="C285"/>
  <c r="C287"/>
  <c r="C288"/>
  <c r="C289"/>
  <c r="C291"/>
  <c r="C292"/>
  <c r="C296"/>
  <c r="C298"/>
  <c r="C299"/>
  <c r="C300"/>
  <c r="C301"/>
  <c r="C303"/>
  <c r="C304"/>
  <c r="C306"/>
  <c r="C307"/>
  <c r="C309"/>
  <c r="C310"/>
  <c r="C312"/>
  <c r="C313"/>
  <c r="C315"/>
  <c r="C316"/>
  <c r="C318"/>
  <c r="C319"/>
  <c r="C320"/>
  <c r="C321"/>
  <c r="C322"/>
  <c r="C323"/>
  <c r="C324"/>
  <c r="C325"/>
  <c r="C331"/>
  <c r="C334"/>
  <c r="C335"/>
  <c r="C336"/>
  <c r="C337"/>
  <c r="C339"/>
  <c r="C340"/>
  <c r="C342"/>
  <c r="C343"/>
  <c r="C344"/>
  <c r="C345"/>
  <c r="C346"/>
  <c r="C347"/>
  <c r="C349"/>
  <c r="C350"/>
  <c r="C352"/>
  <c r="C354"/>
  <c r="C357"/>
  <c r="C359"/>
  <c r="C360"/>
  <c r="C361"/>
  <c r="C363"/>
  <c r="C364"/>
  <c r="C366"/>
  <c r="C367"/>
  <c r="C368"/>
  <c r="C369"/>
  <c r="C370"/>
  <c r="C371"/>
  <c r="C372"/>
  <c r="C373"/>
  <c r="C375"/>
  <c r="C376"/>
  <c r="C380"/>
  <c r="C381"/>
  <c r="C382"/>
  <c r="C383"/>
  <c r="C384"/>
  <c r="C385"/>
  <c r="C387"/>
  <c r="C390"/>
  <c r="C391"/>
  <c r="C395"/>
  <c r="C396"/>
  <c r="C397"/>
  <c r="C399"/>
  <c r="C402"/>
  <c r="C403"/>
  <c r="C404"/>
  <c r="C405"/>
  <c r="C406"/>
  <c r="C407"/>
  <c r="C408"/>
  <c r="C409"/>
  <c r="C411"/>
  <c r="C414"/>
  <c r="C415"/>
  <c r="C416"/>
  <c r="C417"/>
  <c r="C418"/>
  <c r="C420"/>
  <c r="C421"/>
  <c r="C422"/>
  <c r="C423"/>
  <c r="C424"/>
  <c r="C428"/>
  <c r="C429"/>
  <c r="C430"/>
  <c r="C432"/>
  <c r="C436"/>
  <c r="C438"/>
  <c r="C439"/>
  <c r="C440"/>
  <c r="C441"/>
  <c r="C442"/>
  <c r="C444"/>
  <c r="C445"/>
  <c r="C447"/>
  <c r="C448"/>
  <c r="C452"/>
  <c r="C453"/>
  <c r="C456"/>
  <c r="C457"/>
  <c r="C459"/>
  <c r="C460"/>
  <c r="C462"/>
  <c r="C463"/>
  <c r="C465"/>
  <c r="C466"/>
  <c r="C467"/>
  <c r="C468"/>
  <c r="C469"/>
  <c r="C471"/>
  <c r="C474"/>
  <c r="C475"/>
  <c r="C477"/>
  <c r="C478"/>
  <c r="C480"/>
  <c r="C481"/>
  <c r="C483"/>
  <c r="C484"/>
  <c r="C486"/>
  <c r="C487"/>
  <c r="C488"/>
  <c r="C489"/>
  <c r="C490"/>
  <c r="C491"/>
  <c r="C492"/>
  <c r="C493"/>
  <c r="C494"/>
  <c r="C495"/>
  <c r="C496"/>
  <c r="C501"/>
  <c r="C503"/>
  <c r="C504"/>
  <c r="C507"/>
  <c r="C508"/>
  <c r="C510"/>
  <c r="C511"/>
  <c r="C512"/>
  <c r="C513"/>
  <c r="C514"/>
  <c r="C515"/>
  <c r="C516"/>
  <c r="C517"/>
  <c r="C520"/>
  <c r="C525"/>
  <c r="C528"/>
  <c r="C529"/>
  <c r="C531"/>
  <c r="C532"/>
  <c r="C534"/>
  <c r="C535"/>
  <c r="C538"/>
  <c r="C539"/>
  <c r="C540"/>
  <c r="C541"/>
  <c r="C543"/>
  <c r="C546"/>
  <c r="C547"/>
  <c r="C548"/>
  <c r="C549"/>
  <c r="C550"/>
  <c r="C551"/>
  <c r="C553"/>
  <c r="C555"/>
  <c r="C558"/>
  <c r="C559"/>
  <c r="C560"/>
  <c r="C561"/>
  <c r="C562"/>
  <c r="C564"/>
  <c r="C565"/>
  <c r="C566"/>
  <c r="C567"/>
  <c r="C568"/>
  <c r="C572"/>
  <c r="C573"/>
  <c r="C574"/>
  <c r="C575"/>
  <c r="C576"/>
  <c r="C579"/>
  <c r="C580"/>
  <c r="C582"/>
  <c r="C583"/>
  <c r="C584"/>
  <c r="C586"/>
  <c r="C588"/>
  <c r="C589"/>
  <c r="C592"/>
  <c r="C596"/>
  <c r="C597"/>
  <c r="C598"/>
  <c r="C603"/>
  <c r="C604"/>
  <c r="C606"/>
  <c r="C607"/>
  <c r="C609"/>
  <c r="C610"/>
  <c r="C611"/>
  <c r="C612"/>
  <c r="C613"/>
  <c r="C615"/>
  <c r="C618"/>
  <c r="C619"/>
  <c r="C620"/>
  <c r="C621"/>
  <c r="C622"/>
  <c r="C623"/>
  <c r="C624"/>
  <c r="C627"/>
  <c r="C628"/>
  <c r="C630"/>
  <c r="C632"/>
  <c r="C634"/>
  <c r="C635"/>
  <c r="C636"/>
  <c r="C637"/>
  <c r="C638"/>
  <c r="C640"/>
  <c r="C643"/>
  <c r="C644"/>
  <c r="C645"/>
  <c r="C646"/>
  <c r="C647"/>
  <c r="C648"/>
  <c r="C649"/>
  <c r="C651"/>
  <c r="C652"/>
  <c r="C654"/>
  <c r="C655"/>
  <c r="C658"/>
  <c r="C660"/>
  <c r="C661"/>
  <c r="C663"/>
  <c r="C664"/>
  <c r="C667"/>
  <c r="C668"/>
  <c r="C669"/>
  <c r="C670"/>
  <c r="C671"/>
  <c r="C672"/>
  <c r="C673"/>
  <c r="C675"/>
  <c r="C678"/>
  <c r="C682"/>
  <c r="C683"/>
  <c r="C684"/>
  <c r="C685"/>
  <c r="C687"/>
  <c r="C688"/>
  <c r="C690"/>
  <c r="C691"/>
  <c r="C692"/>
  <c r="C693"/>
  <c r="C695"/>
  <c r="C696"/>
  <c r="C697"/>
  <c r="C699"/>
  <c r="C700"/>
  <c r="C703"/>
  <c r="C704"/>
  <c r="C705"/>
  <c r="C706"/>
  <c r="C708"/>
  <c r="C710"/>
  <c r="C711"/>
  <c r="C712"/>
  <c r="C714"/>
  <c r="C715"/>
  <c r="C716"/>
  <c r="C717"/>
  <c r="C718"/>
  <c r="C719"/>
  <c r="C720"/>
  <c r="C721"/>
  <c r="C723"/>
  <c r="C724"/>
  <c r="C728"/>
  <c r="C729"/>
  <c r="C730"/>
  <c r="C731"/>
  <c r="C732"/>
  <c r="C733"/>
  <c r="C735"/>
  <c r="C736"/>
  <c r="C738"/>
  <c r="C739"/>
  <c r="C740"/>
  <c r="C741"/>
  <c r="C744"/>
  <c r="C745"/>
  <c r="C747"/>
  <c r="C748"/>
  <c r="C750"/>
  <c r="C751"/>
  <c r="C753"/>
  <c r="C755"/>
  <c r="C756"/>
  <c r="C757"/>
  <c r="C759"/>
  <c r="C760"/>
  <c r="C762"/>
  <c r="C763"/>
  <c r="C768"/>
  <c r="C769"/>
  <c r="C771"/>
  <c r="C772"/>
  <c r="C774"/>
  <c r="C775"/>
  <c r="C776"/>
  <c r="C777"/>
  <c r="C778"/>
  <c r="C779"/>
  <c r="C780"/>
  <c r="C781"/>
  <c r="C782"/>
  <c r="C783"/>
  <c r="C784"/>
  <c r="C786"/>
  <c r="C788"/>
  <c r="C789"/>
  <c r="C790"/>
  <c r="C791"/>
  <c r="C792"/>
  <c r="C793"/>
  <c r="C795"/>
  <c r="C796"/>
  <c r="C798"/>
  <c r="C799"/>
  <c r="C800"/>
  <c r="C801"/>
  <c r="C802"/>
  <c r="C804"/>
  <c r="C808"/>
  <c r="C810"/>
  <c r="C814"/>
  <c r="C815"/>
  <c r="C816"/>
  <c r="C817"/>
  <c r="C819"/>
  <c r="C822"/>
  <c r="C823"/>
  <c r="C824"/>
  <c r="C825"/>
  <c r="C826"/>
  <c r="C827"/>
  <c r="C828"/>
  <c r="C829"/>
  <c r="C831"/>
  <c r="C835"/>
  <c r="C838"/>
  <c r="C839"/>
  <c r="C840"/>
  <c r="C841"/>
  <c r="C843"/>
  <c r="C844"/>
  <c r="C848"/>
  <c r="C850"/>
  <c r="C852"/>
  <c r="C853"/>
  <c r="C854"/>
  <c r="C856"/>
  <c r="C858"/>
  <c r="C859"/>
  <c r="C860"/>
  <c r="C861"/>
  <c r="C864"/>
  <c r="C865"/>
  <c r="C867"/>
  <c r="C868"/>
  <c r="C870"/>
  <c r="C874"/>
  <c r="C876"/>
  <c r="C877"/>
  <c r="C879"/>
  <c r="C882"/>
  <c r="C883"/>
  <c r="C884"/>
  <c r="C885"/>
  <c r="C887"/>
  <c r="C888"/>
  <c r="C889"/>
  <c r="C891"/>
  <c r="C892"/>
  <c r="C894"/>
  <c r="C896"/>
  <c r="C900"/>
  <c r="C901"/>
  <c r="C906"/>
  <c r="C907"/>
  <c r="C908"/>
  <c r="C909"/>
  <c r="C910"/>
  <c r="C912"/>
  <c r="C913"/>
  <c r="C915"/>
  <c r="C916"/>
  <c r="C918"/>
  <c r="C919"/>
  <c r="C920"/>
  <c r="C921"/>
  <c r="C922"/>
  <c r="C923"/>
  <c r="C924"/>
  <c r="C925"/>
  <c r="C926"/>
  <c r="C930"/>
  <c r="C932"/>
  <c r="C933"/>
  <c r="C934"/>
  <c r="C936"/>
  <c r="C937"/>
  <c r="C939"/>
  <c r="C940"/>
  <c r="C942"/>
  <c r="C943"/>
  <c r="C944"/>
  <c r="C945"/>
  <c r="C946"/>
  <c r="C948"/>
  <c r="C951"/>
  <c r="C952"/>
  <c r="C954"/>
  <c r="C956"/>
  <c r="C957"/>
  <c r="C960"/>
  <c r="C963"/>
  <c r="C964"/>
  <c r="C966"/>
  <c r="C967"/>
  <c r="C968"/>
  <c r="C971"/>
  <c r="C972"/>
  <c r="C973"/>
  <c r="C975"/>
  <c r="C976"/>
  <c r="C979"/>
  <c r="C984"/>
  <c r="C985"/>
  <c r="C987"/>
  <c r="C988"/>
  <c r="C992"/>
  <c r="C993"/>
  <c r="C994"/>
  <c r="C995"/>
  <c r="C996"/>
  <c r="C997"/>
  <c r="C998"/>
  <c r="C999"/>
  <c r="C1000"/>
  <c r="C1002"/>
  <c r="C1003"/>
  <c r="C1005"/>
  <c r="C1007"/>
  <c r="C1009"/>
  <c r="C1011"/>
  <c r="C1012"/>
  <c r="C1014"/>
  <c r="C1016"/>
  <c r="C1018"/>
  <c r="C1020"/>
  <c r="C1021"/>
  <c r="C1024"/>
  <c r="C1026"/>
  <c r="C1027"/>
  <c r="C1029"/>
  <c r="C1032"/>
  <c r="C1033"/>
  <c r="C1035"/>
  <c r="C1036"/>
  <c r="C1038"/>
  <c r="C1040"/>
  <c r="C1043"/>
  <c r="C1044"/>
  <c r="C1045"/>
  <c r="C1047"/>
  <c r="C1050"/>
  <c r="C1051"/>
  <c r="C1052"/>
  <c r="C1053"/>
  <c r="C1054"/>
  <c r="C1056"/>
  <c r="C1057"/>
  <c r="C1059"/>
  <c r="C1062"/>
  <c r="C1063"/>
  <c r="C1064"/>
  <c r="C1065"/>
  <c r="C1066"/>
  <c r="C1068"/>
  <c r="C1069"/>
  <c r="C1070"/>
  <c r="C1071"/>
  <c r="C1074"/>
  <c r="C1076"/>
  <c r="C1077"/>
  <c r="C1078"/>
  <c r="C1079"/>
  <c r="C1080"/>
  <c r="C1081"/>
  <c r="C1083"/>
  <c r="C1084"/>
  <c r="C1086"/>
  <c r="C1087"/>
  <c r="C1090"/>
  <c r="C1092"/>
  <c r="C1093"/>
  <c r="C1095"/>
  <c r="C1096"/>
  <c r="C1098"/>
  <c r="C1100"/>
  <c r="C1101"/>
  <c r="C1102"/>
  <c r="C1103"/>
  <c r="C1104"/>
  <c r="C1107"/>
  <c r="C1108"/>
  <c r="C1110"/>
  <c r="C1111"/>
  <c r="C1113"/>
  <c r="C1114"/>
  <c r="C1115"/>
  <c r="C1116"/>
  <c r="C1117"/>
  <c r="C1119"/>
  <c r="C1123"/>
  <c r="C1124"/>
  <c r="C1125"/>
  <c r="C1127"/>
  <c r="C1129"/>
  <c r="C1131"/>
  <c r="C1132"/>
  <c r="C1136"/>
  <c r="C1137"/>
  <c r="C1138"/>
  <c r="C1140"/>
  <c r="C1141"/>
  <c r="C1142"/>
  <c r="C1146"/>
  <c r="C1147"/>
  <c r="C1148"/>
  <c r="C1149"/>
  <c r="C1150"/>
  <c r="C1151"/>
  <c r="C1153"/>
  <c r="C1155"/>
  <c r="C1156"/>
  <c r="C1158"/>
  <c r="C1161"/>
  <c r="C1162"/>
  <c r="C1163"/>
  <c r="C1164"/>
  <c r="C1165"/>
  <c r="C1167"/>
  <c r="C1170"/>
  <c r="C1171"/>
  <c r="C1172"/>
  <c r="C1173"/>
  <c r="C1174"/>
  <c r="C1175"/>
  <c r="C1176"/>
  <c r="C1177"/>
  <c r="C1179"/>
  <c r="C1180"/>
  <c r="C1182"/>
  <c r="C1187"/>
  <c r="C1188"/>
  <c r="C1189"/>
  <c r="C1191"/>
  <c r="C1194"/>
  <c r="C1195"/>
  <c r="C1196"/>
  <c r="C1197"/>
  <c r="C1198"/>
  <c r="C1199"/>
  <c r="C1200"/>
  <c r="C1201"/>
  <c r="C1203"/>
  <c r="C1206"/>
  <c r="C1207"/>
  <c r="C1208"/>
  <c r="C1210"/>
  <c r="C1211"/>
  <c r="C1213"/>
  <c r="C1214"/>
  <c r="C1216"/>
  <c r="C1218"/>
  <c r="C1220"/>
  <c r="C1221"/>
  <c r="C1223"/>
  <c r="C1224"/>
  <c r="C1225"/>
  <c r="C1227"/>
  <c r="C1228"/>
  <c r="C1230"/>
  <c r="C1231"/>
  <c r="C1234"/>
  <c r="C1235"/>
  <c r="C1236"/>
  <c r="C1240"/>
  <c r="C1242"/>
  <c r="C1244"/>
  <c r="C1247"/>
  <c r="C1248"/>
  <c r="C1249"/>
  <c r="C1251"/>
  <c r="C1252"/>
  <c r="C1254"/>
  <c r="C1255"/>
  <c r="C1257"/>
  <c r="C1258"/>
  <c r="C1259"/>
  <c r="C1260"/>
  <c r="C1261"/>
  <c r="C1263"/>
  <c r="C1267"/>
  <c r="C1268"/>
  <c r="C1270"/>
  <c r="C1272"/>
  <c r="C1273"/>
  <c r="C1275"/>
  <c r="C1276"/>
  <c r="C1280"/>
  <c r="C1281"/>
  <c r="C1282"/>
  <c r="C1284"/>
  <c r="C1285"/>
  <c r="C1286"/>
  <c r="C1287"/>
  <c r="C1290"/>
  <c r="C1291"/>
  <c r="C1292"/>
  <c r="C1293"/>
  <c r="C1294"/>
  <c r="C1296"/>
  <c r="C1297"/>
  <c r="C1299"/>
  <c r="C1300"/>
  <c r="C1302"/>
  <c r="C1304"/>
  <c r="C1306"/>
  <c r="C1308"/>
  <c r="C1309"/>
  <c r="C1314"/>
  <c r="C1315"/>
  <c r="C1316"/>
  <c r="C1317"/>
  <c r="C1318"/>
  <c r="C1319"/>
  <c r="C1320"/>
  <c r="C1321"/>
  <c r="C1323"/>
  <c r="C1326"/>
  <c r="C1328"/>
  <c r="C1331"/>
  <c r="C1332"/>
  <c r="C1335"/>
  <c r="C1336"/>
  <c r="C1338"/>
  <c r="C1339"/>
  <c r="C1340"/>
  <c r="C1341"/>
  <c r="C1342"/>
  <c r="C1344"/>
  <c r="C1345"/>
  <c r="C1347"/>
  <c r="C1348"/>
  <c r="C1350"/>
  <c r="C1351"/>
  <c r="C1352"/>
  <c r="C1353"/>
  <c r="C1354"/>
  <c r="C1355"/>
  <c r="C1357"/>
  <c r="C1358"/>
  <c r="C1359"/>
  <c r="C1360"/>
  <c r="C1362"/>
  <c r="C1365"/>
  <c r="C1367"/>
  <c r="C1368"/>
  <c r="C1369"/>
  <c r="C1371"/>
  <c r="C1372"/>
  <c r="C1374"/>
  <c r="C1375"/>
  <c r="C1377"/>
  <c r="C1378"/>
  <c r="C1379"/>
  <c r="C1380"/>
  <c r="C1381"/>
  <c r="C1383"/>
  <c r="C1384"/>
  <c r="C1386"/>
  <c r="C1391"/>
  <c r="C1392"/>
  <c r="C1393"/>
  <c r="C1395"/>
  <c r="C1398"/>
  <c r="C1399"/>
  <c r="C1400"/>
  <c r="C1401"/>
  <c r="C1402"/>
  <c r="C1403"/>
  <c r="C1404"/>
  <c r="C1405"/>
  <c r="C1407"/>
  <c r="C1411"/>
  <c r="C1413"/>
  <c r="C1415"/>
  <c r="C1416"/>
  <c r="C1417"/>
  <c r="C1419"/>
  <c r="C1420"/>
  <c r="C1424"/>
  <c r="C1425"/>
  <c r="C1426"/>
  <c r="C1427"/>
  <c r="C1428"/>
  <c r="C1429"/>
  <c r="C1430"/>
  <c r="C1434"/>
  <c r="C1435"/>
  <c r="C1437"/>
  <c r="C1439"/>
  <c r="C1440"/>
  <c r="C1441"/>
  <c r="C1443"/>
  <c r="C1444"/>
  <c r="C1446"/>
  <c r="C1450"/>
  <c r="C1451"/>
  <c r="C1452"/>
  <c r="C1453"/>
  <c r="C1455"/>
  <c r="C1456"/>
  <c r="C1458"/>
  <c r="C1459"/>
  <c r="C1461"/>
  <c r="C1462"/>
  <c r="C1463"/>
  <c r="C1464"/>
  <c r="C1465"/>
  <c r="C1467"/>
  <c r="C1468"/>
  <c r="C1471"/>
  <c r="C1472"/>
  <c r="C1473"/>
  <c r="C1474"/>
  <c r="C1476"/>
  <c r="C1479"/>
  <c r="C1480"/>
  <c r="C1482"/>
  <c r="C1488"/>
  <c r="C1491"/>
  <c r="C1492"/>
  <c r="C1494"/>
  <c r="C1495"/>
  <c r="C1496"/>
  <c r="C1497"/>
  <c r="C1498"/>
  <c r="C1499"/>
  <c r="C1500"/>
  <c r="C1501"/>
  <c r="C1502"/>
  <c r="C1504"/>
  <c r="C1508"/>
  <c r="C1509"/>
  <c r="C1512"/>
  <c r="C1513"/>
  <c r="C1516"/>
  <c r="C1518"/>
  <c r="C1519"/>
  <c r="C1520"/>
  <c r="C1521"/>
  <c r="C1522"/>
  <c r="C1523"/>
  <c r="C1524"/>
  <c r="C1525"/>
  <c r="C1527"/>
  <c r="C1528"/>
  <c r="C1532"/>
  <c r="C1533"/>
  <c r="C1534"/>
  <c r="C1535"/>
  <c r="C1536"/>
  <c r="C1537"/>
  <c r="C1539"/>
  <c r="C1542"/>
  <c r="C1545"/>
  <c r="C1546"/>
  <c r="C1547"/>
  <c r="C1548"/>
  <c r="C1549"/>
  <c r="C1551"/>
  <c r="C1554"/>
  <c r="C1555"/>
  <c r="C1556"/>
  <c r="C1557"/>
  <c r="C1558"/>
  <c r="C1559"/>
  <c r="C1560"/>
  <c r="C1561"/>
  <c r="C1563"/>
  <c r="C1566"/>
  <c r="C1567"/>
  <c r="C1568"/>
  <c r="C1570"/>
  <c r="C1571"/>
  <c r="C1574"/>
  <c r="C1575"/>
  <c r="C1576"/>
  <c r="C1578"/>
  <c r="C1579"/>
  <c r="C1580"/>
  <c r="C1581"/>
  <c r="C1584"/>
  <c r="C1585"/>
  <c r="C1587"/>
  <c r="C1588"/>
  <c r="C1591"/>
  <c r="C1593"/>
  <c r="C1594"/>
  <c r="C1596"/>
  <c r="C1599"/>
  <c r="C1600"/>
  <c r="C1602"/>
  <c r="C1603"/>
  <c r="C1604"/>
  <c r="C1605"/>
  <c r="C1608"/>
  <c r="C1609"/>
  <c r="C1611"/>
  <c r="C1612"/>
  <c r="C1614"/>
  <c r="C1615"/>
  <c r="C1618"/>
  <c r="C1619"/>
  <c r="C1620"/>
  <c r="C1621"/>
  <c r="C1623"/>
  <c r="C1627"/>
  <c r="C1628"/>
  <c r="C1631"/>
  <c r="C1632"/>
  <c r="C1633"/>
  <c r="C1635"/>
  <c r="C1636"/>
  <c r="C1640"/>
  <c r="C1641"/>
  <c r="C1642"/>
  <c r="C1644"/>
  <c r="C1645"/>
  <c r="C1646"/>
  <c r="C1647"/>
  <c r="C1650"/>
  <c r="C1651"/>
  <c r="C1652"/>
  <c r="C1653"/>
  <c r="C1654"/>
  <c r="C1657"/>
  <c r="C1659"/>
  <c r="C1660"/>
  <c r="C1662"/>
  <c r="C1666"/>
  <c r="C1667"/>
  <c r="C1668"/>
  <c r="C1669"/>
  <c r="C1671"/>
  <c r="C1674"/>
  <c r="C1675"/>
  <c r="C1676"/>
  <c r="C1677"/>
  <c r="C1679"/>
  <c r="C1680"/>
  <c r="C1681"/>
  <c r="C1683"/>
  <c r="C1684"/>
  <c r="C1687"/>
  <c r="C1688"/>
  <c r="C1691"/>
  <c r="C1692"/>
  <c r="C1693"/>
  <c r="C1695"/>
  <c r="C1698"/>
  <c r="C1700"/>
  <c r="C1703"/>
  <c r="C1704"/>
  <c r="C1705"/>
  <c r="C1707"/>
  <c r="C1710"/>
  <c r="C1711"/>
  <c r="C1712"/>
  <c r="C1713"/>
  <c r="C1714"/>
  <c r="C1716"/>
  <c r="C1717"/>
  <c r="C1718"/>
  <c r="C1719"/>
  <c r="C1720"/>
  <c r="C1725"/>
  <c r="C1727"/>
  <c r="C1728"/>
  <c r="C1729"/>
  <c r="C1731"/>
  <c r="C1732"/>
  <c r="C1734"/>
  <c r="C1735"/>
  <c r="C1737"/>
  <c r="C1738"/>
  <c r="C1739"/>
  <c r="C1740"/>
  <c r="C1741"/>
  <c r="C1743"/>
  <c r="C1744"/>
  <c r="C1750"/>
  <c r="C1751"/>
  <c r="C1752"/>
  <c r="C1753"/>
  <c r="C1755"/>
  <c r="C1756"/>
  <c r="C1758"/>
  <c r="C1763"/>
  <c r="C1764"/>
  <c r="C1765"/>
  <c r="C1768"/>
  <c r="C1770"/>
  <c r="C1771"/>
  <c r="C1772"/>
  <c r="C1773"/>
  <c r="C1774"/>
  <c r="C1775"/>
  <c r="C1776"/>
  <c r="C1777"/>
  <c r="C1779"/>
  <c r="C1780"/>
  <c r="C1782"/>
  <c r="C1783"/>
  <c r="C1784"/>
  <c r="C1786"/>
  <c r="C1787"/>
  <c r="C1789"/>
  <c r="C1790"/>
  <c r="C1791"/>
  <c r="C1794"/>
  <c r="C1795"/>
  <c r="C1796"/>
  <c r="C1797"/>
  <c r="C1798"/>
  <c r="C1799"/>
  <c r="C1800"/>
  <c r="C1801"/>
  <c r="C1804"/>
  <c r="C1807"/>
  <c r="C1808"/>
  <c r="C1809"/>
  <c r="C1810"/>
  <c r="C1811"/>
  <c r="C1812"/>
  <c r="C1813"/>
  <c r="C1815"/>
  <c r="C1818"/>
  <c r="C1819"/>
  <c r="C1820"/>
  <c r="C1821"/>
  <c r="C1824"/>
  <c r="C1825"/>
  <c r="C1827"/>
  <c r="C1828"/>
  <c r="C1830"/>
  <c r="C1831"/>
  <c r="C1833"/>
  <c r="C1834"/>
  <c r="C1835"/>
  <c r="C1836"/>
  <c r="C1837"/>
  <c r="C1839"/>
  <c r="C1840"/>
  <c r="C1843"/>
  <c r="C1847"/>
  <c r="C1848"/>
  <c r="C1849"/>
  <c r="C1851"/>
  <c r="C1856"/>
  <c r="C1857"/>
  <c r="C1858"/>
  <c r="C1860"/>
  <c r="C1861"/>
  <c r="C1862"/>
  <c r="C1863"/>
  <c r="C1866"/>
  <c r="C1867"/>
  <c r="C1869"/>
  <c r="C1871"/>
  <c r="C1872"/>
  <c r="C1873"/>
  <c r="C1875"/>
  <c r="C1876"/>
  <c r="C1878"/>
  <c r="C1880"/>
  <c r="C1881"/>
  <c r="C1882"/>
  <c r="C1883"/>
  <c r="C1884"/>
  <c r="C1885"/>
  <c r="C1888"/>
  <c r="C1890"/>
  <c r="C1891"/>
  <c r="C1893"/>
  <c r="C1894"/>
  <c r="C1896"/>
  <c r="C1897"/>
  <c r="C1899"/>
  <c r="C1900"/>
  <c r="C1903"/>
  <c r="C1906"/>
  <c r="C1907"/>
  <c r="C1908"/>
  <c r="C1909"/>
  <c r="C1911"/>
  <c r="C1912"/>
  <c r="C1914"/>
  <c r="C1916"/>
  <c r="C1917"/>
  <c r="C1918"/>
  <c r="C1920"/>
  <c r="C1923"/>
  <c r="C1924"/>
  <c r="C1926"/>
  <c r="C1927"/>
  <c r="C1928"/>
  <c r="C1930"/>
  <c r="C1931"/>
  <c r="C1932"/>
  <c r="C1933"/>
  <c r="C1934"/>
  <c r="C1935"/>
  <c r="C1936"/>
  <c r="C1940"/>
  <c r="C1941"/>
  <c r="C1943"/>
  <c r="C1944"/>
  <c r="C1947"/>
  <c r="C1948"/>
  <c r="C1950"/>
  <c r="C1951"/>
  <c r="C1952"/>
  <c r="C1953"/>
  <c r="C1954"/>
  <c r="C1956"/>
  <c r="C1957"/>
  <c r="C1959"/>
  <c r="C1960"/>
  <c r="C1969"/>
  <c r="C1971"/>
  <c r="C1972"/>
  <c r="C1974"/>
  <c r="C1976"/>
  <c r="C1977"/>
  <c r="C1978"/>
  <c r="C1979"/>
  <c r="C1980"/>
  <c r="C1981"/>
  <c r="C1983"/>
  <c r="C1986"/>
  <c r="C1987"/>
  <c r="C1988"/>
  <c r="C1991"/>
  <c r="C1992"/>
  <c r="C1993"/>
  <c r="C1995"/>
  <c r="C1996"/>
  <c r="C1998"/>
  <c r="C1999"/>
  <c r="C2000"/>
  <c r="C2002"/>
  <c r="C2004"/>
  <c r="C2005"/>
  <c r="C2006"/>
  <c r="C2008"/>
  <c r="C2010"/>
  <c r="C2011"/>
  <c r="C2013"/>
  <c r="C2015"/>
  <c r="C2016"/>
  <c r="C2017"/>
  <c r="C2019"/>
  <c r="C2020"/>
  <c r="C2023"/>
  <c r="C2024"/>
  <c r="C2026"/>
  <c r="C2028"/>
  <c r="C2029"/>
  <c r="C2031"/>
  <c r="C2032"/>
  <c r="C2034"/>
  <c r="C2035"/>
  <c r="C2037"/>
  <c r="C2038"/>
  <c r="C2039"/>
  <c r="C2040"/>
  <c r="C2041"/>
  <c r="C2043"/>
  <c r="C2044"/>
  <c r="C2046"/>
  <c r="C2047"/>
  <c r="C2049"/>
  <c r="C2050"/>
  <c r="C2051"/>
  <c r="C2052"/>
  <c r="C2053"/>
  <c r="C2055"/>
  <c r="C2059"/>
  <c r="C2060"/>
  <c r="C2061"/>
  <c r="C2064"/>
  <c r="C2065"/>
  <c r="C2067"/>
  <c r="C2072"/>
  <c r="C2073"/>
  <c r="C2074"/>
  <c r="C2075"/>
  <c r="C2076"/>
  <c r="C2077"/>
  <c r="C2078"/>
  <c r="C2079"/>
  <c r="C2080"/>
  <c r="C2082"/>
  <c r="C2083"/>
  <c r="C2084"/>
  <c r="C2085"/>
  <c r="C2086"/>
  <c r="C2087"/>
  <c r="C2089"/>
  <c r="C2092"/>
  <c r="C2094"/>
  <c r="C2097"/>
  <c r="C2098"/>
  <c r="C2099"/>
  <c r="C2100"/>
  <c r="C2101"/>
  <c r="C2103"/>
  <c r="C2104"/>
  <c r="C2106"/>
  <c r="C2107"/>
  <c r="C2109"/>
  <c r="C2110"/>
  <c r="C2111"/>
  <c r="C2112"/>
  <c r="C2113"/>
  <c r="C2115"/>
  <c r="C2119"/>
  <c r="C2120"/>
  <c r="C2121"/>
  <c r="C2123"/>
  <c r="C2124"/>
  <c r="C2125"/>
  <c r="C2127"/>
  <c r="C2130"/>
  <c r="C2132"/>
  <c r="C2134"/>
  <c r="C2135"/>
  <c r="C2136"/>
  <c r="C2137"/>
  <c r="C2139"/>
  <c r="C2140"/>
  <c r="C2142"/>
  <c r="C2143"/>
  <c r="C2144"/>
  <c r="C2146"/>
  <c r="C2147"/>
  <c r="C2148"/>
  <c r="C2149"/>
  <c r="C2150"/>
  <c r="C2151"/>
  <c r="C2152"/>
  <c r="C2156"/>
  <c r="C2157"/>
  <c r="C2158"/>
  <c r="C2159"/>
  <c r="C2160"/>
  <c r="C2161"/>
  <c r="C2163"/>
  <c r="C2164"/>
  <c r="C2166"/>
  <c r="C2167"/>
  <c r="C2169"/>
  <c r="C2170"/>
  <c r="C2172"/>
  <c r="C2173"/>
  <c r="C2175"/>
  <c r="C2176"/>
  <c r="C2180"/>
  <c r="C2181"/>
  <c r="C2182"/>
  <c r="C2183"/>
  <c r="C2187"/>
  <c r="C2188"/>
  <c r="C2190"/>
  <c r="C2192"/>
  <c r="C2193"/>
  <c r="C2194"/>
  <c r="C2195"/>
  <c r="C2196"/>
  <c r="C2197"/>
  <c r="C2199"/>
  <c r="C2202"/>
  <c r="C2203"/>
  <c r="C2204"/>
  <c r="C2205"/>
  <c r="C2206"/>
  <c r="C2207"/>
  <c r="C2208"/>
  <c r="C2209"/>
  <c r="C2211"/>
  <c r="C2212"/>
  <c r="C2214"/>
  <c r="C2215"/>
  <c r="C2216"/>
  <c r="C2217"/>
  <c r="C2218"/>
  <c r="C2219"/>
  <c r="C2222"/>
  <c r="C2223"/>
  <c r="C2224"/>
  <c r="C2226"/>
  <c r="C2227"/>
  <c r="C2229"/>
  <c r="C2230"/>
  <c r="C2232"/>
  <c r="C2233"/>
  <c r="C2235"/>
  <c r="C2236"/>
  <c r="C2239"/>
  <c r="C2240"/>
  <c r="C2242"/>
  <c r="C2244"/>
  <c r="C2247"/>
  <c r="C2250"/>
  <c r="C2251"/>
  <c r="C2252"/>
  <c r="C2253"/>
  <c r="C2255"/>
  <c r="C2256"/>
  <c r="C2257"/>
  <c r="C2259"/>
  <c r="C2260"/>
  <c r="C2262"/>
  <c r="C2263"/>
  <c r="C2264"/>
  <c r="C2265"/>
  <c r="C2268"/>
  <c r="C2269"/>
  <c r="C2271"/>
  <c r="C2272"/>
  <c r="C2275"/>
  <c r="C2276"/>
  <c r="C2277"/>
  <c r="C2278"/>
  <c r="C2279"/>
  <c r="C2280"/>
  <c r="C2281"/>
  <c r="C2283"/>
  <c r="C2288"/>
  <c r="C2290"/>
  <c r="C2292"/>
  <c r="C2293"/>
  <c r="C2294"/>
  <c r="C2296"/>
  <c r="C2298"/>
  <c r="C2299"/>
  <c r="C2300"/>
  <c r="C2301"/>
  <c r="C2304"/>
  <c r="C2305"/>
  <c r="C2307"/>
  <c r="C2312"/>
  <c r="C2313"/>
  <c r="C2314"/>
  <c r="C2315"/>
  <c r="C2316"/>
  <c r="C2317"/>
  <c r="C2319"/>
  <c r="C2322"/>
  <c r="C2323"/>
  <c r="C2327"/>
  <c r="C2328"/>
  <c r="C2329"/>
  <c r="C2331"/>
  <c r="C2334"/>
  <c r="C2335"/>
  <c r="C2336"/>
  <c r="C2337"/>
  <c r="C2338"/>
  <c r="C2339"/>
  <c r="C2340"/>
  <c r="C2341"/>
  <c r="C2343"/>
  <c r="C2348"/>
  <c r="C2351"/>
  <c r="C2352"/>
  <c r="C2353"/>
  <c r="C2355"/>
  <c r="C2358"/>
  <c r="C2360"/>
  <c r="C2361"/>
  <c r="C2362"/>
  <c r="C2363"/>
  <c r="C2364"/>
  <c r="C2365"/>
  <c r="C2366"/>
  <c r="C2367"/>
  <c r="C2368"/>
  <c r="C2371"/>
  <c r="C2372"/>
  <c r="C2373"/>
  <c r="C2374"/>
  <c r="C2375"/>
  <c r="C2376"/>
  <c r="C2379"/>
  <c r="C2380"/>
  <c r="C2382"/>
  <c r="C2384"/>
  <c r="C2386"/>
  <c r="C2387"/>
  <c r="C2388"/>
  <c r="C2389"/>
  <c r="C2391"/>
  <c r="C2392"/>
  <c r="C2394"/>
  <c r="C2395"/>
  <c r="C2400"/>
  <c r="C2401"/>
  <c r="C2403"/>
  <c r="C2404"/>
  <c r="C3"/>
  <c r="C15"/>
  <c r="C63"/>
  <c r="C75"/>
  <c r="C159"/>
  <c r="C231"/>
  <c r="C327"/>
  <c r="C351"/>
  <c r="C435"/>
  <c r="C519"/>
  <c r="C591"/>
  <c r="C639"/>
  <c r="C807"/>
  <c r="C855"/>
  <c r="C903"/>
  <c r="C927"/>
  <c r="C1023"/>
  <c r="C1143"/>
  <c r="C1215"/>
  <c r="C1239"/>
  <c r="C1311"/>
  <c r="C1431"/>
  <c r="C1503"/>
  <c r="C1515"/>
  <c r="C1767"/>
  <c r="C1803"/>
  <c r="C1887"/>
  <c r="C2007"/>
  <c r="C2091"/>
  <c r="C2295"/>
  <c r="E103" i="3"/>
  <c r="D103"/>
  <c r="C103"/>
  <c r="B103"/>
  <c r="A103"/>
  <c r="C5" i="4"/>
  <c r="C16"/>
  <c r="C17"/>
  <c r="C26"/>
  <c r="C28"/>
  <c r="C29"/>
  <c r="C31"/>
  <c r="C33"/>
  <c r="C35"/>
  <c r="C38"/>
  <c r="C41"/>
  <c r="C45"/>
  <c r="C46"/>
  <c r="C47"/>
  <c r="C50"/>
  <c r="C52"/>
  <c r="C53"/>
  <c r="C54"/>
  <c r="C57"/>
  <c r="C59"/>
  <c r="C65"/>
  <c r="C74"/>
  <c r="C77"/>
  <c r="C78"/>
  <c r="C79"/>
  <c r="C81"/>
  <c r="C86"/>
  <c r="C89"/>
  <c r="C92"/>
  <c r="C98"/>
  <c r="C101"/>
  <c r="C104"/>
  <c r="C110"/>
  <c r="C112"/>
  <c r="C113"/>
  <c r="C114"/>
  <c r="C116"/>
  <c r="C117"/>
  <c r="C122"/>
  <c r="C125"/>
  <c r="C136"/>
  <c r="C137"/>
  <c r="C139"/>
  <c r="C140"/>
  <c r="C142"/>
  <c r="C146"/>
  <c r="C149"/>
  <c r="C158"/>
  <c r="C161"/>
  <c r="C162"/>
  <c r="C163"/>
  <c r="C164"/>
  <c r="C165"/>
  <c r="C170"/>
  <c r="C173"/>
  <c r="C179"/>
  <c r="C184"/>
  <c r="C185"/>
  <c r="C188"/>
  <c r="C189"/>
  <c r="C194"/>
  <c r="C197"/>
  <c r="C199"/>
  <c r="C209"/>
  <c r="C210"/>
  <c r="C216"/>
  <c r="C217"/>
  <c r="C218"/>
  <c r="C221"/>
  <c r="C224"/>
  <c r="C230"/>
  <c r="C232"/>
  <c r="C233"/>
  <c r="C242"/>
  <c r="C244"/>
  <c r="C245"/>
  <c r="C247"/>
  <c r="C248"/>
  <c r="C250"/>
  <c r="C254"/>
  <c r="C257"/>
  <c r="C261"/>
  <c r="C266"/>
  <c r="C268"/>
  <c r="C269"/>
  <c r="C270"/>
  <c r="C273"/>
  <c r="C281"/>
  <c r="C286"/>
  <c r="C290"/>
  <c r="C293"/>
  <c r="C294"/>
  <c r="C295"/>
  <c r="C297"/>
  <c r="C302"/>
  <c r="C305"/>
  <c r="C308"/>
  <c r="C311"/>
  <c r="C314"/>
  <c r="C317"/>
  <c r="C326"/>
  <c r="C328"/>
  <c r="C329"/>
  <c r="C330"/>
  <c r="C332"/>
  <c r="C333"/>
  <c r="C338"/>
  <c r="C341"/>
  <c r="C348"/>
  <c r="C353"/>
  <c r="C355"/>
  <c r="C356"/>
  <c r="C358"/>
  <c r="C362"/>
  <c r="C365"/>
  <c r="C374"/>
  <c r="C377"/>
  <c r="C378"/>
  <c r="C379"/>
  <c r="C386"/>
  <c r="C388"/>
  <c r="C389"/>
  <c r="C392"/>
  <c r="C393"/>
  <c r="C394"/>
  <c r="C398"/>
  <c r="C400"/>
  <c r="C401"/>
  <c r="C410"/>
  <c r="C412"/>
  <c r="C413"/>
  <c r="C419"/>
  <c r="C425"/>
  <c r="C426"/>
  <c r="C427"/>
  <c r="C431"/>
  <c r="C433"/>
  <c r="C434"/>
  <c r="C437"/>
  <c r="C443"/>
  <c r="C446"/>
  <c r="C449"/>
  <c r="C450"/>
  <c r="C451"/>
  <c r="C454"/>
  <c r="C455"/>
  <c r="C458"/>
  <c r="C461"/>
  <c r="C464"/>
  <c r="C470"/>
  <c r="C472"/>
  <c r="C473"/>
  <c r="C476"/>
  <c r="C479"/>
  <c r="C482"/>
  <c r="C485"/>
  <c r="C497"/>
  <c r="C498"/>
  <c r="C499"/>
  <c r="C500"/>
  <c r="C502"/>
  <c r="C505"/>
  <c r="C506"/>
  <c r="C509"/>
  <c r="C518"/>
  <c r="C521"/>
  <c r="C522"/>
  <c r="C523"/>
  <c r="C524"/>
  <c r="C526"/>
  <c r="C527"/>
  <c r="C530"/>
  <c r="C533"/>
  <c r="C536"/>
  <c r="C537"/>
  <c r="C542"/>
  <c r="C544"/>
  <c r="C545"/>
  <c r="C552"/>
  <c r="C554"/>
  <c r="C556"/>
  <c r="C557"/>
  <c r="C563"/>
  <c r="C569"/>
  <c r="C570"/>
  <c r="C571"/>
  <c r="C577"/>
  <c r="C578"/>
  <c r="C581"/>
  <c r="C585"/>
  <c r="C587"/>
  <c r="C590"/>
  <c r="C593"/>
  <c r="C594"/>
  <c r="C595"/>
  <c r="C599"/>
  <c r="C600"/>
  <c r="C601"/>
  <c r="C602"/>
  <c r="C605"/>
  <c r="C608"/>
  <c r="C614"/>
  <c r="C616"/>
  <c r="C617"/>
  <c r="C625"/>
  <c r="C626"/>
  <c r="C629"/>
  <c r="C631"/>
  <c r="C633"/>
  <c r="C641"/>
  <c r="C642"/>
  <c r="C650"/>
  <c r="C653"/>
  <c r="C656"/>
  <c r="C657"/>
  <c r="C659"/>
  <c r="C662"/>
  <c r="C665"/>
  <c r="C666"/>
  <c r="C674"/>
  <c r="C676"/>
  <c r="C677"/>
  <c r="C679"/>
  <c r="C680"/>
  <c r="C681"/>
  <c r="C686"/>
  <c r="C689"/>
  <c r="C694"/>
  <c r="C698"/>
  <c r="C701"/>
  <c r="C702"/>
  <c r="C707"/>
  <c r="C709"/>
  <c r="C713"/>
  <c r="C722"/>
  <c r="C725"/>
  <c r="C726"/>
  <c r="C727"/>
  <c r="C734"/>
  <c r="C737"/>
  <c r="C742"/>
  <c r="C743"/>
  <c r="C746"/>
  <c r="C749"/>
  <c r="C752"/>
  <c r="C754"/>
  <c r="C758"/>
  <c r="C761"/>
  <c r="C764"/>
  <c r="C765"/>
  <c r="C766"/>
  <c r="C767"/>
  <c r="C770"/>
  <c r="C773"/>
  <c r="C785"/>
  <c r="C787"/>
  <c r="C794"/>
  <c r="C797"/>
  <c r="C803"/>
  <c r="C805"/>
  <c r="C806"/>
  <c r="C809"/>
  <c r="C811"/>
  <c r="C812"/>
  <c r="C813"/>
  <c r="C818"/>
  <c r="C820"/>
  <c r="C821"/>
  <c r="C830"/>
  <c r="C832"/>
  <c r="C833"/>
  <c r="C834"/>
  <c r="C836"/>
  <c r="C837"/>
  <c r="C842"/>
  <c r="C845"/>
  <c r="C846"/>
  <c r="C847"/>
  <c r="C849"/>
  <c r="C851"/>
  <c r="C857"/>
  <c r="C862"/>
  <c r="C863"/>
  <c r="C866"/>
  <c r="C869"/>
  <c r="C871"/>
  <c r="C872"/>
  <c r="C873"/>
  <c r="C875"/>
  <c r="C878"/>
  <c r="C880"/>
  <c r="C881"/>
  <c r="C886"/>
  <c r="C890"/>
  <c r="C893"/>
  <c r="C895"/>
  <c r="C897"/>
  <c r="C898"/>
  <c r="C899"/>
  <c r="C902"/>
  <c r="C904"/>
  <c r="C905"/>
  <c r="C911"/>
  <c r="C914"/>
  <c r="C917"/>
  <c r="C928"/>
  <c r="C929"/>
  <c r="C931"/>
  <c r="C935"/>
  <c r="C938"/>
  <c r="C941"/>
  <c r="C947"/>
  <c r="C949"/>
  <c r="C950"/>
  <c r="C953"/>
  <c r="C955"/>
  <c r="C958"/>
  <c r="C959"/>
  <c r="C961"/>
  <c r="C962"/>
  <c r="C965"/>
  <c r="C969"/>
  <c r="C970"/>
  <c r="C974"/>
  <c r="C977"/>
  <c r="C978"/>
  <c r="C980"/>
  <c r="C981"/>
  <c r="C982"/>
  <c r="C983"/>
  <c r="C986"/>
  <c r="C989"/>
  <c r="C990"/>
  <c r="C991"/>
  <c r="C1001"/>
  <c r="C1004"/>
  <c r="C1006"/>
  <c r="C1008"/>
  <c r="C1010"/>
  <c r="C1013"/>
  <c r="C1015"/>
  <c r="C1017"/>
  <c r="C1019"/>
  <c r="C1022"/>
  <c r="C1025"/>
  <c r="C1028"/>
  <c r="C1030"/>
  <c r="C1031"/>
  <c r="C1034"/>
  <c r="C1037"/>
  <c r="C1039"/>
  <c r="C1041"/>
  <c r="C1042"/>
  <c r="C1046"/>
  <c r="C1048"/>
  <c r="C1049"/>
  <c r="C1055"/>
  <c r="C1058"/>
  <c r="C1060"/>
  <c r="C1061"/>
  <c r="C1067"/>
  <c r="C1072"/>
  <c r="C1073"/>
  <c r="C1075"/>
  <c r="C1082"/>
  <c r="C1085"/>
  <c r="C1088"/>
  <c r="C1089"/>
  <c r="C1091"/>
  <c r="C1094"/>
  <c r="C1097"/>
  <c r="C1099"/>
  <c r="C1105"/>
  <c r="C1106"/>
  <c r="C1109"/>
  <c r="C1112"/>
  <c r="C1118"/>
  <c r="C1120"/>
  <c r="C1121"/>
  <c r="C1122"/>
  <c r="C1126"/>
  <c r="C1128"/>
  <c r="C1130"/>
  <c r="C1133"/>
  <c r="C1134"/>
  <c r="C1135"/>
  <c r="C1139"/>
  <c r="C1144"/>
  <c r="C1145"/>
  <c r="C1152"/>
  <c r="C1154"/>
  <c r="C1157"/>
  <c r="C1159"/>
  <c r="C1160"/>
  <c r="C1166"/>
  <c r="C1168"/>
  <c r="C1169"/>
  <c r="C1178"/>
  <c r="C1181"/>
  <c r="C1183"/>
  <c r="C1184"/>
  <c r="C1185"/>
  <c r="C1186"/>
  <c r="C1190"/>
  <c r="C1192"/>
  <c r="C1193"/>
  <c r="C1202"/>
  <c r="C1204"/>
  <c r="C1205"/>
  <c r="C1209"/>
  <c r="C1212"/>
  <c r="C1217"/>
  <c r="C1219"/>
  <c r="C1222"/>
  <c r="C1226"/>
  <c r="C1229"/>
  <c r="C1232"/>
  <c r="C1233"/>
  <c r="C1237"/>
  <c r="C1238"/>
  <c r="C1241"/>
  <c r="C1243"/>
  <c r="C1245"/>
  <c r="C1246"/>
  <c r="C1250"/>
  <c r="C1253"/>
  <c r="C1256"/>
  <c r="C1262"/>
  <c r="C1264"/>
  <c r="C1265"/>
  <c r="C1266"/>
  <c r="C1269"/>
  <c r="C1271"/>
  <c r="C1274"/>
  <c r="C1277"/>
  <c r="C1278"/>
  <c r="C1279"/>
  <c r="C1283"/>
  <c r="C1288"/>
  <c r="C1289"/>
  <c r="C1295"/>
  <c r="C1298"/>
  <c r="C1301"/>
  <c r="C1303"/>
  <c r="C1305"/>
  <c r="C1307"/>
  <c r="C1310"/>
  <c r="C1312"/>
  <c r="C1313"/>
  <c r="C1322"/>
  <c r="C1324"/>
  <c r="C1325"/>
  <c r="C1327"/>
  <c r="C1329"/>
  <c r="C1330"/>
  <c r="C1333"/>
  <c r="C1334"/>
  <c r="C1337"/>
  <c r="C1343"/>
  <c r="C1346"/>
  <c r="C1349"/>
  <c r="C1356"/>
  <c r="C1361"/>
  <c r="C1363"/>
  <c r="C1364"/>
  <c r="C1366"/>
  <c r="C1370"/>
  <c r="C1373"/>
  <c r="C1376"/>
  <c r="C1382"/>
  <c r="C1385"/>
  <c r="C1387"/>
  <c r="C1388"/>
  <c r="C1389"/>
  <c r="C1390"/>
  <c r="C1394"/>
  <c r="C1396"/>
  <c r="C1397"/>
  <c r="C1406"/>
  <c r="C1408"/>
  <c r="C1409"/>
  <c r="C1410"/>
  <c r="C1412"/>
  <c r="C1414"/>
  <c r="C1418"/>
  <c r="C1421"/>
  <c r="C1422"/>
  <c r="C1423"/>
  <c r="C1432"/>
  <c r="C1433"/>
  <c r="C1436"/>
  <c r="C1438"/>
  <c r="C1442"/>
  <c r="C1445"/>
  <c r="C1447"/>
  <c r="C1448"/>
  <c r="C1449"/>
  <c r="C1454"/>
  <c r="C1457"/>
  <c r="C1460"/>
  <c r="C1466"/>
  <c r="C1469"/>
  <c r="C1470"/>
  <c r="C1475"/>
  <c r="C1477"/>
  <c r="C1478"/>
  <c r="C1481"/>
  <c r="C1483"/>
  <c r="C1484"/>
  <c r="C1485"/>
  <c r="C1486"/>
  <c r="C1487"/>
  <c r="C1489"/>
  <c r="C1490"/>
  <c r="C1493"/>
  <c r="C1505"/>
  <c r="C1506"/>
  <c r="C1507"/>
  <c r="C1510"/>
  <c r="C1511"/>
  <c r="C1514"/>
  <c r="C1517"/>
  <c r="C1526"/>
  <c r="C1529"/>
  <c r="C1530"/>
  <c r="C1531"/>
  <c r="C1538"/>
  <c r="C1540"/>
  <c r="C1541"/>
  <c r="C1543"/>
  <c r="C1544"/>
  <c r="C1550"/>
  <c r="C1552"/>
  <c r="C1553"/>
  <c r="C1562"/>
  <c r="C1564"/>
  <c r="C1565"/>
  <c r="C1569"/>
  <c r="C1572"/>
  <c r="C1573"/>
  <c r="C1577"/>
  <c r="C1582"/>
  <c r="C1583"/>
  <c r="C1586"/>
  <c r="C1589"/>
  <c r="C1590"/>
  <c r="C1592"/>
  <c r="C1595"/>
  <c r="C1597"/>
  <c r="C1598"/>
  <c r="C1601"/>
  <c r="C1606"/>
  <c r="C1607"/>
  <c r="C1610"/>
  <c r="C1613"/>
  <c r="C1616"/>
  <c r="C1617"/>
  <c r="C1622"/>
  <c r="C1624"/>
  <c r="C1625"/>
  <c r="C1626"/>
  <c r="C1629"/>
  <c r="C1630"/>
  <c r="C1634"/>
  <c r="C1637"/>
  <c r="C1638"/>
  <c r="C1639"/>
  <c r="C1643"/>
  <c r="C1648"/>
  <c r="C1649"/>
  <c r="C1655"/>
  <c r="C1656"/>
  <c r="C1658"/>
  <c r="C1661"/>
  <c r="C1663"/>
  <c r="C1664"/>
  <c r="C1665"/>
  <c r="C1670"/>
  <c r="C1672"/>
  <c r="C1673"/>
  <c r="C1678"/>
  <c r="C1682"/>
  <c r="C1685"/>
  <c r="C1686"/>
  <c r="C1689"/>
  <c r="C1690"/>
  <c r="C1694"/>
  <c r="C1696"/>
  <c r="C1697"/>
  <c r="C1699"/>
  <c r="C1701"/>
  <c r="C1702"/>
  <c r="C1706"/>
  <c r="C1708"/>
  <c r="C1709"/>
  <c r="C1715"/>
  <c r="C1721"/>
  <c r="C1722"/>
  <c r="C1723"/>
  <c r="C1724"/>
  <c r="C1726"/>
  <c r="C1730"/>
  <c r="C1733"/>
  <c r="C1736"/>
  <c r="C1742"/>
  <c r="C1745"/>
  <c r="C1746"/>
  <c r="C1747"/>
  <c r="C1748"/>
  <c r="C1749"/>
  <c r="C1754"/>
  <c r="C1757"/>
  <c r="C1759"/>
  <c r="C1760"/>
  <c r="C1761"/>
  <c r="C1762"/>
  <c r="C1766"/>
  <c r="C1769"/>
  <c r="C1778"/>
  <c r="C1781"/>
  <c r="C1785"/>
  <c r="C1788"/>
  <c r="C1792"/>
  <c r="C1793"/>
  <c r="C1802"/>
  <c r="C1805"/>
  <c r="C1806"/>
  <c r="C1814"/>
  <c r="C1816"/>
  <c r="C1817"/>
  <c r="C1822"/>
  <c r="C1823"/>
  <c r="C1826"/>
  <c r="C1829"/>
  <c r="C1832"/>
  <c r="C1838"/>
  <c r="C1841"/>
  <c r="C1842"/>
  <c r="C1844"/>
  <c r="C1845"/>
  <c r="C1846"/>
  <c r="C1850"/>
  <c r="C1852"/>
  <c r="C1853"/>
  <c r="C1854"/>
  <c r="C1855"/>
  <c r="C1859"/>
  <c r="C1864"/>
  <c r="C1865"/>
  <c r="C1868"/>
  <c r="C1870"/>
  <c r="C1874"/>
  <c r="C1877"/>
  <c r="C1879"/>
  <c r="C1886"/>
  <c r="C1889"/>
  <c r="C1892"/>
  <c r="C1895"/>
  <c r="C1898"/>
  <c r="C1901"/>
  <c r="C1902"/>
  <c r="C1904"/>
  <c r="C1905"/>
  <c r="C1910"/>
  <c r="C1913"/>
  <c r="C1915"/>
  <c r="C1919"/>
  <c r="C1921"/>
  <c r="C1922"/>
  <c r="C1925"/>
  <c r="C1929"/>
  <c r="C1937"/>
  <c r="C1938"/>
  <c r="C1939"/>
  <c r="C1942"/>
  <c r="C1945"/>
  <c r="C1946"/>
  <c r="C1949"/>
  <c r="C1955"/>
  <c r="C1958"/>
  <c r="C1961"/>
  <c r="C1962"/>
  <c r="C1963"/>
  <c r="C1964"/>
  <c r="C1965"/>
  <c r="C1966"/>
  <c r="C1967"/>
  <c r="C1968"/>
  <c r="C1970"/>
  <c r="C1973"/>
  <c r="C1975"/>
  <c r="C1982"/>
  <c r="C1984"/>
  <c r="C1985"/>
  <c r="C1989"/>
  <c r="C1990"/>
  <c r="C1994"/>
  <c r="C1997"/>
  <c r="C2001"/>
  <c r="C2003"/>
  <c r="C2009"/>
  <c r="C2012"/>
  <c r="C2014"/>
  <c r="C2018"/>
  <c r="C2021"/>
  <c r="C2022"/>
  <c r="C2025"/>
  <c r="C2027"/>
  <c r="C2030"/>
  <c r="C2033"/>
  <c r="C2036"/>
  <c r="C2042"/>
  <c r="C2045"/>
  <c r="C2048"/>
  <c r="C2054"/>
  <c r="C2056"/>
  <c r="C2057"/>
  <c r="C2058"/>
  <c r="C2062"/>
  <c r="C2063"/>
  <c r="C2066"/>
  <c r="C2068"/>
  <c r="C2069"/>
  <c r="C2070"/>
  <c r="C2071"/>
  <c r="C2081"/>
  <c r="C2088"/>
  <c r="C2090"/>
  <c r="C2093"/>
  <c r="C2095"/>
  <c r="C2096"/>
  <c r="C2102"/>
  <c r="C2105"/>
  <c r="C2108"/>
  <c r="C2114"/>
  <c r="C2116"/>
  <c r="C2117"/>
  <c r="C2118"/>
  <c r="C2122"/>
  <c r="C2126"/>
  <c r="C2128"/>
  <c r="C2129"/>
  <c r="C2131"/>
  <c r="C2133"/>
  <c r="C2138"/>
  <c r="C2141"/>
  <c r="C2145"/>
  <c r="C2153"/>
  <c r="C2154"/>
  <c r="C2155"/>
  <c r="C2162"/>
  <c r="C2165"/>
  <c r="C2168"/>
  <c r="C2171"/>
  <c r="C2174"/>
  <c r="C2177"/>
  <c r="C2178"/>
  <c r="C2179"/>
  <c r="C2184"/>
  <c r="C2185"/>
  <c r="C2186"/>
  <c r="C2189"/>
  <c r="C2191"/>
  <c r="C2198"/>
  <c r="C2200"/>
  <c r="C2201"/>
  <c r="C2210"/>
  <c r="C2213"/>
  <c r="C2220"/>
  <c r="C2221"/>
  <c r="C2225"/>
  <c r="C2228"/>
  <c r="C2231"/>
  <c r="C2234"/>
  <c r="C2237"/>
  <c r="C2238"/>
  <c r="C2241"/>
  <c r="C2243"/>
  <c r="C2245"/>
  <c r="C2246"/>
  <c r="C2248"/>
  <c r="C2249"/>
  <c r="C2254"/>
  <c r="C2258"/>
  <c r="C2261"/>
  <c r="C2266"/>
  <c r="C2267"/>
  <c r="C2270"/>
  <c r="C2273"/>
  <c r="C2274"/>
  <c r="C2282"/>
  <c r="C2284"/>
  <c r="C2285"/>
  <c r="C2286"/>
  <c r="C2287"/>
  <c r="C2289"/>
  <c r="C2291"/>
  <c r="C2297"/>
  <c r="C2302"/>
  <c r="C2303"/>
  <c r="C2306"/>
  <c r="C2308"/>
  <c r="C2309"/>
  <c r="C2310"/>
  <c r="C2311"/>
  <c r="C2318"/>
  <c r="C2320"/>
  <c r="C2321"/>
  <c r="C2324"/>
  <c r="C2325"/>
  <c r="C2326"/>
  <c r="C2330"/>
  <c r="C2332"/>
  <c r="C2333"/>
  <c r="C2342"/>
  <c r="C2344"/>
  <c r="C2345"/>
  <c r="C2346"/>
  <c r="C2347"/>
  <c r="C2349"/>
  <c r="C2350"/>
  <c r="C2354"/>
  <c r="C2356"/>
  <c r="C2357"/>
  <c r="C2359"/>
  <c r="C2369"/>
  <c r="C2370"/>
  <c r="C2377"/>
  <c r="C2378"/>
  <c r="C2381"/>
  <c r="C2383"/>
  <c r="C2385"/>
  <c r="C2390"/>
  <c r="C2393"/>
  <c r="C2396"/>
  <c r="C2397"/>
  <c r="C2398"/>
  <c r="C2399"/>
  <c r="C2402"/>
  <c r="C2405"/>
  <c r="C2406"/>
  <c r="B39"/>
  <c r="B24" i="3"/>
  <c r="D448" i="4"/>
  <c r="D449"/>
  <c r="D450"/>
  <c r="D45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8"/>
  <c r="D2219"/>
  <c r="D2220"/>
  <c r="D2221"/>
  <c r="D2222"/>
  <c r="D2223"/>
  <c r="D2224"/>
  <c r="D2225"/>
  <c r="D2226"/>
  <c r="D2227"/>
  <c r="D2228"/>
  <c r="D2230"/>
  <c r="D2231"/>
  <c r="D2232"/>
  <c r="D2233"/>
  <c r="D2234"/>
  <c r="D2235"/>
  <c r="D2236"/>
  <c r="D2237"/>
  <c r="D2238"/>
  <c r="D2239"/>
  <c r="D2240"/>
  <c r="D2242"/>
  <c r="D2243"/>
  <c r="D2244"/>
  <c r="D2245"/>
  <c r="D2246"/>
  <c r="D2247"/>
  <c r="D2248"/>
  <c r="D2249"/>
  <c r="D2250"/>
  <c r="D2251"/>
  <c r="D2252"/>
  <c r="D2254"/>
  <c r="D2255"/>
  <c r="D2256"/>
  <c r="D2257"/>
  <c r="D2258"/>
  <c r="D2259"/>
  <c r="D2260"/>
  <c r="D2261"/>
  <c r="D2262"/>
  <c r="D2263"/>
  <c r="D2264"/>
  <c r="D2266"/>
  <c r="D2267"/>
  <c r="D2268"/>
  <c r="D2269"/>
  <c r="D2270"/>
  <c r="D2271"/>
  <c r="D2272"/>
  <c r="D2273"/>
  <c r="D2274"/>
  <c r="D2275"/>
  <c r="D2276"/>
  <c r="D2278"/>
  <c r="D2279"/>
  <c r="D2280"/>
  <c r="D2281"/>
  <c r="D2282"/>
  <c r="D2283"/>
  <c r="D2284"/>
  <c r="D2285"/>
  <c r="D2286"/>
  <c r="D2287"/>
  <c r="D2288"/>
  <c r="D2290"/>
  <c r="D2291"/>
  <c r="D2292"/>
  <c r="D2293"/>
  <c r="D2294"/>
  <c r="D2295"/>
  <c r="D2296"/>
  <c r="D2297"/>
  <c r="D2298"/>
  <c r="D2299"/>
  <c r="D2300"/>
  <c r="D2302"/>
  <c r="D2303"/>
  <c r="D2304"/>
  <c r="D2305"/>
  <c r="D2306"/>
  <c r="D2307"/>
  <c r="D2308"/>
  <c r="D2309"/>
  <c r="D2310"/>
  <c r="D2311"/>
  <c r="D2312"/>
  <c r="D2314"/>
  <c r="D2315"/>
  <c r="D2316"/>
  <c r="D2318"/>
  <c r="D2319"/>
  <c r="D2320"/>
  <c r="D2321"/>
  <c r="D2322"/>
  <c r="D2323"/>
  <c r="D2324"/>
  <c r="D2326"/>
  <c r="D2327"/>
  <c r="D2328"/>
  <c r="D2330"/>
  <c r="D2331"/>
  <c r="D2332"/>
  <c r="D2333"/>
  <c r="D2334"/>
  <c r="D2335"/>
  <c r="D2336"/>
  <c r="D2338"/>
  <c r="D2339"/>
  <c r="D2340"/>
  <c r="D2342"/>
  <c r="D2343"/>
  <c r="D2344"/>
  <c r="D2345"/>
  <c r="D2346"/>
  <c r="D2347"/>
  <c r="D2348"/>
  <c r="D2350"/>
  <c r="D2351"/>
  <c r="D2352"/>
  <c r="D2354"/>
  <c r="D2355"/>
  <c r="D2356"/>
  <c r="D2357"/>
  <c r="D2358"/>
  <c r="D2359"/>
  <c r="D2360"/>
  <c r="D2362"/>
  <c r="D2363"/>
  <c r="D2364"/>
  <c r="D2366"/>
  <c r="D2367"/>
  <c r="D2368"/>
  <c r="D2369"/>
  <c r="D2370"/>
  <c r="D2371"/>
  <c r="D2372"/>
  <c r="D2374"/>
  <c r="D2375"/>
  <c r="D2376"/>
  <c r="D2378"/>
  <c r="D2379"/>
  <c r="D2380"/>
  <c r="D2381"/>
  <c r="D2382"/>
  <c r="D2383"/>
  <c r="D2384"/>
  <c r="D2385"/>
  <c r="D2386"/>
  <c r="D2387"/>
  <c r="D2388"/>
  <c r="D2390"/>
  <c r="D2391"/>
  <c r="D2392"/>
  <c r="D2393"/>
  <c r="D2394"/>
  <c r="D2395"/>
  <c r="D2396"/>
  <c r="D2397"/>
  <c r="D2398"/>
  <c r="D2399"/>
  <c r="D2400"/>
  <c r="D2402"/>
  <c r="D2403"/>
  <c r="D2404"/>
  <c r="D2405"/>
  <c r="D2406"/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2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E2"/>
  <c r="D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B2"/>
  <c r="A2"/>
  <c r="C32" i="9" l="1"/>
  <c r="C82"/>
  <c r="C41"/>
  <c r="C35"/>
  <c r="C29"/>
  <c r="C11"/>
  <c r="C5"/>
  <c r="C58"/>
  <c r="C52"/>
  <c r="C65"/>
  <c r="C99"/>
  <c r="C2"/>
  <c r="C37"/>
  <c r="C31"/>
  <c r="C13"/>
  <c r="C7"/>
  <c r="C8"/>
  <c r="C80"/>
  <c r="C56"/>
  <c r="C93"/>
  <c r="C81"/>
  <c r="C75"/>
  <c r="C69"/>
  <c r="C63"/>
  <c r="C39"/>
  <c r="C15"/>
  <c r="C89"/>
  <c r="C83"/>
  <c r="C77"/>
  <c r="C71"/>
  <c r="C59"/>
  <c r="C53"/>
  <c r="C30"/>
  <c r="C96"/>
  <c r="C84"/>
  <c r="C72"/>
  <c r="C25"/>
  <c r="C91"/>
  <c r="C85"/>
  <c r="C67"/>
  <c r="C61"/>
  <c r="C55"/>
  <c r="C43"/>
  <c r="C26"/>
  <c r="C98"/>
  <c r="C74"/>
  <c r="C50"/>
  <c r="C33"/>
  <c r="C27"/>
  <c r="C9"/>
  <c r="C3"/>
  <c r="C57"/>
  <c r="C51"/>
  <c r="C87"/>
  <c r="C78"/>
  <c r="C45"/>
  <c r="C23"/>
  <c r="C17"/>
  <c r="C101"/>
  <c r="C95"/>
  <c r="C79"/>
  <c r="C73"/>
  <c r="C40"/>
  <c r="C68"/>
  <c r="C47"/>
  <c r="C19"/>
  <c r="C103"/>
  <c r="C64"/>
  <c r="C97"/>
  <c r="C54"/>
  <c r="C20"/>
  <c r="C92"/>
  <c r="C49"/>
  <c r="C21"/>
  <c r="C88"/>
  <c r="C44"/>
  <c r="C16"/>
  <c r="C100"/>
  <c r="C86"/>
  <c r="C76"/>
  <c r="C62"/>
  <c r="C38"/>
  <c r="C28"/>
  <c r="C14"/>
  <c r="C4"/>
  <c r="C48"/>
  <c r="C34"/>
  <c r="C24"/>
  <c r="C10"/>
  <c r="C102"/>
  <c r="C6"/>
  <c r="C94"/>
  <c r="C70"/>
  <c r="C60"/>
  <c r="C46"/>
  <c r="C36"/>
  <c r="C22"/>
  <c r="C12"/>
  <c r="C90"/>
  <c r="C66"/>
  <c r="C42"/>
  <c r="C18"/>
  <c r="G102" i="3"/>
  <c r="G90"/>
  <c r="G60"/>
  <c r="G36"/>
  <c r="G96"/>
  <c r="G72"/>
  <c r="G48"/>
  <c r="G30"/>
  <c r="G84"/>
  <c r="G66"/>
  <c r="G54"/>
  <c r="G42"/>
  <c r="G94"/>
  <c r="G70"/>
  <c r="G46"/>
  <c r="G88"/>
  <c r="G64"/>
  <c r="G40"/>
  <c r="G82"/>
  <c r="G58"/>
  <c r="G34"/>
  <c r="G100"/>
  <c r="G76"/>
  <c r="G52"/>
  <c r="G28"/>
  <c r="G78"/>
  <c r="G18"/>
  <c r="G12"/>
  <c r="G97"/>
  <c r="G91"/>
  <c r="G85"/>
  <c r="G79"/>
  <c r="G73"/>
  <c r="G67"/>
  <c r="G61"/>
  <c r="G55"/>
  <c r="G49"/>
  <c r="G43"/>
  <c r="G37"/>
  <c r="G31"/>
  <c r="G25"/>
  <c r="G24"/>
  <c r="G6"/>
  <c r="G2"/>
  <c r="G19"/>
  <c r="G13"/>
  <c r="G7"/>
  <c r="G98"/>
  <c r="G92"/>
  <c r="G86"/>
  <c r="G80"/>
  <c r="G74"/>
  <c r="G68"/>
  <c r="G62"/>
  <c r="G50"/>
  <c r="G44"/>
  <c r="G38"/>
  <c r="G32"/>
  <c r="G26"/>
  <c r="G8"/>
  <c r="G56"/>
  <c r="G14"/>
  <c r="G99"/>
  <c r="G93"/>
  <c r="G87"/>
  <c r="G81"/>
  <c r="G75"/>
  <c r="G69"/>
  <c r="G63"/>
  <c r="G57"/>
  <c r="G51"/>
  <c r="G45"/>
  <c r="G39"/>
  <c r="G33"/>
  <c r="G27"/>
  <c r="G20"/>
  <c r="G21"/>
  <c r="G15"/>
  <c r="G9"/>
  <c r="G3"/>
  <c r="G16"/>
  <c r="G4"/>
  <c r="G103"/>
  <c r="G22"/>
  <c r="G10"/>
  <c r="G95"/>
  <c r="G83"/>
  <c r="G71"/>
  <c r="G41"/>
  <c r="G89"/>
  <c r="G77"/>
  <c r="G59"/>
  <c r="G47"/>
  <c r="G35"/>
  <c r="G29"/>
  <c r="G23"/>
  <c r="G11"/>
  <c r="G248" i="4"/>
  <c r="G152"/>
  <c r="G104"/>
  <c r="C33" i="5"/>
  <c r="D2"/>
  <c r="C63"/>
  <c r="D48"/>
  <c r="D27"/>
  <c r="C18"/>
  <c r="C2"/>
  <c r="D9"/>
  <c r="C81"/>
  <c r="C48"/>
  <c r="D81"/>
  <c r="C72"/>
  <c r="C54"/>
  <c r="D45"/>
  <c r="E45" s="1"/>
  <c r="F45" i="7" s="1"/>
  <c r="C36" i="5"/>
  <c r="D18"/>
  <c r="C102"/>
  <c r="C84"/>
  <c r="D72"/>
  <c r="D54"/>
  <c r="D36"/>
  <c r="D66"/>
  <c r="D30"/>
  <c r="C12"/>
  <c r="D12"/>
  <c r="C96"/>
  <c r="C6"/>
  <c r="C69"/>
  <c r="D69"/>
  <c r="D33"/>
  <c r="C90"/>
  <c r="C27"/>
  <c r="C9"/>
  <c r="D63"/>
  <c r="C42"/>
  <c r="D78"/>
  <c r="C57"/>
  <c r="D42"/>
  <c r="C21"/>
  <c r="D6"/>
  <c r="D57"/>
  <c r="D21"/>
  <c r="C51"/>
  <c r="C15"/>
  <c r="D102"/>
  <c r="D96"/>
  <c r="D90"/>
  <c r="D84"/>
  <c r="C66"/>
  <c r="D51"/>
  <c r="C30"/>
  <c r="D15"/>
  <c r="C60"/>
  <c r="C24"/>
  <c r="C75"/>
  <c r="D60"/>
  <c r="C39"/>
  <c r="D24"/>
  <c r="C3"/>
  <c r="D75"/>
  <c r="D39"/>
  <c r="D3"/>
  <c r="C99"/>
  <c r="E99" s="1"/>
  <c r="F99" i="7" s="1"/>
  <c r="C93" i="5"/>
  <c r="E93" s="1"/>
  <c r="F93" i="7" s="1"/>
  <c r="C87" i="5"/>
  <c r="E87" s="1"/>
  <c r="F87" i="7" s="1"/>
  <c r="C78" i="5"/>
  <c r="C103"/>
  <c r="C100"/>
  <c r="C97"/>
  <c r="C94"/>
  <c r="C91"/>
  <c r="C88"/>
  <c r="C85"/>
  <c r="D103"/>
  <c r="D100"/>
  <c r="D97"/>
  <c r="D94"/>
  <c r="D91"/>
  <c r="D88"/>
  <c r="D85"/>
  <c r="C101"/>
  <c r="C98"/>
  <c r="C95"/>
  <c r="C92"/>
  <c r="C89"/>
  <c r="C86"/>
  <c r="D101"/>
  <c r="D98"/>
  <c r="D95"/>
  <c r="D92"/>
  <c r="D89"/>
  <c r="D86"/>
  <c r="C82"/>
  <c r="C79"/>
  <c r="C76"/>
  <c r="C73"/>
  <c r="C70"/>
  <c r="C67"/>
  <c r="C64"/>
  <c r="C61"/>
  <c r="C58"/>
  <c r="C55"/>
  <c r="C52"/>
  <c r="C49"/>
  <c r="C46"/>
  <c r="C43"/>
  <c r="C40"/>
  <c r="C37"/>
  <c r="C34"/>
  <c r="C31"/>
  <c r="C28"/>
  <c r="C25"/>
  <c r="C22"/>
  <c r="C19"/>
  <c r="C16"/>
  <c r="C13"/>
  <c r="C10"/>
  <c r="C7"/>
  <c r="C4"/>
  <c r="D82"/>
  <c r="D79"/>
  <c r="D76"/>
  <c r="D73"/>
  <c r="D70"/>
  <c r="D67"/>
  <c r="D64"/>
  <c r="D61"/>
  <c r="D58"/>
  <c r="D55"/>
  <c r="D52"/>
  <c r="D49"/>
  <c r="D46"/>
  <c r="D43"/>
  <c r="D40"/>
  <c r="D37"/>
  <c r="D34"/>
  <c r="D31"/>
  <c r="D28"/>
  <c r="D25"/>
  <c r="D22"/>
  <c r="D19"/>
  <c r="D16"/>
  <c r="D13"/>
  <c r="D10"/>
  <c r="D7"/>
  <c r="D4"/>
  <c r="C83"/>
  <c r="C80"/>
  <c r="C77"/>
  <c r="C74"/>
  <c r="C71"/>
  <c r="C68"/>
  <c r="C65"/>
  <c r="C62"/>
  <c r="C59"/>
  <c r="C56"/>
  <c r="C53"/>
  <c r="C50"/>
  <c r="C47"/>
  <c r="C44"/>
  <c r="C41"/>
  <c r="C38"/>
  <c r="C35"/>
  <c r="C32"/>
  <c r="C29"/>
  <c r="C26"/>
  <c r="C23"/>
  <c r="C20"/>
  <c r="C17"/>
  <c r="C14"/>
  <c r="C11"/>
  <c r="C8"/>
  <c r="C5"/>
  <c r="D83"/>
  <c r="D80"/>
  <c r="D77"/>
  <c r="D74"/>
  <c r="D71"/>
  <c r="D68"/>
  <c r="D65"/>
  <c r="D62"/>
  <c r="D59"/>
  <c r="D56"/>
  <c r="D53"/>
  <c r="D50"/>
  <c r="D47"/>
  <c r="D44"/>
  <c r="D41"/>
  <c r="D38"/>
  <c r="D35"/>
  <c r="D32"/>
  <c r="D29"/>
  <c r="D26"/>
  <c r="D23"/>
  <c r="D20"/>
  <c r="D17"/>
  <c r="D14"/>
  <c r="D11"/>
  <c r="D8"/>
  <c r="D5"/>
  <c r="G101" i="3"/>
  <c r="G53"/>
  <c r="G5"/>
  <c r="G65"/>
  <c r="G17"/>
  <c r="G296" i="4"/>
  <c r="G392"/>
  <c r="G342"/>
  <c r="G198"/>
  <c r="G1686"/>
  <c r="G330"/>
  <c r="G186"/>
  <c r="G42"/>
  <c r="G2403"/>
  <c r="G2383"/>
  <c r="G426"/>
  <c r="G308"/>
  <c r="G164"/>
  <c r="G20"/>
  <c r="G1830"/>
  <c r="G414"/>
  <c r="G1758"/>
  <c r="G54"/>
  <c r="G1799"/>
  <c r="G380"/>
  <c r="G354"/>
  <c r="G236"/>
  <c r="G210"/>
  <c r="G92"/>
  <c r="G66"/>
  <c r="G170"/>
  <c r="G1916"/>
  <c r="G1614"/>
  <c r="G1470"/>
  <c r="G1326"/>
  <c r="G966"/>
  <c r="G894"/>
  <c r="G822"/>
  <c r="G678"/>
  <c r="G606"/>
  <c r="G534"/>
  <c r="G462"/>
  <c r="G329"/>
  <c r="G185"/>
  <c r="G53"/>
  <c r="G1542"/>
  <c r="G434"/>
  <c r="G212"/>
  <c r="G173"/>
  <c r="G29"/>
  <c r="G197"/>
  <c r="G26"/>
  <c r="G2010"/>
  <c r="G1904"/>
  <c r="G1890"/>
  <c r="G1818"/>
  <c r="G1746"/>
  <c r="G1674"/>
  <c r="G1602"/>
  <c r="G1530"/>
  <c r="G1458"/>
  <c r="G1386"/>
  <c r="G1314"/>
  <c r="G1242"/>
  <c r="G1170"/>
  <c r="G1098"/>
  <c r="G1026"/>
  <c r="G954"/>
  <c r="G882"/>
  <c r="G810"/>
  <c r="G738"/>
  <c r="G666"/>
  <c r="G594"/>
  <c r="G522"/>
  <c r="G450"/>
  <c r="G318"/>
  <c r="G305"/>
  <c r="G174"/>
  <c r="G161"/>
  <c r="G30"/>
  <c r="G17"/>
  <c r="G1962"/>
  <c r="G1398"/>
  <c r="G1182"/>
  <c r="G1110"/>
  <c r="G1038"/>
  <c r="G750"/>
  <c r="G521"/>
  <c r="G146"/>
  <c r="G2058"/>
  <c r="G509"/>
  <c r="G437"/>
  <c r="G306"/>
  <c r="G293"/>
  <c r="G162"/>
  <c r="G149"/>
  <c r="G18"/>
  <c r="G461"/>
  <c r="G1254"/>
  <c r="G41"/>
  <c r="G356"/>
  <c r="G317"/>
  <c r="G290"/>
  <c r="G68"/>
  <c r="G2382"/>
  <c r="G1892"/>
  <c r="G1878"/>
  <c r="G1820"/>
  <c r="G1806"/>
  <c r="G1748"/>
  <c r="G1734"/>
  <c r="G1676"/>
  <c r="G1662"/>
  <c r="G1604"/>
  <c r="G1590"/>
  <c r="G1532"/>
  <c r="G1518"/>
  <c r="G1460"/>
  <c r="G1446"/>
  <c r="G1388"/>
  <c r="G1374"/>
  <c r="G1302"/>
  <c r="G1230"/>
  <c r="G1158"/>
  <c r="G1086"/>
  <c r="G1014"/>
  <c r="G942"/>
  <c r="G870"/>
  <c r="G798"/>
  <c r="G726"/>
  <c r="G654"/>
  <c r="G582"/>
  <c r="G510"/>
  <c r="G438"/>
  <c r="G425"/>
  <c r="G398"/>
  <c r="G294"/>
  <c r="G281"/>
  <c r="G150"/>
  <c r="G137"/>
  <c r="G2397"/>
  <c r="G413"/>
  <c r="G269"/>
  <c r="G242"/>
  <c r="G138"/>
  <c r="G2406"/>
  <c r="G2370"/>
  <c r="G2358"/>
  <c r="G2334"/>
  <c r="G2322"/>
  <c r="G533"/>
  <c r="G341"/>
  <c r="G2379"/>
  <c r="G125"/>
  <c r="G98"/>
  <c r="G1880"/>
  <c r="G1736"/>
  <c r="G1520"/>
  <c r="G1232"/>
  <c r="G1160"/>
  <c r="G786"/>
  <c r="G714"/>
  <c r="G497"/>
  <c r="G386"/>
  <c r="G1940"/>
  <c r="G1808"/>
  <c r="G1664"/>
  <c r="G1578"/>
  <c r="G1506"/>
  <c r="G1362"/>
  <c r="G1218"/>
  <c r="G1074"/>
  <c r="G930"/>
  <c r="G498"/>
  <c r="G270"/>
  <c r="G86"/>
  <c r="G485"/>
  <c r="G402"/>
  <c r="G389"/>
  <c r="G258"/>
  <c r="G245"/>
  <c r="G114"/>
  <c r="G101"/>
  <c r="G282"/>
  <c r="G1866"/>
  <c r="G1722"/>
  <c r="G1592"/>
  <c r="G1434"/>
  <c r="G1290"/>
  <c r="G1002"/>
  <c r="G858"/>
  <c r="G642"/>
  <c r="G570"/>
  <c r="G440"/>
  <c r="G401"/>
  <c r="G257"/>
  <c r="G126"/>
  <c r="G1986"/>
  <c r="G1854"/>
  <c r="G1782"/>
  <c r="G1566"/>
  <c r="G1422"/>
  <c r="G1350"/>
  <c r="G1278"/>
  <c r="G1062"/>
  <c r="G774"/>
  <c r="G702"/>
  <c r="G558"/>
  <c r="G390"/>
  <c r="G246"/>
  <c r="G102"/>
  <c r="G314"/>
  <c r="G1794"/>
  <c r="G1650"/>
  <c r="G1448"/>
  <c r="G1376"/>
  <c r="G1304"/>
  <c r="G1146"/>
  <c r="G1088"/>
  <c r="G374"/>
  <c r="G230"/>
  <c r="G113"/>
  <c r="G1928"/>
  <c r="G1710"/>
  <c r="G1638"/>
  <c r="G1494"/>
  <c r="G1206"/>
  <c r="G1134"/>
  <c r="G990"/>
  <c r="G918"/>
  <c r="G846"/>
  <c r="G630"/>
  <c r="G486"/>
  <c r="G2082"/>
  <c r="G761"/>
  <c r="G689"/>
  <c r="G617"/>
  <c r="G545"/>
  <c r="G473"/>
  <c r="G404"/>
  <c r="G378"/>
  <c r="G365"/>
  <c r="G338"/>
  <c r="G260"/>
  <c r="G234"/>
  <c r="G221"/>
  <c r="G194"/>
  <c r="G116"/>
  <c r="G90"/>
  <c r="G77"/>
  <c r="G50"/>
  <c r="G1914"/>
  <c r="G1871"/>
  <c r="G1856"/>
  <c r="G1842"/>
  <c r="G1784"/>
  <c r="G1770"/>
  <c r="G1727"/>
  <c r="G1712"/>
  <c r="G1698"/>
  <c r="G1655"/>
  <c r="G1640"/>
  <c r="G1626"/>
  <c r="G1583"/>
  <c r="G1568"/>
  <c r="G1554"/>
  <c r="G1511"/>
  <c r="G1496"/>
  <c r="G1482"/>
  <c r="G1439"/>
  <c r="G1424"/>
  <c r="G1410"/>
  <c r="G1367"/>
  <c r="G1352"/>
  <c r="G1338"/>
  <c r="G1295"/>
  <c r="G1280"/>
  <c r="G1266"/>
  <c r="G1223"/>
  <c r="G1208"/>
  <c r="G1194"/>
  <c r="G1151"/>
  <c r="G1136"/>
  <c r="G1122"/>
  <c r="G1079"/>
  <c r="G1064"/>
  <c r="G1050"/>
  <c r="G1007"/>
  <c r="G978"/>
  <c r="G906"/>
  <c r="G834"/>
  <c r="G762"/>
  <c r="G690"/>
  <c r="G618"/>
  <c r="G546"/>
  <c r="G474"/>
  <c r="G366"/>
  <c r="G353"/>
  <c r="G326"/>
  <c r="G222"/>
  <c r="G209"/>
  <c r="G182"/>
  <c r="G78"/>
  <c r="G65"/>
  <c r="G38"/>
  <c r="G2298"/>
  <c r="G2286"/>
  <c r="G2262"/>
  <c r="G2238"/>
  <c r="G2226"/>
  <c r="G2214"/>
  <c r="G2190"/>
  <c r="G2178"/>
  <c r="G2154"/>
  <c r="G2142"/>
  <c r="G2118"/>
  <c r="G2106"/>
  <c r="G2070"/>
  <c r="G2046"/>
  <c r="G2034"/>
  <c r="G1998"/>
  <c r="G1926"/>
  <c r="G2201"/>
  <c r="G2087"/>
  <c r="G2273"/>
  <c r="G2057"/>
  <c r="G2015"/>
  <c r="G2159"/>
  <c r="G1985"/>
  <c r="G2333"/>
  <c r="G1943"/>
  <c r="G2231"/>
  <c r="G2129"/>
  <c r="G1913"/>
  <c r="G1841"/>
  <c r="G1769"/>
  <c r="G1697"/>
  <c r="G1625"/>
  <c r="G1553"/>
  <c r="G1481"/>
  <c r="G1409"/>
  <c r="G1337"/>
  <c r="G1265"/>
  <c r="G1193"/>
  <c r="G1121"/>
  <c r="G1049"/>
  <c r="G977"/>
  <c r="G905"/>
  <c r="G833"/>
  <c r="G2261"/>
  <c r="G2117"/>
  <c r="G1973"/>
  <c r="G1901"/>
  <c r="G1757"/>
  <c r="G1613"/>
  <c r="G1469"/>
  <c r="G1397"/>
  <c r="G1181"/>
  <c r="G1109"/>
  <c r="G965"/>
  <c r="G749"/>
  <c r="G2189"/>
  <c r="G2045"/>
  <c r="G1829"/>
  <c r="G1685"/>
  <c r="G1541"/>
  <c r="G1325"/>
  <c r="G1253"/>
  <c r="G1037"/>
  <c r="G893"/>
  <c r="G821"/>
  <c r="G677"/>
  <c r="G605"/>
  <c r="G2387"/>
  <c r="G2291"/>
  <c r="G2219"/>
  <c r="G2147"/>
  <c r="G2075"/>
  <c r="G2003"/>
  <c r="G1974"/>
  <c r="G1931"/>
  <c r="G1902"/>
  <c r="G1859"/>
  <c r="G1844"/>
  <c r="G1787"/>
  <c r="G1772"/>
  <c r="G1715"/>
  <c r="G1700"/>
  <c r="G1643"/>
  <c r="G1628"/>
  <c r="G1571"/>
  <c r="G1556"/>
  <c r="G1499"/>
  <c r="G1484"/>
  <c r="G1427"/>
  <c r="G1412"/>
  <c r="G1355"/>
  <c r="G1340"/>
  <c r="G1283"/>
  <c r="G1268"/>
  <c r="G1211"/>
  <c r="G1196"/>
  <c r="G1139"/>
  <c r="G1124"/>
  <c r="G1067"/>
  <c r="G1052"/>
  <c r="G995"/>
  <c r="G446"/>
  <c r="G368"/>
  <c r="G302"/>
  <c r="G224"/>
  <c r="G158"/>
  <c r="G80"/>
  <c r="G14"/>
  <c r="G1529"/>
  <c r="G1457"/>
  <c r="G1169"/>
  <c r="G1097"/>
  <c r="G953"/>
  <c r="G737"/>
  <c r="G665"/>
  <c r="G593"/>
  <c r="G2279"/>
  <c r="G2207"/>
  <c r="G2063"/>
  <c r="G1991"/>
  <c r="G1703"/>
  <c r="G1688"/>
  <c r="G1616"/>
  <c r="G1415"/>
  <c r="G1400"/>
  <c r="G1328"/>
  <c r="G1127"/>
  <c r="G1055"/>
  <c r="G983"/>
  <c r="G422"/>
  <c r="G344"/>
  <c r="G278"/>
  <c r="G200"/>
  <c r="G134"/>
  <c r="G56"/>
  <c r="G2135"/>
  <c r="G1919"/>
  <c r="G1847"/>
  <c r="G1832"/>
  <c r="G1775"/>
  <c r="G1760"/>
  <c r="G1631"/>
  <c r="G1559"/>
  <c r="G1544"/>
  <c r="G1487"/>
  <c r="G1472"/>
  <c r="G1343"/>
  <c r="G1271"/>
  <c r="G1256"/>
  <c r="G1199"/>
  <c r="G1184"/>
  <c r="G1112"/>
  <c r="G2339"/>
  <c r="G2309"/>
  <c r="G2093"/>
  <c r="G2021"/>
  <c r="G1949"/>
  <c r="G1877"/>
  <c r="G1805"/>
  <c r="G1733"/>
  <c r="G1661"/>
  <c r="G1589"/>
  <c r="G1517"/>
  <c r="G1445"/>
  <c r="G1373"/>
  <c r="G1301"/>
  <c r="G1229"/>
  <c r="G1157"/>
  <c r="G1085"/>
  <c r="G1013"/>
  <c r="G941"/>
  <c r="G869"/>
  <c r="G797"/>
  <c r="G725"/>
  <c r="G653"/>
  <c r="G581"/>
  <c r="G410"/>
  <c r="G332"/>
  <c r="G266"/>
  <c r="G188"/>
  <c r="G122"/>
  <c r="G44"/>
  <c r="G935"/>
  <c r="G2400"/>
  <c r="G2321"/>
  <c r="G2177"/>
  <c r="G2033"/>
  <c r="G1889"/>
  <c r="G1817"/>
  <c r="G1601"/>
  <c r="G1385"/>
  <c r="G1313"/>
  <c r="G1241"/>
  <c r="G1025"/>
  <c r="G881"/>
  <c r="G809"/>
  <c r="G2393"/>
  <c r="G2357"/>
  <c r="G2094"/>
  <c r="G2051"/>
  <c r="G2022"/>
  <c r="G1979"/>
  <c r="G1950"/>
  <c r="G1907"/>
  <c r="G1835"/>
  <c r="G1763"/>
  <c r="G1691"/>
  <c r="G1619"/>
  <c r="G1547"/>
  <c r="G1475"/>
  <c r="G1403"/>
  <c r="G1331"/>
  <c r="G1316"/>
  <c r="G1259"/>
  <c r="G1244"/>
  <c r="G1187"/>
  <c r="G1172"/>
  <c r="G1115"/>
  <c r="G1100"/>
  <c r="G1043"/>
  <c r="G971"/>
  <c r="G611"/>
  <c r="G320"/>
  <c r="G254"/>
  <c r="G176"/>
  <c r="G110"/>
  <c r="G32"/>
  <c r="G2391"/>
  <c r="G2355"/>
  <c r="G2343"/>
  <c r="G2331"/>
  <c r="G2307"/>
  <c r="G2295"/>
  <c r="G2283"/>
  <c r="G2259"/>
  <c r="G2247"/>
  <c r="G2235"/>
  <c r="G2211"/>
  <c r="G2187"/>
  <c r="G2175"/>
  <c r="G2163"/>
  <c r="G2139"/>
  <c r="G2115"/>
  <c r="G2103"/>
  <c r="G2091"/>
  <c r="G2079"/>
  <c r="G2067"/>
  <c r="G2055"/>
  <c r="G2043"/>
  <c r="G2031"/>
  <c r="G2019"/>
  <c r="G2007"/>
  <c r="G1995"/>
  <c r="G1983"/>
  <c r="G1971"/>
  <c r="G1959"/>
  <c r="G1947"/>
  <c r="G1935"/>
  <c r="G1923"/>
  <c r="G1911"/>
  <c r="G1899"/>
  <c r="G1887"/>
  <c r="G1875"/>
  <c r="G1863"/>
  <c r="G1851"/>
  <c r="G1839"/>
  <c r="G1827"/>
  <c r="G1815"/>
  <c r="G1803"/>
  <c r="G1791"/>
  <c r="G1779"/>
  <c r="G1767"/>
  <c r="G1755"/>
  <c r="G1743"/>
  <c r="G1731"/>
  <c r="G1719"/>
  <c r="G1707"/>
  <c r="G1695"/>
  <c r="G1683"/>
  <c r="G1671"/>
  <c r="G1659"/>
  <c r="G1647"/>
  <c r="G1635"/>
  <c r="G1623"/>
  <c r="G1611"/>
  <c r="G1599"/>
  <c r="G1587"/>
  <c r="G1575"/>
  <c r="G1563"/>
  <c r="G1551"/>
  <c r="G1539"/>
  <c r="G1527"/>
  <c r="G1515"/>
  <c r="G1503"/>
  <c r="G1491"/>
  <c r="G1479"/>
  <c r="G1467"/>
  <c r="G1455"/>
  <c r="G1443"/>
  <c r="G1431"/>
  <c r="G1419"/>
  <c r="G1407"/>
  <c r="G1395"/>
  <c r="G1383"/>
  <c r="G1371"/>
  <c r="G1359"/>
  <c r="G1347"/>
  <c r="G1335"/>
  <c r="G1323"/>
  <c r="G1311"/>
  <c r="G1299"/>
  <c r="G1287"/>
  <c r="G1275"/>
  <c r="G1263"/>
  <c r="G1251"/>
  <c r="G1239"/>
  <c r="G1227"/>
  <c r="G1215"/>
  <c r="G1203"/>
  <c r="G1191"/>
  <c r="G1179"/>
  <c r="G1167"/>
  <c r="G1155"/>
  <c r="G1143"/>
  <c r="G1131"/>
  <c r="G1119"/>
  <c r="G1107"/>
  <c r="G1095"/>
  <c r="G1083"/>
  <c r="G1071"/>
  <c r="G1059"/>
  <c r="G1047"/>
  <c r="G1035"/>
  <c r="G1023"/>
  <c r="G1011"/>
  <c r="G999"/>
  <c r="G987"/>
  <c r="G975"/>
  <c r="G963"/>
  <c r="G951"/>
  <c r="G939"/>
  <c r="G927"/>
  <c r="G915"/>
  <c r="G903"/>
  <c r="G891"/>
  <c r="G879"/>
  <c r="G867"/>
  <c r="G855"/>
  <c r="G843"/>
  <c r="G831"/>
  <c r="G819"/>
  <c r="G807"/>
  <c r="G795"/>
  <c r="G783"/>
  <c r="G771"/>
  <c r="G759"/>
  <c r="G747"/>
  <c r="G735"/>
  <c r="G723"/>
  <c r="G711"/>
  <c r="G699"/>
  <c r="G687"/>
  <c r="G675"/>
  <c r="G663"/>
  <c r="G651"/>
  <c r="G639"/>
  <c r="G627"/>
  <c r="G615"/>
  <c r="G603"/>
  <c r="G591"/>
  <c r="G579"/>
  <c r="G567"/>
  <c r="G555"/>
  <c r="G543"/>
  <c r="G531"/>
  <c r="G519"/>
  <c r="G507"/>
  <c r="G495"/>
  <c r="G483"/>
  <c r="G471"/>
  <c r="G459"/>
  <c r="G447"/>
  <c r="G435"/>
  <c r="G423"/>
  <c r="G411"/>
  <c r="G399"/>
  <c r="G387"/>
  <c r="G375"/>
  <c r="G363"/>
  <c r="G351"/>
  <c r="G339"/>
  <c r="G327"/>
  <c r="G315"/>
  <c r="G303"/>
  <c r="G291"/>
  <c r="G279"/>
  <c r="G267"/>
  <c r="G255"/>
  <c r="G243"/>
  <c r="G231"/>
  <c r="G219"/>
  <c r="G207"/>
  <c r="G195"/>
  <c r="G183"/>
  <c r="G171"/>
  <c r="G159"/>
  <c r="G147"/>
  <c r="G135"/>
  <c r="G123"/>
  <c r="G111"/>
  <c r="G99"/>
  <c r="G87"/>
  <c r="G75"/>
  <c r="G63"/>
  <c r="G51"/>
  <c r="G39"/>
  <c r="G27"/>
  <c r="G15"/>
  <c r="G2249"/>
  <c r="G2375"/>
  <c r="G2081"/>
  <c r="G2009"/>
  <c r="G1937"/>
  <c r="G1865"/>
  <c r="G1793"/>
  <c r="G1721"/>
  <c r="G1649"/>
  <c r="G1577"/>
  <c r="G1505"/>
  <c r="G1433"/>
  <c r="G1361"/>
  <c r="G1289"/>
  <c r="G1217"/>
  <c r="G1145"/>
  <c r="G1073"/>
  <c r="G1001"/>
  <c r="G929"/>
  <c r="G857"/>
  <c r="G785"/>
  <c r="G713"/>
  <c r="G641"/>
  <c r="G569"/>
  <c r="G1673"/>
  <c r="G1967"/>
  <c r="G1751"/>
  <c r="G1391"/>
  <c r="G1247"/>
  <c r="G959"/>
  <c r="G2369"/>
  <c r="G1961"/>
  <c r="G1745"/>
  <c r="G2297"/>
  <c r="G2153"/>
  <c r="G2255"/>
  <c r="G2111"/>
  <c r="G2039"/>
  <c r="G1938"/>
  <c r="G1607"/>
  <c r="G1463"/>
  <c r="G1319"/>
  <c r="G1103"/>
  <c r="G1997"/>
  <c r="G1925"/>
  <c r="G1781"/>
  <c r="G1637"/>
  <c r="G1565"/>
  <c r="G1493"/>
  <c r="G1421"/>
  <c r="G1349"/>
  <c r="G1277"/>
  <c r="G1205"/>
  <c r="G1133"/>
  <c r="G1061"/>
  <c r="G989"/>
  <c r="G917"/>
  <c r="G845"/>
  <c r="G773"/>
  <c r="G701"/>
  <c r="G629"/>
  <c r="G557"/>
  <c r="G428"/>
  <c r="G362"/>
  <c r="G284"/>
  <c r="G218"/>
  <c r="G140"/>
  <c r="G74"/>
  <c r="G2105"/>
  <c r="G2327"/>
  <c r="G2183"/>
  <c r="G1895"/>
  <c r="G1823"/>
  <c r="G1679"/>
  <c r="G1535"/>
  <c r="G1175"/>
  <c r="G1031"/>
  <c r="G2285"/>
  <c r="G2069"/>
  <c r="G1853"/>
  <c r="G1709"/>
  <c r="G2243"/>
  <c r="G2171"/>
  <c r="G2099"/>
  <c r="G2027"/>
  <c r="G1955"/>
  <c r="G1883"/>
  <c r="G1868"/>
  <c r="G1811"/>
  <c r="G1796"/>
  <c r="G1739"/>
  <c r="G1724"/>
  <c r="G1667"/>
  <c r="G1652"/>
  <c r="G1595"/>
  <c r="G1580"/>
  <c r="G1523"/>
  <c r="G1508"/>
  <c r="G1451"/>
  <c r="G1436"/>
  <c r="G1379"/>
  <c r="G1364"/>
  <c r="G1307"/>
  <c r="G1292"/>
  <c r="G1235"/>
  <c r="G1220"/>
  <c r="G1163"/>
  <c r="G1148"/>
  <c r="G1091"/>
  <c r="G1076"/>
  <c r="G1019"/>
  <c r="G947"/>
  <c r="G416"/>
  <c r="G377"/>
  <c r="G350"/>
  <c r="G272"/>
  <c r="G233"/>
  <c r="G206"/>
  <c r="G128"/>
  <c r="G89"/>
  <c r="G62"/>
  <c r="G3"/>
  <c r="G5"/>
  <c r="G6"/>
  <c r="G8"/>
  <c r="G2345"/>
  <c r="G2225"/>
  <c r="G2346"/>
  <c r="G2310"/>
  <c r="G2274"/>
  <c r="G2202"/>
  <c r="G2250"/>
  <c r="G2108"/>
  <c r="G2096"/>
  <c r="G2084"/>
  <c r="G2072"/>
  <c r="G2060"/>
  <c r="G2048"/>
  <c r="G2036"/>
  <c r="G2024"/>
  <c r="G2012"/>
  <c r="G2000"/>
  <c r="G1988"/>
  <c r="G1976"/>
  <c r="G1964"/>
  <c r="G1952"/>
  <c r="G1040"/>
  <c r="G1028"/>
  <c r="G1016"/>
  <c r="G1004"/>
  <c r="G992"/>
  <c r="G980"/>
  <c r="G968"/>
  <c r="G956"/>
  <c r="G944"/>
  <c r="G932"/>
  <c r="G920"/>
  <c r="G908"/>
  <c r="G896"/>
  <c r="G884"/>
  <c r="G872"/>
  <c r="G860"/>
  <c r="G848"/>
  <c r="G836"/>
  <c r="G824"/>
  <c r="G812"/>
  <c r="G800"/>
  <c r="G788"/>
  <c r="G776"/>
  <c r="G764"/>
  <c r="G752"/>
  <c r="G740"/>
  <c r="G728"/>
  <c r="G716"/>
  <c r="G704"/>
  <c r="G692"/>
  <c r="G680"/>
  <c r="G668"/>
  <c r="G656"/>
  <c r="G644"/>
  <c r="G632"/>
  <c r="G620"/>
  <c r="G608"/>
  <c r="G596"/>
  <c r="G584"/>
  <c r="G572"/>
  <c r="G560"/>
  <c r="G548"/>
  <c r="G536"/>
  <c r="G524"/>
  <c r="G512"/>
  <c r="G500"/>
  <c r="G488"/>
  <c r="G476"/>
  <c r="G464"/>
  <c r="G452"/>
  <c r="G2166"/>
  <c r="G2130"/>
  <c r="G2381"/>
  <c r="G2363"/>
  <c r="G2303"/>
  <c r="G2123"/>
  <c r="G2267"/>
  <c r="G2351"/>
  <c r="G2315"/>
  <c r="G2195"/>
  <c r="G2394"/>
  <c r="G2319"/>
  <c r="G2271"/>
  <c r="G2199"/>
  <c r="G2151"/>
  <c r="G2127"/>
  <c r="G2367"/>
  <c r="G2223"/>
  <c r="G2395"/>
  <c r="G2402"/>
  <c r="G2237"/>
  <c r="G2213"/>
  <c r="G2165"/>
  <c r="G2141"/>
  <c r="G2359"/>
  <c r="G2311"/>
  <c r="G2287"/>
  <c r="G2251"/>
  <c r="G2215"/>
  <c r="G2191"/>
  <c r="G2155"/>
  <c r="G2131"/>
  <c r="G2095"/>
  <c r="G2071"/>
  <c r="G2035"/>
  <c r="G2011"/>
  <c r="G1975"/>
  <c r="G1951"/>
  <c r="G1915"/>
  <c r="G1891"/>
  <c r="G1855"/>
  <c r="G1831"/>
  <c r="G1795"/>
  <c r="G1771"/>
  <c r="G1735"/>
  <c r="G1711"/>
  <c r="G1675"/>
  <c r="G1627"/>
  <c r="G1591"/>
  <c r="G1567"/>
  <c r="G1531"/>
  <c r="G1495"/>
  <c r="G1459"/>
  <c r="G1435"/>
  <c r="G1399"/>
  <c r="G1363"/>
  <c r="G1339"/>
  <c r="G1303"/>
  <c r="G1267"/>
  <c r="G1243"/>
  <c r="G1195"/>
  <c r="G1171"/>
  <c r="G1135"/>
  <c r="G1123"/>
  <c r="G1087"/>
  <c r="G1063"/>
  <c r="G1027"/>
  <c r="G1003"/>
  <c r="G967"/>
  <c r="G943"/>
  <c r="G907"/>
  <c r="G883"/>
  <c r="G835"/>
  <c r="G811"/>
  <c r="G775"/>
  <c r="G751"/>
  <c r="G715"/>
  <c r="G691"/>
  <c r="G667"/>
  <c r="G631"/>
  <c r="G607"/>
  <c r="G583"/>
  <c r="G547"/>
  <c r="G523"/>
  <c r="G475"/>
  <c r="G2384"/>
  <c r="G2335"/>
  <c r="G2275"/>
  <c r="G2227"/>
  <c r="G2179"/>
  <c r="G2119"/>
  <c r="G2059"/>
  <c r="G1999"/>
  <c r="G1939"/>
  <c r="G1879"/>
  <c r="G1807"/>
  <c r="G1747"/>
  <c r="G1699"/>
  <c r="G1651"/>
  <c r="G1615"/>
  <c r="G1555"/>
  <c r="G1519"/>
  <c r="G1471"/>
  <c r="G1423"/>
  <c r="G1387"/>
  <c r="G1327"/>
  <c r="G1279"/>
  <c r="G1219"/>
  <c r="G1159"/>
  <c r="G1099"/>
  <c r="G1039"/>
  <c r="G979"/>
  <c r="G919"/>
  <c r="G859"/>
  <c r="G799"/>
  <c r="G727"/>
  <c r="G655"/>
  <c r="G571"/>
  <c r="G463"/>
  <c r="G2360"/>
  <c r="G2324"/>
  <c r="G2300"/>
  <c r="G2264"/>
  <c r="G2240"/>
  <c r="G2204"/>
  <c r="G2180"/>
  <c r="G2144"/>
  <c r="G439"/>
  <c r="G427"/>
  <c r="G415"/>
  <c r="G403"/>
  <c r="G391"/>
  <c r="G379"/>
  <c r="G367"/>
  <c r="G355"/>
  <c r="G343"/>
  <c r="G331"/>
  <c r="G319"/>
  <c r="G307"/>
  <c r="G295"/>
  <c r="G283"/>
  <c r="G271"/>
  <c r="G259"/>
  <c r="G247"/>
  <c r="G235"/>
  <c r="G223"/>
  <c r="G211"/>
  <c r="G199"/>
  <c r="G187"/>
  <c r="G175"/>
  <c r="G163"/>
  <c r="G151"/>
  <c r="G139"/>
  <c r="G127"/>
  <c r="G115"/>
  <c r="G103"/>
  <c r="G91"/>
  <c r="G79"/>
  <c r="G67"/>
  <c r="G55"/>
  <c r="G43"/>
  <c r="G31"/>
  <c r="G19"/>
  <c r="G7"/>
  <c r="G2371"/>
  <c r="G2347"/>
  <c r="G2323"/>
  <c r="G2299"/>
  <c r="G2263"/>
  <c r="G2239"/>
  <c r="G2203"/>
  <c r="G2167"/>
  <c r="G2143"/>
  <c r="G2107"/>
  <c r="G2083"/>
  <c r="G2047"/>
  <c r="G2023"/>
  <c r="G1987"/>
  <c r="G1963"/>
  <c r="G1927"/>
  <c r="G1903"/>
  <c r="G1867"/>
  <c r="G1843"/>
  <c r="G1819"/>
  <c r="G1783"/>
  <c r="G1759"/>
  <c r="G1723"/>
  <c r="G1687"/>
  <c r="G1663"/>
  <c r="G1639"/>
  <c r="G1603"/>
  <c r="G1579"/>
  <c r="G1543"/>
  <c r="G1507"/>
  <c r="G1483"/>
  <c r="G1447"/>
  <c r="G1411"/>
  <c r="G1375"/>
  <c r="G1351"/>
  <c r="G1315"/>
  <c r="G1291"/>
  <c r="G1255"/>
  <c r="G1231"/>
  <c r="G1207"/>
  <c r="G1183"/>
  <c r="G1147"/>
  <c r="G1111"/>
  <c r="G1075"/>
  <c r="G1051"/>
  <c r="G1015"/>
  <c r="G991"/>
  <c r="G955"/>
  <c r="G931"/>
  <c r="G895"/>
  <c r="G871"/>
  <c r="G847"/>
  <c r="G823"/>
  <c r="G787"/>
  <c r="G763"/>
  <c r="G739"/>
  <c r="G703"/>
  <c r="G679"/>
  <c r="G643"/>
  <c r="G619"/>
  <c r="G595"/>
  <c r="G559"/>
  <c r="G535"/>
  <c r="G511"/>
  <c r="G499"/>
  <c r="G487"/>
  <c r="G451"/>
  <c r="G2385"/>
  <c r="G2372"/>
  <c r="G2348"/>
  <c r="G2336"/>
  <c r="G2312"/>
  <c r="G2288"/>
  <c r="G2276"/>
  <c r="G2252"/>
  <c r="G2228"/>
  <c r="G2216"/>
  <c r="G2192"/>
  <c r="G2168"/>
  <c r="G2156"/>
  <c r="G2132"/>
  <c r="G2120"/>
  <c r="G2373"/>
  <c r="G2361"/>
  <c r="G2349"/>
  <c r="G2337"/>
  <c r="G2325"/>
  <c r="G2313"/>
  <c r="G2301"/>
  <c r="G2289"/>
  <c r="G2277"/>
  <c r="G2265"/>
  <c r="G2253"/>
  <c r="G2241"/>
  <c r="G2229"/>
  <c r="G2217"/>
  <c r="G2205"/>
  <c r="G2193"/>
  <c r="G2181"/>
  <c r="G2169"/>
  <c r="G2157"/>
  <c r="G2145"/>
  <c r="G2133"/>
  <c r="G2121"/>
  <c r="G2109"/>
  <c r="G2097"/>
  <c r="G2085"/>
  <c r="G2073"/>
  <c r="G2061"/>
  <c r="G2049"/>
  <c r="G2037"/>
  <c r="G2025"/>
  <c r="G2013"/>
  <c r="G2001"/>
  <c r="G1989"/>
  <c r="G1977"/>
  <c r="G1965"/>
  <c r="G1953"/>
  <c r="G1941"/>
  <c r="G1929"/>
  <c r="G1917"/>
  <c r="G1905"/>
  <c r="G1893"/>
  <c r="G1881"/>
  <c r="G1869"/>
  <c r="G1857"/>
  <c r="G1845"/>
  <c r="G1833"/>
  <c r="G1821"/>
  <c r="G1809"/>
  <c r="G1797"/>
  <c r="G1785"/>
  <c r="G1773"/>
  <c r="G1761"/>
  <c r="G1749"/>
  <c r="G1737"/>
  <c r="G1725"/>
  <c r="G1713"/>
  <c r="G1701"/>
  <c r="G1689"/>
  <c r="G1677"/>
  <c r="G1665"/>
  <c r="G1653"/>
  <c r="G1641"/>
  <c r="G1629"/>
  <c r="G1617"/>
  <c r="G1605"/>
  <c r="G1593"/>
  <c r="G1581"/>
  <c r="G1569"/>
  <c r="G1557"/>
  <c r="G1545"/>
  <c r="G1533"/>
  <c r="G1521"/>
  <c r="G1509"/>
  <c r="G1497"/>
  <c r="G1485"/>
  <c r="G1473"/>
  <c r="G1461"/>
  <c r="G1449"/>
  <c r="G1437"/>
  <c r="G1425"/>
  <c r="G1413"/>
  <c r="G1401"/>
  <c r="G1389"/>
  <c r="G1377"/>
  <c r="G1365"/>
  <c r="G1353"/>
  <c r="G1341"/>
  <c r="G1329"/>
  <c r="G1317"/>
  <c r="G1305"/>
  <c r="G1293"/>
  <c r="G1281"/>
  <c r="G1269"/>
  <c r="G1257"/>
  <c r="G1245"/>
  <c r="G1233"/>
  <c r="G1221"/>
  <c r="G1209"/>
  <c r="G1197"/>
  <c r="G1185"/>
  <c r="G1173"/>
  <c r="G1161"/>
  <c r="G1149"/>
  <c r="G1137"/>
  <c r="G1125"/>
  <c r="G1113"/>
  <c r="G1101"/>
  <c r="G1089"/>
  <c r="G1077"/>
  <c r="G1065"/>
  <c r="G1053"/>
  <c r="G1041"/>
  <c r="G1029"/>
  <c r="G1017"/>
  <c r="G1005"/>
  <c r="G993"/>
  <c r="G981"/>
  <c r="G969"/>
  <c r="G957"/>
  <c r="G945"/>
  <c r="G933"/>
  <c r="G921"/>
  <c r="G909"/>
  <c r="G897"/>
  <c r="G885"/>
  <c r="G873"/>
  <c r="G861"/>
  <c r="G849"/>
  <c r="G837"/>
  <c r="G825"/>
  <c r="G813"/>
  <c r="G801"/>
  <c r="G789"/>
  <c r="G777"/>
  <c r="G765"/>
  <c r="G753"/>
  <c r="G741"/>
  <c r="G729"/>
  <c r="G923"/>
  <c r="G911"/>
  <c r="G899"/>
  <c r="G887"/>
  <c r="G875"/>
  <c r="G863"/>
  <c r="G851"/>
  <c r="G839"/>
  <c r="G827"/>
  <c r="G815"/>
  <c r="G803"/>
  <c r="G791"/>
  <c r="G779"/>
  <c r="G767"/>
  <c r="G755"/>
  <c r="G743"/>
  <c r="G731"/>
  <c r="G719"/>
  <c r="G707"/>
  <c r="G695"/>
  <c r="G683"/>
  <c r="G671"/>
  <c r="G659"/>
  <c r="G647"/>
  <c r="G635"/>
  <c r="G623"/>
  <c r="G599"/>
  <c r="G587"/>
  <c r="G575"/>
  <c r="G563"/>
  <c r="G551"/>
  <c r="G539"/>
  <c r="G527"/>
  <c r="G515"/>
  <c r="G503"/>
  <c r="G491"/>
  <c r="G479"/>
  <c r="G467"/>
  <c r="G455"/>
  <c r="G2389"/>
  <c r="G2377"/>
  <c r="G2353"/>
  <c r="G2329"/>
  <c r="G2305"/>
  <c r="G2293"/>
  <c r="G2269"/>
  <c r="G2245"/>
  <c r="G2221"/>
  <c r="G2197"/>
  <c r="G2173"/>
  <c r="G2149"/>
  <c r="G2125"/>
  <c r="G2101"/>
  <c r="G2077"/>
  <c r="G2053"/>
  <c r="G2017"/>
  <c r="G1993"/>
  <c r="G1969"/>
  <c r="G1945"/>
  <c r="G1921"/>
  <c r="G1897"/>
  <c r="G1873"/>
  <c r="G1849"/>
  <c r="G1825"/>
  <c r="G1801"/>
  <c r="G1777"/>
  <c r="G1753"/>
  <c r="G1729"/>
  <c r="G1705"/>
  <c r="G1681"/>
  <c r="G1657"/>
  <c r="G1633"/>
  <c r="G1621"/>
  <c r="G1597"/>
  <c r="G1585"/>
  <c r="G1573"/>
  <c r="G1549"/>
  <c r="G1537"/>
  <c r="G1525"/>
  <c r="G1513"/>
  <c r="G1501"/>
  <c r="G1489"/>
  <c r="G1477"/>
  <c r="G1453"/>
  <c r="G1441"/>
  <c r="G1429"/>
  <c r="G1417"/>
  <c r="G1405"/>
  <c r="G1393"/>
  <c r="G1381"/>
  <c r="G1369"/>
  <c r="G1357"/>
  <c r="G1345"/>
  <c r="G1333"/>
  <c r="G1321"/>
  <c r="G1309"/>
  <c r="G1297"/>
  <c r="G1285"/>
  <c r="G1273"/>
  <c r="G1261"/>
  <c r="G1249"/>
  <c r="G1237"/>
  <c r="G1225"/>
  <c r="G1213"/>
  <c r="G1189"/>
  <c r="G1177"/>
  <c r="G1165"/>
  <c r="G1153"/>
  <c r="G1141"/>
  <c r="G1129"/>
  <c r="G1117"/>
  <c r="G1105"/>
  <c r="G1093"/>
  <c r="G1081"/>
  <c r="G1069"/>
  <c r="G1057"/>
  <c r="G1045"/>
  <c r="G1033"/>
  <c r="G1021"/>
  <c r="G1009"/>
  <c r="G997"/>
  <c r="G985"/>
  <c r="G973"/>
  <c r="G961"/>
  <c r="G949"/>
  <c r="G937"/>
  <c r="G925"/>
  <c r="G913"/>
  <c r="G901"/>
  <c r="G889"/>
  <c r="G877"/>
  <c r="G865"/>
  <c r="G853"/>
  <c r="G841"/>
  <c r="G829"/>
  <c r="G817"/>
  <c r="G805"/>
  <c r="G793"/>
  <c r="G781"/>
  <c r="G769"/>
  <c r="G757"/>
  <c r="G745"/>
  <c r="G733"/>
  <c r="G721"/>
  <c r="G709"/>
  <c r="G697"/>
  <c r="G685"/>
  <c r="G673"/>
  <c r="G661"/>
  <c r="G649"/>
  <c r="G637"/>
  <c r="G625"/>
  <c r="G613"/>
  <c r="G601"/>
  <c r="G589"/>
  <c r="G577"/>
  <c r="G565"/>
  <c r="G553"/>
  <c r="G2365"/>
  <c r="G2341"/>
  <c r="G2317"/>
  <c r="G2281"/>
  <c r="G2257"/>
  <c r="G2233"/>
  <c r="G2209"/>
  <c r="G2185"/>
  <c r="G2161"/>
  <c r="G2137"/>
  <c r="G2113"/>
  <c r="G2089"/>
  <c r="G2065"/>
  <c r="G2041"/>
  <c r="G2029"/>
  <c r="G2005"/>
  <c r="G1981"/>
  <c r="G1957"/>
  <c r="G1933"/>
  <c r="G1909"/>
  <c r="G1885"/>
  <c r="G1861"/>
  <c r="G1837"/>
  <c r="G1813"/>
  <c r="G1789"/>
  <c r="G1765"/>
  <c r="G1741"/>
  <c r="G1717"/>
  <c r="G1693"/>
  <c r="G1669"/>
  <c r="G1645"/>
  <c r="G1609"/>
  <c r="G1561"/>
  <c r="G1465"/>
  <c r="G1201"/>
  <c r="G541"/>
  <c r="G529"/>
  <c r="G517"/>
  <c r="G505"/>
  <c r="G493"/>
  <c r="G481"/>
  <c r="G469"/>
  <c r="G457"/>
  <c r="G2405"/>
  <c r="G2378"/>
  <c r="G2366"/>
  <c r="G2342"/>
  <c r="G2330"/>
  <c r="G2318"/>
  <c r="G2306"/>
  <c r="G2294"/>
  <c r="G2282"/>
  <c r="G2270"/>
  <c r="G2258"/>
  <c r="G2246"/>
  <c r="G2234"/>
  <c r="G2222"/>
  <c r="G2210"/>
  <c r="G2198"/>
  <c r="G2390"/>
  <c r="G2354"/>
  <c r="G445"/>
  <c r="G433"/>
  <c r="G421"/>
  <c r="G409"/>
  <c r="G397"/>
  <c r="G385"/>
  <c r="G373"/>
  <c r="G361"/>
  <c r="G349"/>
  <c r="G337"/>
  <c r="G325"/>
  <c r="G313"/>
  <c r="G301"/>
  <c r="G289"/>
  <c r="G277"/>
  <c r="G265"/>
  <c r="G253"/>
  <c r="G241"/>
  <c r="G229"/>
  <c r="G217"/>
  <c r="G205"/>
  <c r="G193"/>
  <c r="G181"/>
  <c r="G169"/>
  <c r="G157"/>
  <c r="G145"/>
  <c r="G133"/>
  <c r="G121"/>
  <c r="G109"/>
  <c r="G97"/>
  <c r="G85"/>
  <c r="G73"/>
  <c r="G61"/>
  <c r="G49"/>
  <c r="G37"/>
  <c r="G25"/>
  <c r="G13"/>
  <c r="G2399"/>
  <c r="G2388"/>
  <c r="G2376"/>
  <c r="G2364"/>
  <c r="G2352"/>
  <c r="G2340"/>
  <c r="G2328"/>
  <c r="G2316"/>
  <c r="G2304"/>
  <c r="G2292"/>
  <c r="G2280"/>
  <c r="G2268"/>
  <c r="G2256"/>
  <c r="G2244"/>
  <c r="G2232"/>
  <c r="G2220"/>
  <c r="G2208"/>
  <c r="G2196"/>
  <c r="G2184"/>
  <c r="G2172"/>
  <c r="G2160"/>
  <c r="G2148"/>
  <c r="G2136"/>
  <c r="G2124"/>
  <c r="G2112"/>
  <c r="G2100"/>
  <c r="G2088"/>
  <c r="G2076"/>
  <c r="G2064"/>
  <c r="G2052"/>
  <c r="G2040"/>
  <c r="G2028"/>
  <c r="G2016"/>
  <c r="G2004"/>
  <c r="G1992"/>
  <c r="G1980"/>
  <c r="G1968"/>
  <c r="G1956"/>
  <c r="G1944"/>
  <c r="G1932"/>
  <c r="G1920"/>
  <c r="G1908"/>
  <c r="G1896"/>
  <c r="G1884"/>
  <c r="G1872"/>
  <c r="G1860"/>
  <c r="G1848"/>
  <c r="G1836"/>
  <c r="G1824"/>
  <c r="G1812"/>
  <c r="G1800"/>
  <c r="G1788"/>
  <c r="G1776"/>
  <c r="G1764"/>
  <c r="G1752"/>
  <c r="G1740"/>
  <c r="G1728"/>
  <c r="G1716"/>
  <c r="G1704"/>
  <c r="G1692"/>
  <c r="G1680"/>
  <c r="G1668"/>
  <c r="G1656"/>
  <c r="G1644"/>
  <c r="G1632"/>
  <c r="G1620"/>
  <c r="G1608"/>
  <c r="G1596"/>
  <c r="G1584"/>
  <c r="G1572"/>
  <c r="G1560"/>
  <c r="G1548"/>
  <c r="G1536"/>
  <c r="G1524"/>
  <c r="G1512"/>
  <c r="G1500"/>
  <c r="G1488"/>
  <c r="G1476"/>
  <c r="G1464"/>
  <c r="G1452"/>
  <c r="G1440"/>
  <c r="G1428"/>
  <c r="G1416"/>
  <c r="G1404"/>
  <c r="G1392"/>
  <c r="G1380"/>
  <c r="G1368"/>
  <c r="G1356"/>
  <c r="G1344"/>
  <c r="G1332"/>
  <c r="G1320"/>
  <c r="G1308"/>
  <c r="G1296"/>
  <c r="G1284"/>
  <c r="G1272"/>
  <c r="G1260"/>
  <c r="G1248"/>
  <c r="G1236"/>
  <c r="G1224"/>
  <c r="G1212"/>
  <c r="G1200"/>
  <c r="G1188"/>
  <c r="G1176"/>
  <c r="G1164"/>
  <c r="G1152"/>
  <c r="G1140"/>
  <c r="G1128"/>
  <c r="G1116"/>
  <c r="G1104"/>
  <c r="G1092"/>
  <c r="G1080"/>
  <c r="G1068"/>
  <c r="G1056"/>
  <c r="G1044"/>
  <c r="G1032"/>
  <c r="G1020"/>
  <c r="G1008"/>
  <c r="G996"/>
  <c r="G984"/>
  <c r="G972"/>
  <c r="G960"/>
  <c r="G948"/>
  <c r="G936"/>
  <c r="G924"/>
  <c r="G912"/>
  <c r="G900"/>
  <c r="G888"/>
  <c r="G876"/>
  <c r="G864"/>
  <c r="G852"/>
  <c r="G840"/>
  <c r="G828"/>
  <c r="G816"/>
  <c r="G804"/>
  <c r="G792"/>
  <c r="G780"/>
  <c r="G768"/>
  <c r="G756"/>
  <c r="G744"/>
  <c r="G732"/>
  <c r="G720"/>
  <c r="G708"/>
  <c r="G696"/>
  <c r="G684"/>
  <c r="G672"/>
  <c r="G660"/>
  <c r="G648"/>
  <c r="G636"/>
  <c r="G624"/>
  <c r="G612"/>
  <c r="G600"/>
  <c r="G588"/>
  <c r="G576"/>
  <c r="G564"/>
  <c r="G552"/>
  <c r="G540"/>
  <c r="G528"/>
  <c r="G516"/>
  <c r="G504"/>
  <c r="G492"/>
  <c r="G480"/>
  <c r="G468"/>
  <c r="G456"/>
  <c r="G443"/>
  <c r="G431"/>
  <c r="G419"/>
  <c r="G407"/>
  <c r="G395"/>
  <c r="G383"/>
  <c r="G371"/>
  <c r="G359"/>
  <c r="G347"/>
  <c r="G335"/>
  <c r="G323"/>
  <c r="G311"/>
  <c r="G299"/>
  <c r="G287"/>
  <c r="G275"/>
  <c r="G263"/>
  <c r="G251"/>
  <c r="G239"/>
  <c r="G227"/>
  <c r="G215"/>
  <c r="G203"/>
  <c r="G191"/>
  <c r="G179"/>
  <c r="G167"/>
  <c r="G155"/>
  <c r="G143"/>
  <c r="G131"/>
  <c r="G119"/>
  <c r="G107"/>
  <c r="G95"/>
  <c r="G83"/>
  <c r="G71"/>
  <c r="G59"/>
  <c r="G47"/>
  <c r="G35"/>
  <c r="G23"/>
  <c r="G11"/>
  <c r="G444"/>
  <c r="G432"/>
  <c r="G420"/>
  <c r="G408"/>
  <c r="G396"/>
  <c r="G384"/>
  <c r="G372"/>
  <c r="G360"/>
  <c r="G348"/>
  <c r="G336"/>
  <c r="G324"/>
  <c r="G312"/>
  <c r="G300"/>
  <c r="G288"/>
  <c r="G276"/>
  <c r="G264"/>
  <c r="G252"/>
  <c r="G240"/>
  <c r="G228"/>
  <c r="G216"/>
  <c r="G204"/>
  <c r="G192"/>
  <c r="G180"/>
  <c r="G168"/>
  <c r="G156"/>
  <c r="G144"/>
  <c r="G132"/>
  <c r="G120"/>
  <c r="G108"/>
  <c r="G96"/>
  <c r="G84"/>
  <c r="G72"/>
  <c r="G60"/>
  <c r="G48"/>
  <c r="G36"/>
  <c r="G24"/>
  <c r="G12"/>
  <c r="G2401"/>
  <c r="G2186"/>
  <c r="G2174"/>
  <c r="G2162"/>
  <c r="G2150"/>
  <c r="G2138"/>
  <c r="G2126"/>
  <c r="G2114"/>
  <c r="G2102"/>
  <c r="G2090"/>
  <c r="G2078"/>
  <c r="G2066"/>
  <c r="G2054"/>
  <c r="G2042"/>
  <c r="G2030"/>
  <c r="G2018"/>
  <c r="G2006"/>
  <c r="G1994"/>
  <c r="G1982"/>
  <c r="G1970"/>
  <c r="G1958"/>
  <c r="G1946"/>
  <c r="G1934"/>
  <c r="G1922"/>
  <c r="G1910"/>
  <c r="G1898"/>
  <c r="G1886"/>
  <c r="G1874"/>
  <c r="G1862"/>
  <c r="G1850"/>
  <c r="G1838"/>
  <c r="G1826"/>
  <c r="G1814"/>
  <c r="G1802"/>
  <c r="G1790"/>
  <c r="G1778"/>
  <c r="G1766"/>
  <c r="G1754"/>
  <c r="G1742"/>
  <c r="G1730"/>
  <c r="G1718"/>
  <c r="G1706"/>
  <c r="G1694"/>
  <c r="G1682"/>
  <c r="G1670"/>
  <c r="G1658"/>
  <c r="G1646"/>
  <c r="G1634"/>
  <c r="G1622"/>
  <c r="G1610"/>
  <c r="G1598"/>
  <c r="G1586"/>
  <c r="G1574"/>
  <c r="G1562"/>
  <c r="G1550"/>
  <c r="G1538"/>
  <c r="G1526"/>
  <c r="G1514"/>
  <c r="G1502"/>
  <c r="G1490"/>
  <c r="G1478"/>
  <c r="G1466"/>
  <c r="G1454"/>
  <c r="G1442"/>
  <c r="G1430"/>
  <c r="G1418"/>
  <c r="G1406"/>
  <c r="G1394"/>
  <c r="G1382"/>
  <c r="G1370"/>
  <c r="G1358"/>
  <c r="G1346"/>
  <c r="G1334"/>
  <c r="G1322"/>
  <c r="G1310"/>
  <c r="G1298"/>
  <c r="G1286"/>
  <c r="G1274"/>
  <c r="G1262"/>
  <c r="G1250"/>
  <c r="G1238"/>
  <c r="G1226"/>
  <c r="G1214"/>
  <c r="G1202"/>
  <c r="G1190"/>
  <c r="G1178"/>
  <c r="G1166"/>
  <c r="G1154"/>
  <c r="G1142"/>
  <c r="G1130"/>
  <c r="G1118"/>
  <c r="G1106"/>
  <c r="G1094"/>
  <c r="G1082"/>
  <c r="G1070"/>
  <c r="G1058"/>
  <c r="G1046"/>
  <c r="G1034"/>
  <c r="G1022"/>
  <c r="G1010"/>
  <c r="G998"/>
  <c r="G986"/>
  <c r="G974"/>
  <c r="G962"/>
  <c r="G950"/>
  <c r="G938"/>
  <c r="G926"/>
  <c r="G914"/>
  <c r="G902"/>
  <c r="G890"/>
  <c r="G878"/>
  <c r="G866"/>
  <c r="G854"/>
  <c r="G842"/>
  <c r="G830"/>
  <c r="G818"/>
  <c r="G806"/>
  <c r="G794"/>
  <c r="G782"/>
  <c r="G770"/>
  <c r="G758"/>
  <c r="G746"/>
  <c r="G734"/>
  <c r="G722"/>
  <c r="G710"/>
  <c r="G698"/>
  <c r="G686"/>
  <c r="G674"/>
  <c r="G662"/>
  <c r="G650"/>
  <c r="G638"/>
  <c r="G626"/>
  <c r="G614"/>
  <c r="G602"/>
  <c r="G590"/>
  <c r="G578"/>
  <c r="G566"/>
  <c r="G554"/>
  <c r="G542"/>
  <c r="G530"/>
  <c r="G518"/>
  <c r="G506"/>
  <c r="G494"/>
  <c r="G482"/>
  <c r="G470"/>
  <c r="G458"/>
  <c r="G448"/>
  <c r="G436"/>
  <c r="G424"/>
  <c r="G412"/>
  <c r="G400"/>
  <c r="G388"/>
  <c r="G376"/>
  <c r="G364"/>
  <c r="G352"/>
  <c r="G340"/>
  <c r="G328"/>
  <c r="G316"/>
  <c r="G304"/>
  <c r="G292"/>
  <c r="G280"/>
  <c r="G268"/>
  <c r="G256"/>
  <c r="G244"/>
  <c r="G232"/>
  <c r="G220"/>
  <c r="G208"/>
  <c r="G196"/>
  <c r="G184"/>
  <c r="G172"/>
  <c r="G160"/>
  <c r="G148"/>
  <c r="G717"/>
  <c r="G705"/>
  <c r="G693"/>
  <c r="G681"/>
  <c r="G669"/>
  <c r="G657"/>
  <c r="G645"/>
  <c r="G633"/>
  <c r="G621"/>
  <c r="G609"/>
  <c r="G597"/>
  <c r="G585"/>
  <c r="G573"/>
  <c r="G561"/>
  <c r="G549"/>
  <c r="G537"/>
  <c r="G525"/>
  <c r="G513"/>
  <c r="G501"/>
  <c r="G489"/>
  <c r="G477"/>
  <c r="G465"/>
  <c r="G453"/>
  <c r="G2396"/>
  <c r="G2398"/>
  <c r="G2386"/>
  <c r="G2374"/>
  <c r="G2362"/>
  <c r="G2350"/>
  <c r="G2338"/>
  <c r="G2326"/>
  <c r="G2314"/>
  <c r="G2302"/>
  <c r="G2290"/>
  <c r="G2278"/>
  <c r="G2266"/>
  <c r="G2254"/>
  <c r="G2242"/>
  <c r="G2230"/>
  <c r="G2218"/>
  <c r="G2206"/>
  <c r="G2194"/>
  <c r="G2182"/>
  <c r="G2170"/>
  <c r="G2158"/>
  <c r="G2146"/>
  <c r="G2134"/>
  <c r="G2122"/>
  <c r="G2110"/>
  <c r="G2098"/>
  <c r="G2086"/>
  <c r="G2074"/>
  <c r="G2062"/>
  <c r="G2050"/>
  <c r="G2038"/>
  <c r="G2026"/>
  <c r="G2014"/>
  <c r="G2002"/>
  <c r="G1990"/>
  <c r="G1978"/>
  <c r="G1966"/>
  <c r="G1954"/>
  <c r="G1942"/>
  <c r="G1930"/>
  <c r="G1918"/>
  <c r="G1906"/>
  <c r="G1894"/>
  <c r="G1882"/>
  <c r="G1870"/>
  <c r="G1858"/>
  <c r="G1846"/>
  <c r="G1834"/>
  <c r="G1822"/>
  <c r="G1810"/>
  <c r="G1798"/>
  <c r="G1786"/>
  <c r="G1774"/>
  <c r="G1762"/>
  <c r="G1750"/>
  <c r="G1738"/>
  <c r="G1726"/>
  <c r="G1714"/>
  <c r="G1702"/>
  <c r="G1690"/>
  <c r="G1678"/>
  <c r="G1666"/>
  <c r="G1654"/>
  <c r="G1642"/>
  <c r="G1630"/>
  <c r="G1618"/>
  <c r="G1606"/>
  <c r="G1594"/>
  <c r="G1582"/>
  <c r="G1570"/>
  <c r="G1558"/>
  <c r="G1546"/>
  <c r="G1534"/>
  <c r="G1522"/>
  <c r="G1510"/>
  <c r="G1498"/>
  <c r="G1486"/>
  <c r="G1474"/>
  <c r="G1462"/>
  <c r="G1450"/>
  <c r="G1438"/>
  <c r="G1426"/>
  <c r="G1414"/>
  <c r="G1402"/>
  <c r="G1390"/>
  <c r="G1378"/>
  <c r="G1366"/>
  <c r="G1354"/>
  <c r="G1342"/>
  <c r="G1330"/>
  <c r="G1318"/>
  <c r="G1306"/>
  <c r="G1294"/>
  <c r="G1282"/>
  <c r="G1270"/>
  <c r="G1258"/>
  <c r="G1246"/>
  <c r="G1234"/>
  <c r="G1222"/>
  <c r="G1210"/>
  <c r="G1198"/>
  <c r="G1186"/>
  <c r="G1174"/>
  <c r="G1162"/>
  <c r="G1150"/>
  <c r="G1138"/>
  <c r="G1126"/>
  <c r="G1114"/>
  <c r="G1102"/>
  <c r="G1090"/>
  <c r="G1078"/>
  <c r="G1066"/>
  <c r="G1054"/>
  <c r="G1042"/>
  <c r="G1030"/>
  <c r="G1018"/>
  <c r="G1006"/>
  <c r="G994"/>
  <c r="G982"/>
  <c r="G970"/>
  <c r="G958"/>
  <c r="G946"/>
  <c r="G934"/>
  <c r="G922"/>
  <c r="G910"/>
  <c r="G898"/>
  <c r="G886"/>
  <c r="G874"/>
  <c r="G862"/>
  <c r="G850"/>
  <c r="G838"/>
  <c r="G826"/>
  <c r="G814"/>
  <c r="G802"/>
  <c r="G790"/>
  <c r="G778"/>
  <c r="G766"/>
  <c r="G754"/>
  <c r="G742"/>
  <c r="G730"/>
  <c r="G718"/>
  <c r="G706"/>
  <c r="G694"/>
  <c r="G682"/>
  <c r="G670"/>
  <c r="G658"/>
  <c r="G646"/>
  <c r="G634"/>
  <c r="G622"/>
  <c r="G610"/>
  <c r="G598"/>
  <c r="G586"/>
  <c r="G574"/>
  <c r="G562"/>
  <c r="G550"/>
  <c r="G538"/>
  <c r="G526"/>
  <c r="G514"/>
  <c r="G502"/>
  <c r="G490"/>
  <c r="G478"/>
  <c r="G466"/>
  <c r="G454"/>
  <c r="G441"/>
  <c r="G429"/>
  <c r="G417"/>
  <c r="G405"/>
  <c r="G393"/>
  <c r="G381"/>
  <c r="G369"/>
  <c r="G357"/>
  <c r="G345"/>
  <c r="G333"/>
  <c r="G321"/>
  <c r="G309"/>
  <c r="G297"/>
  <c r="G285"/>
  <c r="G273"/>
  <c r="G261"/>
  <c r="G249"/>
  <c r="G237"/>
  <c r="G225"/>
  <c r="G213"/>
  <c r="G201"/>
  <c r="G189"/>
  <c r="G177"/>
  <c r="G165"/>
  <c r="G153"/>
  <c r="G141"/>
  <c r="G129"/>
  <c r="G117"/>
  <c r="G105"/>
  <c r="G93"/>
  <c r="G81"/>
  <c r="G69"/>
  <c r="G57"/>
  <c r="G45"/>
  <c r="G33"/>
  <c r="G21"/>
  <c r="G9"/>
  <c r="G442"/>
  <c r="G430"/>
  <c r="G418"/>
  <c r="G406"/>
  <c r="G394"/>
  <c r="G382"/>
  <c r="G370"/>
  <c r="G358"/>
  <c r="G346"/>
  <c r="G334"/>
  <c r="G322"/>
  <c r="G310"/>
  <c r="G298"/>
  <c r="G286"/>
  <c r="G274"/>
  <c r="G262"/>
  <c r="G250"/>
  <c r="G238"/>
  <c r="G226"/>
  <c r="G214"/>
  <c r="G202"/>
  <c r="G190"/>
  <c r="G178"/>
  <c r="G166"/>
  <c r="G154"/>
  <c r="G142"/>
  <c r="G130"/>
  <c r="G118"/>
  <c r="G106"/>
  <c r="G94"/>
  <c r="G82"/>
  <c r="G70"/>
  <c r="G58"/>
  <c r="G46"/>
  <c r="G34"/>
  <c r="G22"/>
  <c r="G10"/>
  <c r="G2404"/>
  <c r="G2392"/>
  <c r="G2380"/>
  <c r="G2368"/>
  <c r="G2356"/>
  <c r="G2344"/>
  <c r="G2332"/>
  <c r="G2320"/>
  <c r="G2308"/>
  <c r="G2296"/>
  <c r="G2284"/>
  <c r="G2272"/>
  <c r="G2260"/>
  <c r="G2248"/>
  <c r="G2236"/>
  <c r="G2224"/>
  <c r="G2212"/>
  <c r="G2200"/>
  <c r="G2188"/>
  <c r="G2176"/>
  <c r="G2164"/>
  <c r="G2152"/>
  <c r="G2140"/>
  <c r="G2128"/>
  <c r="G2116"/>
  <c r="G2104"/>
  <c r="G2092"/>
  <c r="G2080"/>
  <c r="G2068"/>
  <c r="G2056"/>
  <c r="G2044"/>
  <c r="G2032"/>
  <c r="G2020"/>
  <c r="G2008"/>
  <c r="G1996"/>
  <c r="G1984"/>
  <c r="G1972"/>
  <c r="G1960"/>
  <c r="G1948"/>
  <c r="G1936"/>
  <c r="G1924"/>
  <c r="G1912"/>
  <c r="G1900"/>
  <c r="G1888"/>
  <c r="G1876"/>
  <c r="G1864"/>
  <c r="G1852"/>
  <c r="G1840"/>
  <c r="G1828"/>
  <c r="G1816"/>
  <c r="G1804"/>
  <c r="G1792"/>
  <c r="G1780"/>
  <c r="G1768"/>
  <c r="G1756"/>
  <c r="G1744"/>
  <c r="G1732"/>
  <c r="G1720"/>
  <c r="G1708"/>
  <c r="G1696"/>
  <c r="G1684"/>
  <c r="G1672"/>
  <c r="G1660"/>
  <c r="G1648"/>
  <c r="G1636"/>
  <c r="G1624"/>
  <c r="G1612"/>
  <c r="G1600"/>
  <c r="G1588"/>
  <c r="G1576"/>
  <c r="G1564"/>
  <c r="G1552"/>
  <c r="G1540"/>
  <c r="G1528"/>
  <c r="G1516"/>
  <c r="G1504"/>
  <c r="G1492"/>
  <c r="G1480"/>
  <c r="G1468"/>
  <c r="G1456"/>
  <c r="G1444"/>
  <c r="G1432"/>
  <c r="G1420"/>
  <c r="G1408"/>
  <c r="G1396"/>
  <c r="G1384"/>
  <c r="G1372"/>
  <c r="G1360"/>
  <c r="G1348"/>
  <c r="G1336"/>
  <c r="G1324"/>
  <c r="G1312"/>
  <c r="G1300"/>
  <c r="G1288"/>
  <c r="G1276"/>
  <c r="G1264"/>
  <c r="G1252"/>
  <c r="G1240"/>
  <c r="G1228"/>
  <c r="G1216"/>
  <c r="G1204"/>
  <c r="G1192"/>
  <c r="G1180"/>
  <c r="G1168"/>
  <c r="G1156"/>
  <c r="G1144"/>
  <c r="G1132"/>
  <c r="G1120"/>
  <c r="G1108"/>
  <c r="G1096"/>
  <c r="G1084"/>
  <c r="G1072"/>
  <c r="G1060"/>
  <c r="G1048"/>
  <c r="G1036"/>
  <c r="G1024"/>
  <c r="G1012"/>
  <c r="G1000"/>
  <c r="G988"/>
  <c r="G976"/>
  <c r="G964"/>
  <c r="G952"/>
  <c r="G940"/>
  <c r="G928"/>
  <c r="G916"/>
  <c r="G904"/>
  <c r="G892"/>
  <c r="G880"/>
  <c r="G868"/>
  <c r="G856"/>
  <c r="G844"/>
  <c r="G832"/>
  <c r="G820"/>
  <c r="G808"/>
  <c r="G796"/>
  <c r="G784"/>
  <c r="G772"/>
  <c r="G760"/>
  <c r="G748"/>
  <c r="G736"/>
  <c r="G724"/>
  <c r="G712"/>
  <c r="G700"/>
  <c r="G688"/>
  <c r="G676"/>
  <c r="G664"/>
  <c r="G652"/>
  <c r="G640"/>
  <c r="G628"/>
  <c r="G616"/>
  <c r="G604"/>
  <c r="G592"/>
  <c r="G580"/>
  <c r="G568"/>
  <c r="G556"/>
  <c r="G544"/>
  <c r="G532"/>
  <c r="G520"/>
  <c r="G508"/>
  <c r="G496"/>
  <c r="G484"/>
  <c r="G472"/>
  <c r="G460"/>
  <c r="G136"/>
  <c r="G124"/>
  <c r="G112"/>
  <c r="G100"/>
  <c r="G88"/>
  <c r="G76"/>
  <c r="G64"/>
  <c r="G52"/>
  <c r="G40"/>
  <c r="G28"/>
  <c r="G16"/>
  <c r="G4"/>
  <c r="G2"/>
  <c r="G449"/>
  <c r="G10" i="7" l="1"/>
  <c r="G65"/>
  <c r="G11"/>
  <c r="G80"/>
  <c r="G78"/>
  <c r="G27"/>
  <c r="G48"/>
  <c r="G71"/>
  <c r="G55"/>
  <c r="G100"/>
  <c r="G45"/>
  <c r="G66"/>
  <c r="G15"/>
  <c r="G102"/>
  <c r="G75"/>
  <c r="G36"/>
  <c r="G97"/>
  <c r="G42"/>
  <c r="G88"/>
  <c r="G9"/>
  <c r="G54"/>
  <c r="G3"/>
  <c r="G60"/>
  <c r="G4"/>
  <c r="G101"/>
  <c r="G44"/>
  <c r="G73"/>
  <c r="G56"/>
  <c r="G43"/>
  <c r="G92"/>
  <c r="G25"/>
  <c r="G51"/>
  <c r="G8"/>
  <c r="G87"/>
  <c r="G18"/>
  <c r="G61"/>
  <c r="G21"/>
  <c r="G31"/>
  <c r="G76"/>
  <c r="G90"/>
  <c r="G28"/>
  <c r="G32"/>
  <c r="G30"/>
  <c r="G6"/>
  <c r="G49"/>
  <c r="G86"/>
  <c r="G19"/>
  <c r="G52"/>
  <c r="G2"/>
  <c r="G83"/>
  <c r="G85"/>
  <c r="G93"/>
  <c r="G95"/>
  <c r="G38"/>
  <c r="G82"/>
  <c r="G7"/>
  <c r="G94"/>
  <c r="G37"/>
  <c r="G24"/>
  <c r="G20"/>
  <c r="G22"/>
  <c r="G81"/>
  <c r="G26"/>
  <c r="G70"/>
  <c r="G96"/>
  <c r="G64"/>
  <c r="G13"/>
  <c r="G16"/>
  <c r="G47"/>
  <c r="G53"/>
  <c r="G69"/>
  <c r="G14"/>
  <c r="G58"/>
  <c r="G84"/>
  <c r="G29"/>
  <c r="G74"/>
  <c r="G12"/>
  <c r="G63"/>
  <c r="G99"/>
  <c r="G57"/>
  <c r="G103"/>
  <c r="G46"/>
  <c r="G68"/>
  <c r="G5"/>
  <c r="G62"/>
  <c r="G59"/>
  <c r="G40"/>
  <c r="G34"/>
  <c r="G91"/>
  <c r="G35"/>
  <c r="G33"/>
  <c r="G41"/>
  <c r="G50"/>
  <c r="G89"/>
  <c r="G79"/>
  <c r="G77"/>
  <c r="G23"/>
  <c r="G98"/>
  <c r="G17"/>
  <c r="G39"/>
  <c r="G72"/>
  <c r="G67"/>
  <c r="E66" i="5"/>
  <c r="E54"/>
  <c r="E27"/>
  <c r="E59"/>
  <c r="E4"/>
  <c r="E40"/>
  <c r="E76"/>
  <c r="E3"/>
  <c r="E42"/>
  <c r="E23"/>
  <c r="E91"/>
  <c r="E101"/>
  <c r="G99"/>
  <c r="E35"/>
  <c r="E71"/>
  <c r="E16"/>
  <c r="E52"/>
  <c r="E103"/>
  <c r="E75"/>
  <c r="E51"/>
  <c r="E90"/>
  <c r="E48"/>
  <c r="E32"/>
  <c r="E100"/>
  <c r="E15"/>
  <c r="E97"/>
  <c r="E9"/>
  <c r="E72"/>
  <c r="E98"/>
  <c r="E94"/>
  <c r="G45"/>
  <c r="E95"/>
  <c r="E20"/>
  <c r="E56"/>
  <c r="E37"/>
  <c r="E73"/>
  <c r="E92"/>
  <c r="E96"/>
  <c r="E17"/>
  <c r="E53"/>
  <c r="E34"/>
  <c r="E70"/>
  <c r="E57"/>
  <c r="G87"/>
  <c r="E14"/>
  <c r="E50"/>
  <c r="E31"/>
  <c r="E67"/>
  <c r="E21"/>
  <c r="G93"/>
  <c r="E68"/>
  <c r="E13"/>
  <c r="E49"/>
  <c r="E29"/>
  <c r="E65"/>
  <c r="E10"/>
  <c r="E46"/>
  <c r="E82"/>
  <c r="E39"/>
  <c r="E26"/>
  <c r="E62"/>
  <c r="E7"/>
  <c r="E43"/>
  <c r="E79"/>
  <c r="E12"/>
  <c r="E33"/>
  <c r="E88"/>
  <c r="E36"/>
  <c r="E63"/>
  <c r="E89"/>
  <c r="E85"/>
  <c r="E86"/>
  <c r="E6"/>
  <c r="E102"/>
  <c r="E11"/>
  <c r="E47"/>
  <c r="E83"/>
  <c r="E28"/>
  <c r="E64"/>
  <c r="E30"/>
  <c r="E69"/>
  <c r="E18"/>
  <c r="E8"/>
  <c r="E44"/>
  <c r="E80"/>
  <c r="E25"/>
  <c r="E61"/>
  <c r="E84"/>
  <c r="E2"/>
  <c r="E5"/>
  <c r="E41"/>
  <c r="E77"/>
  <c r="E22"/>
  <c r="E58"/>
  <c r="E60"/>
  <c r="E38"/>
  <c r="E74"/>
  <c r="E19"/>
  <c r="E55"/>
  <c r="E78"/>
  <c r="E24"/>
  <c r="E81"/>
  <c r="G28" l="1"/>
  <c r="F28" i="7"/>
  <c r="G88" i="5"/>
  <c r="F88" i="7"/>
  <c r="G10" i="5"/>
  <c r="F10" i="7"/>
  <c r="G50" i="5"/>
  <c r="F50" i="7"/>
  <c r="G103" i="5"/>
  <c r="F103" i="7"/>
  <c r="G57" i="5"/>
  <c r="F57" i="7"/>
  <c r="G77" i="5"/>
  <c r="F77" i="7"/>
  <c r="G3" i="5"/>
  <c r="F3" i="7"/>
  <c r="G46" i="5"/>
  <c r="F46" i="7"/>
  <c r="G91" i="5"/>
  <c r="F91" i="7"/>
  <c r="G94" i="5"/>
  <c r="F94" i="7"/>
  <c r="G64" i="5"/>
  <c r="F64" i="7"/>
  <c r="G75" i="5"/>
  <c r="F75" i="7"/>
  <c r="G30" i="5"/>
  <c r="F30" i="7"/>
  <c r="G51" i="5"/>
  <c r="F51" i="7"/>
  <c r="G22" i="5"/>
  <c r="F22" i="7"/>
  <c r="G90" i="5"/>
  <c r="F90" i="7"/>
  <c r="G89" i="5"/>
  <c r="F89" i="7"/>
  <c r="G23" i="5"/>
  <c r="F23" i="7"/>
  <c r="G101" i="5"/>
  <c r="F101" i="7"/>
  <c r="G81" i="5"/>
  <c r="F81" i="7"/>
  <c r="G63" i="5"/>
  <c r="F63" i="7"/>
  <c r="G18" i="5"/>
  <c r="F18" i="7"/>
  <c r="G60" i="5"/>
  <c r="F60" i="7"/>
  <c r="G31" i="5"/>
  <c r="F31" i="7"/>
  <c r="G44" i="5"/>
  <c r="F44" i="7"/>
  <c r="G66" i="5"/>
  <c r="F66" i="7"/>
  <c r="G70" i="5"/>
  <c r="F70" i="7"/>
  <c r="G41" i="5"/>
  <c r="F41" i="7"/>
  <c r="G76" i="5"/>
  <c r="F76" i="7"/>
  <c r="G95" i="5"/>
  <c r="F95" i="7"/>
  <c r="G69" i="5"/>
  <c r="F69" i="7"/>
  <c r="G42" i="5"/>
  <c r="F42" i="7"/>
  <c r="G56" i="5"/>
  <c r="F56" i="7"/>
  <c r="G37" i="5"/>
  <c r="F37" i="7"/>
  <c r="G86" i="5"/>
  <c r="F86" i="7"/>
  <c r="G73" i="5"/>
  <c r="F73" i="7"/>
  <c r="G74" i="5"/>
  <c r="F74" i="7"/>
  <c r="G6" i="5"/>
  <c r="F6" i="7"/>
  <c r="G21" i="5"/>
  <c r="F21" i="7"/>
  <c r="G15" i="5"/>
  <c r="F15" i="7"/>
  <c r="G19" i="5"/>
  <c r="F19" i="7"/>
  <c r="G25" i="5"/>
  <c r="F25" i="7"/>
  <c r="G102" i="5"/>
  <c r="F102" i="7"/>
  <c r="G7" i="5"/>
  <c r="F7" i="7"/>
  <c r="G96" i="5"/>
  <c r="F96" i="7"/>
  <c r="G97" i="5"/>
  <c r="F97" i="7"/>
  <c r="G35" i="5"/>
  <c r="F35" i="7"/>
  <c r="G54" i="5"/>
  <c r="F54" i="7"/>
  <c r="G61" i="5"/>
  <c r="F61" i="7"/>
  <c r="G43" i="5"/>
  <c r="F43" i="7"/>
  <c r="G68" i="5"/>
  <c r="F68" i="7"/>
  <c r="G17" i="5"/>
  <c r="F17" i="7"/>
  <c r="G9" i="5"/>
  <c r="F9" i="7"/>
  <c r="G71" i="5"/>
  <c r="F71" i="7"/>
  <c r="G27" i="5"/>
  <c r="F27" i="7"/>
  <c r="G5" i="5"/>
  <c r="F5" i="7"/>
  <c r="G29" i="5"/>
  <c r="F29" i="7"/>
  <c r="G14" i="5"/>
  <c r="F14" i="7"/>
  <c r="G58" i="5"/>
  <c r="F58" i="7"/>
  <c r="G48" i="5"/>
  <c r="F48" i="7"/>
  <c r="G85" i="5"/>
  <c r="F85" i="7"/>
  <c r="G32" i="5"/>
  <c r="F32" i="7"/>
  <c r="G67" i="5"/>
  <c r="F67" i="7"/>
  <c r="G55" i="5"/>
  <c r="F55" i="7"/>
  <c r="G11" i="5"/>
  <c r="F11" i="7"/>
  <c r="G78" i="5"/>
  <c r="F78" i="7"/>
  <c r="G84" i="5"/>
  <c r="F84" i="7"/>
  <c r="G47" i="5"/>
  <c r="F47" i="7"/>
  <c r="G79" i="5"/>
  <c r="F79" i="7"/>
  <c r="G13" i="5"/>
  <c r="F13" i="7"/>
  <c r="G53" i="5"/>
  <c r="F53" i="7"/>
  <c r="G72" i="5"/>
  <c r="F72" i="7"/>
  <c r="G16" i="5"/>
  <c r="F16" i="7"/>
  <c r="G59" i="5"/>
  <c r="F59" i="7"/>
  <c r="G33" i="5"/>
  <c r="F33" i="7"/>
  <c r="G65" i="5"/>
  <c r="F65" i="7"/>
  <c r="G36" i="5"/>
  <c r="F36" i="7"/>
  <c r="G20" i="5"/>
  <c r="F20" i="7"/>
  <c r="G82" i="5"/>
  <c r="F82" i="7"/>
  <c r="G8" i="5"/>
  <c r="F8" i="7"/>
  <c r="G39" i="5"/>
  <c r="F39" i="7"/>
  <c r="G38" i="5"/>
  <c r="F38" i="7"/>
  <c r="G26" i="5"/>
  <c r="F26" i="7"/>
  <c r="G100" i="5"/>
  <c r="F100" i="7"/>
  <c r="G80" i="5"/>
  <c r="F80" i="7"/>
  <c r="G62" i="5"/>
  <c r="F62" i="7"/>
  <c r="G92" i="5"/>
  <c r="F92" i="7"/>
  <c r="G24" i="5"/>
  <c r="F24" i="7"/>
  <c r="G2" i="5"/>
  <c r="F2" i="7"/>
  <c r="G83" i="5"/>
  <c r="F83" i="7"/>
  <c r="G12" i="5"/>
  <c r="F12" i="7"/>
  <c r="G49" i="5"/>
  <c r="F49" i="7"/>
  <c r="G34" i="5"/>
  <c r="F34" i="7"/>
  <c r="G98" i="5"/>
  <c r="F98" i="7"/>
  <c r="G52" i="5"/>
  <c r="F52" i="7"/>
  <c r="G4" i="5"/>
  <c r="F4" i="7"/>
  <c r="G40" i="5"/>
  <c r="F40" i="7"/>
</calcChain>
</file>

<file path=xl/sharedStrings.xml><?xml version="1.0" encoding="utf-8"?>
<sst xmlns="http://schemas.openxmlformats.org/spreadsheetml/2006/main" count="17484" uniqueCount="309">
  <si>
    <t>id</t>
  </si>
  <si>
    <t>Ideas</t>
  </si>
  <si>
    <t>Custom and Convention</t>
  </si>
  <si>
    <t>Evolution</t>
  </si>
  <si>
    <t>Experience</t>
  </si>
  <si>
    <t>Family</t>
  </si>
  <si>
    <t>Fate</t>
  </si>
  <si>
    <t>Form</t>
  </si>
  <si>
    <t>God</t>
  </si>
  <si>
    <t>Good and Evil</t>
  </si>
  <si>
    <t>Government</t>
  </si>
  <si>
    <t>Habit</t>
  </si>
  <si>
    <t>Happiness</t>
  </si>
  <si>
    <t>History</t>
  </si>
  <si>
    <t>Honor</t>
  </si>
  <si>
    <t>Hypothesis</t>
  </si>
  <si>
    <t>Idea</t>
  </si>
  <si>
    <t>Immortality</t>
  </si>
  <si>
    <t>Induction</t>
  </si>
  <si>
    <t>Infinity</t>
  </si>
  <si>
    <t>Judgment</t>
  </si>
  <si>
    <t>Justice</t>
  </si>
  <si>
    <t>Knowledge</t>
  </si>
  <si>
    <t>Labor</t>
  </si>
  <si>
    <t>Language</t>
  </si>
  <si>
    <t>Law</t>
  </si>
  <si>
    <t>Liberty</t>
  </si>
  <si>
    <t>Life and Death</t>
  </si>
  <si>
    <t>Logic</t>
  </si>
  <si>
    <t>Love</t>
  </si>
  <si>
    <t>Man</t>
  </si>
  <si>
    <t>Mathematics</t>
  </si>
  <si>
    <t>Medicine</t>
  </si>
  <si>
    <t>Memory and Imagination</t>
  </si>
  <si>
    <t>Metaphysics</t>
  </si>
  <si>
    <t>Nature</t>
  </si>
  <si>
    <t>Necessity and Contingency</t>
  </si>
  <si>
    <t>Opinion</t>
  </si>
  <si>
    <t>Pleasure and Pain</t>
  </si>
  <si>
    <t>Principle</t>
  </si>
  <si>
    <t>Progress</t>
  </si>
  <si>
    <t>Quantity</t>
  </si>
  <si>
    <t>Universal and Particular</t>
  </si>
  <si>
    <t>Wisdom</t>
  </si>
  <si>
    <t>Main_Idea</t>
  </si>
  <si>
    <t>Linked_Idea</t>
  </si>
  <si>
    <t>Strength0-9</t>
  </si>
  <si>
    <t>Eternity</t>
  </si>
  <si>
    <t>Soul</t>
  </si>
  <si>
    <t>Mind</t>
  </si>
  <si>
    <t>Being</t>
  </si>
  <si>
    <t>Sin</t>
  </si>
  <si>
    <t>Punishment</t>
  </si>
  <si>
    <t>Animal</t>
  </si>
  <si>
    <t>Sense</t>
  </si>
  <si>
    <t>Reasoning</t>
  </si>
  <si>
    <t>Emotion</t>
  </si>
  <si>
    <t>Cause</t>
  </si>
  <si>
    <t>Desire</t>
  </si>
  <si>
    <t>Will</t>
  </si>
  <si>
    <t>Aristocracy</t>
  </si>
  <si>
    <t>Constitution</t>
  </si>
  <si>
    <t>Monarchy</t>
  </si>
  <si>
    <t>Democracy</t>
  </si>
  <si>
    <t>Tyranny</t>
  </si>
  <si>
    <t>Oligarchy</t>
  </si>
  <si>
    <t>State</t>
  </si>
  <si>
    <t>Education</t>
  </si>
  <si>
    <t>Citizen</t>
  </si>
  <si>
    <t>Virtue and Vice</t>
  </si>
  <si>
    <t>Art</t>
  </si>
  <si>
    <t>Physics</t>
  </si>
  <si>
    <t>Science</t>
  </si>
  <si>
    <t>Prudence</t>
  </si>
  <si>
    <t>World</t>
  </si>
  <si>
    <t>Chance</t>
  </si>
  <si>
    <t>Poetry</t>
  </si>
  <si>
    <t>Rhetoric</t>
  </si>
  <si>
    <t>War and Peace</t>
  </si>
  <si>
    <t>Wealth</t>
  </si>
  <si>
    <t>Astronomy</t>
  </si>
  <si>
    <t>Mechanics</t>
  </si>
  <si>
    <t>Space</t>
  </si>
  <si>
    <t>Matter</t>
  </si>
  <si>
    <t>Prophecy</t>
  </si>
  <si>
    <t>Time</t>
  </si>
  <si>
    <t>Change</t>
  </si>
  <si>
    <t>Beauty</t>
  </si>
  <si>
    <t>Truth</t>
  </si>
  <si>
    <t>Relation</t>
  </si>
  <si>
    <t>Opposition</t>
  </si>
  <si>
    <t>Same and Other</t>
  </si>
  <si>
    <t>One and Many</t>
  </si>
  <si>
    <t>Quality</t>
  </si>
  <si>
    <t>Definition</t>
  </si>
  <si>
    <t>Element</t>
  </si>
  <si>
    <t>Revolution</t>
  </si>
  <si>
    <t>Slavery</t>
  </si>
  <si>
    <t>Courage</t>
  </si>
  <si>
    <t>Temperance</t>
  </si>
  <si>
    <t>Sign and Symbol</t>
  </si>
  <si>
    <t>Philosophy</t>
  </si>
  <si>
    <t>Duty</t>
  </si>
  <si>
    <t>Dialectic</t>
  </si>
  <si>
    <t>Theology</t>
  </si>
  <si>
    <t>Religion</t>
  </si>
  <si>
    <t>*vertices 101</t>
  </si>
  <si>
    <t>*Arcs</t>
  </si>
  <si>
    <t>IC-Colour</t>
  </si>
  <si>
    <t>BC-Colour</t>
  </si>
  <si>
    <t>LC-Label Colour</t>
  </si>
  <si>
    <t>RoyalBlue</t>
  </si>
  <si>
    <t>Orange</t>
  </si>
  <si>
    <t>Red</t>
  </si>
  <si>
    <t>CornflowerBlue</t>
  </si>
  <si>
    <t>Gray</t>
  </si>
  <si>
    <t>Arcs-Id1</t>
  </si>
  <si>
    <t>Arcs-Id2</t>
  </si>
  <si>
    <t>Arcs-3</t>
  </si>
  <si>
    <t>Shape</t>
  </si>
  <si>
    <t>Arcs-l</t>
  </si>
  <si>
    <t>FINAL STRING</t>
  </si>
  <si>
    <t>Angel</t>
  </si>
  <si>
    <t>A</t>
  </si>
  <si>
    <t>B</t>
  </si>
  <si>
    <t>C</t>
  </si>
  <si>
    <t>Concept_NM</t>
  </si>
  <si>
    <t>Links_Src_Num</t>
  </si>
  <si>
    <t>Sum_Wt</t>
  </si>
  <si>
    <t>Id</t>
  </si>
  <si>
    <t>lc_Label_Colour</t>
  </si>
  <si>
    <t>Links_Target_Num</t>
  </si>
  <si>
    <t>Links_Total</t>
  </si>
  <si>
    <t>Avg_Wt</t>
  </si>
  <si>
    <t>box</t>
  </si>
  <si>
    <t>cross</t>
  </si>
  <si>
    <t>ellipse</t>
  </si>
  <si>
    <t>triangle</t>
  </si>
  <si>
    <t>circle</t>
  </si>
  <si>
    <t>Source_NM</t>
  </si>
  <si>
    <t>Strength</t>
  </si>
  <si>
    <t>Target_NM</t>
  </si>
  <si>
    <t>Name</t>
  </si>
  <si>
    <t>source_id</t>
  </si>
  <si>
    <t>target_id</t>
  </si>
  <si>
    <t>A24: IIf([MaxOfExperience] Is Not Null,"fExperience=" &amp; [maxoffExperience] &amp; ",","")</t>
  </si>
  <si>
    <t>Group-IC</t>
  </si>
  <si>
    <t>Sub-Group-BC</t>
  </si>
  <si>
    <t>Page Web link</t>
  </si>
  <si>
    <t>https://archive.org/details/encyclopaediabritannicagreatbooksofthewesternworld/Encyclop%C3%A6dia%20Britannica%20-%20Great%20Books%20of%20the%20Western%20World%2C%20Volume%202%20-%20The%20Great%20Ideas%20I/page/18/mode/2up</t>
  </si>
  <si>
    <t xml:space="preserve">https://archive.org/details/encyclopaediabritannicagreatbooksofthewesternworld/Encyclop%C3%A6dia%20Britannica%20-%20Great%20Books%20of%20the%20Western%20World%2C%20Volume%202%20-%20The%20Great%20Ideas%20I/page/0/mode/2up </t>
  </si>
  <si>
    <t>https://archive.org/details/encyclopaediabritannicagreatbooksofthewesternworld/Encyclop%C3%A6dia%20Britannica%20-%20Great%20Books%20of%20the%20Western%20World%2C%20Volume%202%20-%20The%20Great%20Ideas%20I/page/50/mode/2up</t>
  </si>
  <si>
    <t>https://archive.org/details/encyclopaediabritannicagreatbooksofthewesternworld/Encyclop%C3%A6dia%20Britannica%20-%20Great%20Books%20of%20the%20Western%20World%2C%20Volume%202%20-%20The%20Great%20Ideas%20I/page/64/mode/2up</t>
  </si>
  <si>
    <t>https://archive.org/details/encyclopaediabritannicagreatbooksofthewesternworld/Encyclop%C3%A6dia%20Britannica%20-%20Great%20Books%20of%20the%20Western%20World%2C%20Volume%202%20-%20The%20Great%20Ideas%20I/page/86/mode/2up</t>
  </si>
  <si>
    <t>https://archive.org/details/encyclopaediabritannicagreatbooksofthewesternworld/Encyclop%C3%A6dia%20Britannica%20-%20Great%20Books%20of%20the%20Western%20World%2C%20Volume%202%20-%20The%20Great%20Ideas%20I/page/112/mode/2up</t>
  </si>
  <si>
    <t>https://archive.org/details/encyclopaediabritannicagreatbooksofthewesternworld/Encyclop%C3%A6dia%20Britannica%20-%20Great%20Books%20of%20the%20Western%20World%2C%20Volume%202%20-%20The%20Great%20Ideas%20I/page/126/mode/2up</t>
  </si>
  <si>
    <t>https://archive.org/details/encyclopaediabritannicagreatbooksofthewesternworld/Encyclop%C3%A6dia%20Britannica%20-%20Great%20Books%20of%20the%20Western%20World%2C%20Volume%202%20-%20The%20Great%20Ideas%20I/page/154/mode/2up</t>
  </si>
  <si>
    <t>https://archive.org/details/encyclopaediabritannicagreatbooksofthewesternworld/Encyclop%C3%A6dia%20Britannica%20-%20Great%20Books%20of%20the%20Western%20World%2C%20Volume%202%20-%20The%20Great%20Ideas%20I/page/178/mode/2up</t>
  </si>
  <si>
    <t>https://archive.org/details/encyclopaediabritannicagreatbooksofthewesternworld/Encyclop%C3%A6dia%20Britannica%20-%20Great%20Books%20of%20the%20Western%20World%2C%20Volume%202%20-%20The%20Great%20Ideas%20I/page/192/mode/2up</t>
  </si>
  <si>
    <t>https://archive.org/details/encyclopaediabritannicagreatbooksofthewesternworld/Encyclop%C3%A6dia%20Britannica%20-%20Great%20Books%20of%20the%20Western%20World%2C%20Volume%202%20-%20The%20Great%20Ideas%20I/page/218/mode/2up</t>
  </si>
  <si>
    <t>https://archive.org/details/encyclopaediabritannicagreatbooksofthewesternworld/Encyclop%C3%A6dia%20Britannica%20-%20Great%20Books%20of%20the%20Western%20World%2C%20Volume%202%20-%20The%20Great%20Ideas%20I/page/232/mode/2up</t>
  </si>
  <si>
    <t>https://archive.org/details/encyclopaediabritannicagreatbooksofthewesternworld/Encyclop%C3%A6dia%20Britannica%20-%20Great%20Books%20of%20the%20Western%20World%2C%20Volume%202%20-%20The%20Great%20Ideas%20I/page/252/mode/2up</t>
  </si>
  <si>
    <t>https://archive.org/details/encyclopaediabritannicagreatbooksofthewesternworld/Encyclop%C3%A6dia%20Britannica%20-%20Great%20Books%20of%20the%20Western%20World%2C%20Volume%202%20-%20The%20Great%20Ideas%20I/page/268/mode/2up</t>
  </si>
  <si>
    <t>https://archive.org/details/encyclopaediabritannicagreatbooksofthewesternworld/Encyclop%C3%A6dia%20Britannica%20-%20Great%20Books%20of%20the%20Western%20World%2C%20Volume%202%20-%20The%20Great%20Ideas%20I/page/286/mode/2up</t>
  </si>
  <si>
    <t>https://archive.org/details/encyclopaediabritannicagreatbooksofthewesternworld/Encyclop%C3%A6dia%20Britannica%20-%20Great%20Books%20of%20the%20Western%20World%2C%20Volume%202%20-%20The%20Great%20Ideas%20I/page/302/mode/2up</t>
  </si>
  <si>
    <t>https://archive.org/details/encyclopaediabritannicagreatbooksofthewesternworld/Encyclop%C3%A6dia%20Britannica%20-%20Great%20Books%20of%20the%20Western%20World%2C%20Volume%202%20-%20The%20Great%20Ideas%20I/page/322/mode/2up</t>
  </si>
  <si>
    <t>https://archive.org/details/encyclopaediabritannicagreatbooksofthewesternworld/Encyclop%C3%A6dia%20Britannica%20-%20Great%20Books%20of%20the%20Western%20World%2C%20Volume%202%20-%20The%20Great%20Ideas%20I/page/344/mode/2up</t>
  </si>
  <si>
    <t>https://archive.org/details/encyclopaediabritannicagreatbooksofthewesternworld/Encyclop%C3%A6dia%20Britannica%20-%20Great%20Books%20of%20the%20Western%20World%2C%20Volume%202%20-%20The%20Great%20Ideas%20I/page/358/mode/2up</t>
  </si>
  <si>
    <t>https://archive.org/details/encyclopaediabritannicagreatbooksofthewesternworld/Encyclop%C3%A6dia%20Britannica%20-%20Great%20Books%20of%20the%20Western%20World%2C%20Volume%202%20-%20The%20Great%20Ideas%20I/page/376/mode/2up</t>
  </si>
  <si>
    <t>https://archive.org/details/encyclopaediabritannicagreatbooksofthewesternworld/Encyclop%C3%A6dia%20Britannica%20-%20Great%20Books%20of%20the%20Western%20World%2C%20Volume%202%20-%20The%20Great%20Ideas%20I/page/400/mode/2up</t>
  </si>
  <si>
    <t>https://archive.org/details/encyclopaediabritannicagreatbooksofthewesternworld/Encyclop%C3%A6dia%20Britannica%20-%20Great%20Books%20of%20the%20Western%20World%2C%20Volume%202%20-%20The%20Great%20Ideas%20I/page/412/mode/2up</t>
  </si>
  <si>
    <t>https://archive.org/details/encyclopaediabritannicagreatbooksofthewesternworld/Encyclop%C3%A6dia%20Britannica%20-%20Great%20Books%20of%20the%20Western%20World%2C%20Volume%202%20-%20The%20Great%20Ideas%20I/page/436/mode/2up</t>
  </si>
  <si>
    <t>https://archive.org/details/encyclopaediabritannicagreatbooksofthewesternworld/Encyclop%C3%A6dia%20Britannica%20-%20Great%20Books%20of%20the%20Western%20World%2C%20Volume%202%20-%20The%20Great%20Ideas%20I/page/450/mode/2up</t>
  </si>
  <si>
    <t>https://archive.org/details/encyclopaediabritannicagreatbooksofthewesternworld/Encyclop%C3%A6dia%20Britannica%20-%20Great%20Books%20of%20the%20Western%20World%2C%20Volume%202%20-%20The%20Great%20Ideas%20I/page/468/mode/2up</t>
  </si>
  <si>
    <t>https://archive.org/details/encyclopaediabritannicagreatbooksofthewesternworld/Encyclop%C3%A6dia%20Britannica%20-%20Great%20Books%20of%20the%20Western%20World%2C%20Volume%202%20-%20The%20Great%20Ideas%20I/page/486/mode/2up</t>
  </si>
  <si>
    <t>https://archive.org/details/encyclopaediabritannicagreatbooksofthewesternworld/Encyclop%C3%A6dia%20Britannica%20-%20Great%20Books%20of%20the%20Western%20World%2C%20Volume%202%20-%20The%20Great%20Ideas%20I/page/514/mode/2up</t>
  </si>
  <si>
    <t>https://archive.org/details/encyclopaediabritannicagreatbooksofthewesternworld/Encyclop%C3%A6dia%20Britannica%20-%20Great%20Books%20of%20the%20Western%20World%2C%20Volume%202%20-%20The%20Great%20Ideas%20I/page/526/mode/2up</t>
  </si>
  <si>
    <t>https://archive.org/details/encyclopaediabritannicagreatbooksofthewesternworld/Encyclop%C3%A6dia%20Britannica%20-%20Great%20Books%20of%20the%20Western%20World%2C%20Volume%202%20-%20The%20Great%20Ideas%20I/page/542/mode/2up</t>
  </si>
  <si>
    <t>https://archive.org/details/encyclopaediabritannicagreatbooksofthewesternworld/Encyclop%C3%A6dia%20Britannica%20-%20Great%20Books%20of%20the%20Western%20World%2C%20Volume%202%20-%20The%20Great%20Ideas%20I/page/604/mode/2up</t>
  </si>
  <si>
    <t>https://archive.org/details/encyclopaediabritannicagreatbooksofthewesternworld/Encyclop%C3%A6dia%20Britannica%20-%20Great%20Books%20of%20the%20Western%20World%2C%20Volume%202%20-%20The%20Great%20Ideas%20I/page/636/mode/2up</t>
  </si>
  <si>
    <t>https://archive.org/details/encyclopaediabritannicagreatbooksofthewesternworld/Encyclop%C3%A6dia%20Britannica%20-%20Great%20Books%20of%20the%20Western%20World%2C%20Volume%202%20-%20The%20Great%20Ideas%20I/page/664/mode/2up</t>
  </si>
  <si>
    <t>https://archive.org/details/encyclopaediabritannicagreatbooksofthewesternworld/Encyclop%C3%A6dia%20Britannica%20-%20Great%20Books%20of%20the%20Western%20World%2C%20Volume%202%20-%20The%20Great%20Ideas%20I/page/684/mode/2up</t>
  </si>
  <si>
    <t>https://archive.org/details/encyclopaediabritannicagreatbooksofthewesternworld/Encyclop%C3%A6dia%20Britannica%20-%20Great%20Books%20of%20the%20Western%20World%2C%20Volume%202%20-%20The%20Great%20Ideas%20I/page/710/mode/2up</t>
  </si>
  <si>
    <t>https://archive.org/details/encyclopaediabritannicagreatbooksofthewesternworld/Encyclop%C3%A6dia%20Britannica%20-%20Great%20Books%20of%20the%20Western%20World%2C%20Volume%202%20-%20The%20Great%20Ideas%20I/page/728/mode/2up</t>
  </si>
  <si>
    <t>https://archive.org/details/encyclopaediabritannicagreatbooksofthewesternworld/Encyclop%C3%A6dia%20Britannica%20-%20Great%20Books%20of%20the%20Western%20World%2C%20Volume%202%20-%20The%20Great%20Ideas%20I/page/748/mode/2up</t>
  </si>
  <si>
    <t>https://archive.org/details/encyclopaediabritannicagreatbooksofthewesternworld/Encyclop%C3%A6dia%20Britannica%20-%20Great%20Books%20of%20the%20Western%20World%2C%20Volume%202%20-%20The%20Great%20Ideas%20I/page/760/mode/2up</t>
  </si>
  <si>
    <t>https://archive.org/details/encyclopaediabritannicagreatbooksofthewesternworld/Encyclop%C3%A6dia%20Britannica%20-%20Great%20Books%20of%20the%20Western%20World%2C%20Volume%202%20-%20The%20Great%20Ideas%20I/page/784/mode/2up</t>
  </si>
  <si>
    <t>https://archive.org/details/encyclopaediabritannicagreatbooksofthewesternworld/Encyclop%C3%A6dia%20Britannica%20-%20Great%20Books%20of%20the%20Western%20World%2C%20Volume%202%20-%20The%20Great%20Ideas%20I/page/804/mode/2up</t>
  </si>
  <si>
    <t>https://archive.org/details/encyclopaediabritannicagreatbooksofthewesternworld/Encyclop%C3%A6dia%20Britannica%20-%20Great%20Books%20of%20the%20Western%20World%2C%20Volume%202%20-%20The%20Great%20Ideas%20I/page/816/mode/2up</t>
  </si>
  <si>
    <t>https://archive.org/details/encyclopaediabritannicagreatbooksofthewesternworld/Encyclop%C3%A6dia%20Britannica%20-%20Great%20Books%20of%20the%20Western%20World%2C%20Volume%202%20-%20The%20Great%20Ideas%20I/page/834/mode/2up</t>
  </si>
  <si>
    <t>https://archive.org/details/encyclopaediabritannicagreatbooksofthewesternworld/Encyclop%C3%A6dia%20Britannica%20-%20Great%20Books%20of%20the%20Western%20World%2C%20Volume%202%20-%20The%20Great%20Ideas%20I/page/850/mode/2up</t>
  </si>
  <si>
    <t>https://archive.org/details/encyclopaediabritannicagreatbooksofthewesternworld/Encyclop%C3%A6dia%20Britannica%20-%20Great%20Books%20of%20the%20Western%20World%2C%20Volume%202%20-%20The%20Great%20Ideas%20I/page/880/mode/2up</t>
  </si>
  <si>
    <t>https://archive.org/details/encyclopaediabritannicagreatbooksofthewesternworld/Encyclop%C3%A6dia%20Britannica%20-%20Great%20Books%20of%20the%20Western%20World%2C%20Volume%202%20-%20The%20Great%20Ideas%20I/page/920/mode/2up</t>
  </si>
  <si>
    <t>https://archive.org/details/encyclopaediabritannicagreatbooksofthewesternworld/Encyclop%C3%A6dia%20Britannica%20-%20Great%20Books%20of%20the%20Western%20World%2C%20Volume%202%20-%20The%20Great%20Ideas%20I/page/940/mode/2up</t>
  </si>
  <si>
    <t>https://archive.org/details/encyclopaediabritannicagreatbooksofthewesternworld/Encyclop%C3%A6dia%20Britannica%20-%20Great%20Books%20of%20the%20Western%20World%2C%20Volume%202%20-%20The%20Great%20Ideas%20I/page/962/mode/2up</t>
  </si>
  <si>
    <t>https://archive.org/details/encyclopaediabritannicagreatbooksofthewesternworld/Encyclop%C3%A6dia%20Britannica%20-%20Great%20Books%20of%20the%20Western%20World%2C%20Volume%202%20-%20The%20Great%20Ideas%20I/page/990/mode/2up</t>
  </si>
  <si>
    <t>https://archive.org/details/encyclopaediabritannicagreatbooksofthewesternworld/Encyclop%C3%A6dia%20Britannica%20-%20Great%20Books%20of%20the%20Western%20World%2C%20Volume%202%20-%20The%20Great%20Ideas%20I/page/1012/mode/2up</t>
  </si>
  <si>
    <t>https://archive.org/details/encyclopaediabritannicagreatbooksofthewesternworld/Encyclop%C3%A6dia%20Britannica%20-%20Great%20Books%20of%20the%20Western%20World%2C%20Volume%202%20-%20The%20Great%20Ideas%20I/page/1034/mode/2up</t>
  </si>
  <si>
    <t>https://archive.org/details/encyclopaediabritannicagreatbooksofthewesternworld/Encyclop%C3%A6dia%20Britannica%20-%20Great%20Books%20of%20the%20Western%20World%2C%20Volume%202%20-%20The%20Great%20Ideas%20I/page/1050/mode/2up</t>
  </si>
  <si>
    <t>https://archive.org/details/encyclopaediabritannicagreatbooksofthewesternworld/Encyclop%C3%A6dia%20Britannica%20-%20Great%20Books%20of%20the%20Western%20World%2C%20Volume%203%20-%20The%20Great%20Ideas%20II/page/0/mode/2up</t>
  </si>
  <si>
    <t>https://archive.org/details/encyclopaediabritannicagreatbooksofthewesternworld/Encyclop%C3%A6dia%20Britannica%20-%20Great%20Books%20of%20the%20Western%20World%2C%20Volume%203%20-%20The%20Great%20Ideas%20II/page/42/mode/2up</t>
  </si>
  <si>
    <t>https://archive.org/details/encyclopaediabritannicagreatbooksofthewesternworld/Encyclop%C3%A6dia%20Britannica%20-%20Great%20Books%20of%20the%20Western%20World%2C%20Volume%203%20-%20The%20Great%20Ideas%20II/page/62/mode/2up</t>
  </si>
  <si>
    <t>https://archive.org/details/encyclopaediabritannicagreatbooksofthewesternworld/Encyclop%C3%A6dia%20Britannica%20-%20Great%20Books%20of%20the%20Western%20World%2C%20Volume%203%20-%20The%20Great%20Ideas%20II/page/80/mode/2up</t>
  </si>
  <si>
    <t>https://archive.org/details/encyclopaediabritannicagreatbooksofthewesternworld/Encyclop%C3%A6dia%20Britannica%20-%20Great%20Books%20of%20the%20Western%20World%2C%20Volume%203%20-%20The%20Great%20Ideas%20II/page/112/mode/2up</t>
  </si>
  <si>
    <t>https://archive.org/details/encyclopaediabritannicagreatbooksofthewesternworld/Encyclop%C3%A6dia%20Britannica%20-%20Great%20Books%20of%20the%20Western%20World%2C%20Volume%203%20-%20The%20Great%20Ideas%20II/page/132/mode/2up</t>
  </si>
  <si>
    <t>https://archive.org/details/encyclopaediabritannicagreatbooksofthewesternworld/Encyclop%C3%A6dia%20Britannica%20-%20Great%20Books%20of%20the%20Western%20World%2C%20Volume%203%20-%20The%20Great%20Ideas%20II/page/158/mode/2up</t>
  </si>
  <si>
    <t>https://archive.org/details/encyclopaediabritannicagreatbooksofthewesternworld/Encyclop%C3%A6dia%20Britannica%20-%20Great%20Books%20of%20the%20Western%20World%2C%20Volume%203%20-%20The%20Great%20Ideas%20II/page/170/mode/2up</t>
  </si>
  <si>
    <t>https://archive.org/details/encyclopaediabritannicagreatbooksofthewesternworld/Encyclop%C3%A6dia%20Britannica%20-%20Great%20Books%20of%20the%20Western%20World%2C%20Volume%203%20-%20The%20Great%20Ideas%20II/page/204/mode/2up</t>
  </si>
  <si>
    <t>https://archive.org/details/encyclopaediabritannicagreatbooksofthewesternworld/Encyclop%C3%A6dia%20Britannica%20-%20Great%20Books%20of%20the%20Western%20World%2C%20Volume%203%20-%20The%20Great%20Ideas%20II/page/224/mode/2up</t>
  </si>
  <si>
    <t>https://archive.org/details/encyclopaediabritannicagreatbooksofthewesternworld/Encyclop%C3%A6dia%20Britannica%20-%20Great%20Books%20of%20the%20Western%20World%2C%20Volume%203%20-%20The%20Great%20Ideas%20II/page/250/mode/2up</t>
  </si>
  <si>
    <t>https://archive.org/details/encyclopaediabritannicagreatbooksofthewesternworld/Encyclop%C3%A6dia%20Britannica%20-%20Great%20Books%20of%20the%20Western%20World%2C%20Volume%203%20-%20The%20Great%20Ideas%20II/page/270/mode/2up</t>
  </si>
  <si>
    <t>https://archive.org/details/encyclopaediabritannicagreatbooksofthewesternworld/Encyclop%C3%A6dia%20Britannica%20-%20Great%20Books%20of%20the%20Western%20World%2C%20Volume%203%20-%20The%20Great%20Ideas%20II/page/282/mode/2up</t>
  </si>
  <si>
    <t>https://archive.org/details/encyclopaediabritannicagreatbooksofthewesternworld/Encyclop%C3%A6dia%20Britannica%20-%20Great%20Books%20of%20the%20Western%20World%2C%20Volume%203%20-%20The%20Great%20Ideas%20II/page/302/mode/2up</t>
  </si>
  <si>
    <t>https://archive.org/details/encyclopaediabritannicagreatbooksofthewesternworld/Encyclop%C3%A6dia%20Britannica%20-%20Great%20Books%20of%20the%20Western%20World%2C%20Volume%203%20-%20The%20Great%20Ideas%20II/page/322/mode/2up</t>
  </si>
  <si>
    <t>https://archive.org/details/encyclopaediabritannicagreatbooksofthewesternworld/Encyclop%C3%A6dia%20Britannica%20-%20Great%20Books%20of%20the%20Western%20World%2C%20Volume%203%20-%20The%20Great%20Ideas%20II/page/342/mode/2up</t>
  </si>
  <si>
    <t>https://archive.org/details/encyclopaediabritannicagreatbooksofthewesternworld/Encyclop%C3%A6dia%20Britannica%20-%20Great%20Books%20of%20the%20Western%20World%2C%20Volume%203%20-%20The%20Great%20Ideas%20II/page/362/mode/2up</t>
  </si>
  <si>
    <t>https://archive.org/details/encyclopaediabritannicagreatbooksofthewesternworld/Encyclop%C3%A6dia%20Britannica%20-%20Great%20Books%20of%20the%20Western%20World%2C%20Volume%203%20-%20The%20Great%20Ideas%20II/page/376/mode/2up</t>
  </si>
  <si>
    <t>https://archive.org/details/encyclopaediabritannicagreatbooksofthewesternworld/Encyclop%C3%A6dia%20Britannica%20-%20Great%20Books%20of%20the%20Western%20World%2C%20Volume%203%20-%20The%20Great%20Ideas%20II/page/400/mode/2up</t>
  </si>
  <si>
    <t>https://archive.org/details/encyclopaediabritannicagreatbooksofthewesternworld/Encyclop%C3%A6dia%20Britannica%20-%20Great%20Books%20of%20the%20Western%20World%2C%20Volume%203%20-%20The%20Great%20Ideas%20II/page/420/mode/2up</t>
  </si>
  <si>
    <t>https://archive.org/details/encyclopaediabritannicagreatbooksofthewesternworld/Encyclop%C3%A6dia%20Britannica%20-%20Great%20Books%20of%20the%20Western%20World%2C%20Volume%203%20-%20The%20Great%20Ideas%20II/page/436/mode/2up</t>
  </si>
  <si>
    <t>https://archive.org/details/encyclopaediabritannicagreatbooksofthewesternworld/Encyclop%C3%A6dia%20Britannica%20-%20Great%20Books%20of%20the%20Western%20World%2C%20Volume%203%20-%20The%20Great%20Ideas%20II/page/454/mode/2up</t>
  </si>
  <si>
    <t>https://archive.org/details/encyclopaediabritannicagreatbooksofthewesternworld/Encyclop%C3%A6dia%20Britannica%20-%20Great%20Books%20of%20the%20Western%20World%2C%20Volume%203%20-%20The%20Great%20Ideas%20II/page/472/mode/2up</t>
  </si>
  <si>
    <t>https://archive.org/details/encyclopaediabritannicagreatbooksofthewesternworld/Encyclop%C3%A6dia%20Britannica%20-%20Great%20Books%20of%20the%20Western%20World%2C%20Volume%203%20-%20The%20Great%20Ideas%20II/page/488/mode/2up</t>
  </si>
  <si>
    <t>https://archive.org/details/encyclopaediabritannicagreatbooksofthewesternworld/Encyclop%C3%A6dia%20Britannica%20-%20Great%20Books%20of%20the%20Western%20World%2C%20Volume%203%20-%20The%20Great%20Ideas%20II/page/512/mode/2up</t>
  </si>
  <si>
    <t>https://archive.org/details/encyclopaediabritannicagreatbooksofthewesternworld/Encyclop%C3%A6dia%20Britannica%20-%20Great%20Books%20of%20the%20Western%20World%2C%20Volume%203%20-%20The%20Great%20Ideas%20II/page/526/mode/2up</t>
  </si>
  <si>
    <t>https://archive.org/details/encyclopaediabritannicagreatbooksofthewesternworld/Encyclop%C3%A6dia%20Britannica%20-%20Great%20Books%20of%20the%20Western%20World%2C%20Volume%203%20-%20The%20Great%20Ideas%20II/page/546/mode/2up</t>
  </si>
  <si>
    <t>https://archive.org/details/encyclopaediabritannicagreatbooksofthewesternworld/Encyclop%C3%A6dia%20Britannica%20-%20Great%20Books%20of%20the%20Western%20World%2C%20Volume%203%20-%20The%20Great%20Ideas%20II/page/568/mode/2up</t>
  </si>
  <si>
    <t>https://archive.org/details/encyclopaediabritannicagreatbooksofthewesternworld/Encyclop%C3%A6dia%20Britannica%20-%20Great%20Books%20of%20the%20Western%20World%2C%20Volume%203%20-%20The%20Great%20Ideas%20II/page/588/mode/2up</t>
  </si>
  <si>
    <t>https://archive.org/details/encyclopaediabritannicagreatbooksofthewesternworld/Encyclop%C3%A6dia%20Britannica%20-%20Great%20Books%20of%20the%20Western%20World%2C%20Volume%203%20-%20The%20Great%20Ideas%20II/page/626/mode/2up</t>
  </si>
  <si>
    <t>https://archive.org/details/encyclopaediabritannicagreatbooksofthewesternworld/Encyclop%C3%A6dia%20Britannica%20-%20Great%20Books%20of%20the%20Western%20World%2C%20Volume%203%20-%20The%20Great%20Ideas%20II/page/644/mode/2up</t>
  </si>
  <si>
    <t>https://archive.org/details/encyclopaediabritannicagreatbooksofthewesternworld/Encyclop%C3%A6dia%20Britannica%20-%20Great%20Books%20of%20the%20Western%20World%2C%20Volume%203%20-%20The%20Great%20Ideas%20II/page/664/mode/2up</t>
  </si>
  <si>
    <t>https://archive.org/details/encyclopaediabritannicagreatbooksofthewesternworld/Encyclop%C3%A6dia%20Britannica%20-%20Great%20Books%20of%20the%20Western%20World%2C%20Volume%203%20-%20The%20Great%20Ideas%20II/page/682/mode/2up</t>
  </si>
  <si>
    <t>https://archive.org/details/encyclopaediabritannicagreatbooksofthewesternworld/Encyclop%C3%A6dia%20Britannica%20-%20Great%20Books%20of%20the%20Western%20World%2C%20Volume%203%20-%20The%20Great%20Ideas%20II/page/706/mode/2up</t>
  </si>
  <si>
    <t>https://archive.org/details/encyclopaediabritannicagreatbooksofthewesternworld/Encyclop%C3%A6dia%20Britannica%20-%20Great%20Books%20of%20the%20Western%20World%2C%20Volume%203%20-%20The%20Great%20Ideas%20II/page/730/mode/2up</t>
  </si>
  <si>
    <t>https://archive.org/details/encyclopaediabritannicagreatbooksofthewesternworld/Encyclop%C3%A6dia%20Britannica%20-%20Great%20Books%20of%20the%20Western%20World%2C%20Volume%203%20-%20The%20Great%20Ideas%20II/page/752/mode/2up</t>
  </si>
  <si>
    <t>https://archive.org/details/encyclopaediabritannicagreatbooksofthewesternworld/Encyclop%C3%A6dia%20Britannica%20-%20Great%20Books%20of%20the%20Western%20World%2C%20Volume%203%20-%20The%20Great%20Ideas%20II/page/774/mode/2up</t>
  </si>
  <si>
    <t>https://archive.org/details/encyclopaediabritannicagreatbooksofthewesternworld/Encyclop%C3%A6dia%20Britannica%20-%20Great%20Books%20of%20the%20Western%20World%2C%20Volume%203%20-%20The%20Great%20Ideas%20II/page/790/mode/2up</t>
  </si>
  <si>
    <t>https://archive.org/details/encyclopaediabritannicagreatbooksofthewesternworld/Encyclop%C3%A6dia%20Britannica%20-%20Great%20Books%20of%20the%20Western%20World%2C%20Volume%203%20-%20The%20Great%20Ideas%20II/page/810/mode/2up</t>
  </si>
  <si>
    <t>https://archive.org/details/encyclopaediabritannicagreatbooksofthewesternworld/Encyclop%C3%A6dia%20Britannica%20-%20Great%20Books%20of%20the%20Western%20World%2C%20Volume%203%20-%20The%20Great%20Ideas%20II/page/826/mode/2up</t>
  </si>
  <si>
    <t>https://archive.org/details/encyclopaediabritannicagreatbooksofthewesternworld/Encyclop%C3%A6dia%20Britannica%20-%20Great%20Books%20of%20the%20Western%20World%2C%20Volume%203%20-%20The%20Great%20Ideas%20II/page/866/mode/2up</t>
  </si>
  <si>
    <t>https://archive.org/details/encyclopaediabritannicagreatbooksofthewesternworld/Encyclop%C3%A6dia%20Britannica%20-%20Great%20Books%20of%20the%20Western%20World%2C%20Volume%203%20-%20The%20Great%20Ideas%20II/page/882/mode/2up</t>
  </si>
  <si>
    <t>https://archive.org/details/encyclopaediabritannicagreatbooksofthewesternworld/Encyclop%C3%A6dia%20Britannica%20-%20Great%20Books%20of%20the%20Western%20World%2C%20Volume%203%20-%20The%20Great%20Ideas%20II/page/896/mode/2up</t>
  </si>
  <si>
    <t>https://archive.org/details/encyclopaediabritannicagreatbooksofthewesternworld/Encyclop%C3%A6dia%20Britannica%20-%20Great%20Books%20of%20the%20Western%20World%2C%20Volume%203%20-%20The%20Great%20Ideas%20II/page/914/mode/2up</t>
  </si>
  <si>
    <t>https://archive.org/details/encyclopaediabritannicagreatbooksofthewesternworld/Encyclop%C3%A6dia%20Britannica%20-%20Great%20Books%20of%20the%20Western%20World%2C%20Volume%203%20-%20The%20Great%20Ideas%20II/page/938/mode/2up</t>
  </si>
  <si>
    <t>https://archive.org/details/encyclopaediabritannicagreatbooksofthewesternworld/Encyclop%C3%A6dia%20Britannica%20-%20Great%20Books%20of%20the%20Western%20World%2C%20Volume%203%20-%20The%20Great%20Ideas%20II/page/956/mode/2up</t>
  </si>
  <si>
    <t>https://archive.org/details/encyclopaediabritannicagreatbooksofthewesternworld/Encyclop%C3%A6dia%20Britannica%20-%20Great%20Books%20of%20the%20Western%20World%2C%20Volume%203%20-%20The%20Great%20Ideas%20II/page/974/mode/2up</t>
  </si>
  <si>
    <t>https://archive.org/details/encyclopaediabritannicagreatbooksofthewesternworld/Encyclop%C3%A6dia%20Britannica%20-%20Great%20Books%20of%20the%20Western%20World%2C%20Volume%203%20-%20The%20Great%20Ideas%20II/page/1010/mode/2up</t>
  </si>
  <si>
    <t>https://archive.org/details/encyclopaediabritannicagreatbooksofthewesternworld/Encyclop%C3%A6dia%20Britannica%20-%20Great%20Books%20of%20the%20Western%20World%2C%20Volume%203%20-%20The%20Great%20Ideas%20II/page/1038/mode/2up</t>
  </si>
  <si>
    <t>https://archive.org/details/encyclopaediabritannicagreatbooksofthewesternworld/Encyclop%C3%A6dia%20Britannica%20-%20Great%20Books%20of%20the%20Western%20World%2C%20Volume%203%20-%20The%20Great%20Ideas%20II/page/1070/mode/2up</t>
  </si>
  <si>
    <t>https://archive.org/details/encyclopaediabritannicagreatbooksofthewesternworld/Encyclop%C3%A6dia%20Britannica%20-%20Great%20Books%20of%20the%20Western%20World%2C%20Volume%203%20-%20The%20Great%20Ideas%20II/page/1102/mode/2up</t>
  </si>
  <si>
    <t>https://archive.org/details/encyclopaediabritannicagreatbooksofthewesternworld/Encyclop%C3%A6dia%20Britannica%20-%20Great%20Books%20of%20the%20Western%20World%2C%20Volume%203%20-%20The%20Great%20Ideas%20II/page/1118/mode/2up</t>
  </si>
  <si>
    <t>Book_Volume</t>
  </si>
  <si>
    <t>Sort-Id-Circle</t>
  </si>
  <si>
    <t>Book_Page</t>
  </si>
  <si>
    <t>Page_Cnt</t>
  </si>
  <si>
    <t>Black</t>
  </si>
  <si>
    <t>G05-Red-Warnng</t>
  </si>
  <si>
    <t>G01-Black-Emphasis</t>
  </si>
  <si>
    <t>G04-Orange-Constraint</t>
  </si>
  <si>
    <t>G03-LightBlue-Human</t>
  </si>
  <si>
    <t>G06-Gray-Universal</t>
  </si>
  <si>
    <t>G02-DarkBlue-Important</t>
  </si>
  <si>
    <t>G06-White-Universal</t>
  </si>
  <si>
    <t>id_Num</t>
  </si>
  <si>
    <t>Immortality(9 times)</t>
  </si>
  <si>
    <t>Good and Evil (9 times)</t>
  </si>
  <si>
    <t>Sin (6 times)</t>
  </si>
  <si>
    <t>Unbiased</t>
  </si>
  <si>
    <t>Jon</t>
  </si>
  <si>
    <t>Avg</t>
  </si>
  <si>
    <t>Main</t>
  </si>
  <si>
    <t>Idea1</t>
  </si>
  <si>
    <t>Idea2</t>
  </si>
  <si>
    <t>Idea3</t>
  </si>
  <si>
    <t>Idea4</t>
  </si>
  <si>
    <t>Idea5</t>
  </si>
  <si>
    <t>Idea6</t>
  </si>
  <si>
    <t>Idea7</t>
  </si>
  <si>
    <t>Idea8</t>
  </si>
  <si>
    <t/>
  </si>
  <si>
    <t>World (0)</t>
  </si>
  <si>
    <t>State (25)</t>
  </si>
  <si>
    <t>Sin (10)</t>
  </si>
  <si>
    <t>Evolution (1)</t>
  </si>
  <si>
    <t>Mathematics (7)</t>
  </si>
  <si>
    <t>Definition (7)</t>
  </si>
  <si>
    <t>Mind (15)</t>
  </si>
  <si>
    <t>Knowledge (13)</t>
  </si>
  <si>
    <t>Time (2)</t>
  </si>
  <si>
    <t>Sort_Id</t>
  </si>
  <si>
    <t>Science (23)</t>
  </si>
  <si>
    <t>Wisdom (13)</t>
  </si>
  <si>
    <t>Reasoning (19)</t>
  </si>
  <si>
    <t>Same and Other (22)</t>
  </si>
  <si>
    <t>Memory and Imagination (20)</t>
  </si>
  <si>
    <t>Life and Death (1)</t>
  </si>
  <si>
    <t>Cause (6)</t>
  </si>
  <si>
    <t>Quantity (7)</t>
  </si>
  <si>
    <t>Idea (11)</t>
  </si>
  <si>
    <t>Logic (20)</t>
  </si>
  <si>
    <t>Philosophy (20)</t>
  </si>
  <si>
    <t>Hypothesis (23)</t>
  </si>
  <si>
    <t>Principle (20)</t>
  </si>
  <si>
    <t>Experience(15)</t>
  </si>
  <si>
    <t>Labor (15)</t>
  </si>
  <si>
    <t>Revolution (21)</t>
  </si>
  <si>
    <t>Jons_Weight</t>
  </si>
  <si>
    <t>Zealot</t>
  </si>
  <si>
    <t>Drama_Triangle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</si>
</sst>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theme="4"/>
      <name val="Calibri"/>
      <family val="2"/>
    </font>
    <font>
      <b/>
      <sz val="11"/>
      <color theme="9"/>
      <name val="Calibri"/>
      <family val="2"/>
    </font>
    <font>
      <b/>
      <sz val="11"/>
      <color theme="8"/>
      <name val="Calibri"/>
      <family val="2"/>
    </font>
    <font>
      <b/>
      <sz val="11"/>
      <color rgb="FFFF0000"/>
      <name val="Calibri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">
    <xf numFmtId="0" fontId="0" fillId="0" borderId="0"/>
    <xf numFmtId="0" fontId="4" fillId="2" borderId="1" applyNumberFormat="0" applyAlignment="0" applyProtection="0"/>
    <xf numFmtId="0" fontId="5" fillId="3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14" fillId="3" borderId="4" applyNumberFormat="0" applyAlignment="0" applyProtection="0"/>
    <xf numFmtId="0" fontId="15" fillId="0" borderId="0"/>
    <xf numFmtId="0" fontId="22" fillId="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3" borderId="1" xfId="2"/>
    <xf numFmtId="0" fontId="5" fillId="3" borderId="0" xfId="2" applyBorder="1"/>
    <xf numFmtId="49" fontId="0" fillId="0" borderId="0" xfId="0" applyNumberFormat="1"/>
    <xf numFmtId="49" fontId="4" fillId="2" borderId="1" xfId="1" applyNumberFormat="1"/>
    <xf numFmtId="0" fontId="0" fillId="0" borderId="0" xfId="0" applyNumberFormat="1"/>
    <xf numFmtId="0" fontId="5" fillId="3" borderId="1" xfId="2" applyNumberFormat="1"/>
    <xf numFmtId="0" fontId="6" fillId="0" borderId="0" xfId="3" applyAlignment="1" applyProtection="1"/>
    <xf numFmtId="0" fontId="0" fillId="0" borderId="0" xfId="0" applyFont="1"/>
    <xf numFmtId="0" fontId="6" fillId="0" borderId="0" xfId="3" applyFont="1" applyAlignment="1" applyProtection="1"/>
    <xf numFmtId="0" fontId="7" fillId="0" borderId="0" xfId="0" applyFont="1"/>
    <xf numFmtId="0" fontId="8" fillId="0" borderId="0" xfId="0" applyFont="1"/>
    <xf numFmtId="0" fontId="6" fillId="0" borderId="0" xfId="3" applyFill="1" applyBorder="1" applyAlignment="1" applyProtection="1"/>
    <xf numFmtId="0" fontId="4" fillId="2" borderId="1" xfId="1" applyNumberFormat="1"/>
    <xf numFmtId="0" fontId="10" fillId="4" borderId="2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right" wrapText="1"/>
    </xf>
    <xf numFmtId="0" fontId="1" fillId="3" borderId="1" xfId="2" applyFont="1"/>
    <xf numFmtId="0" fontId="12" fillId="4" borderId="2" xfId="6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3" xfId="6" applyFont="1" applyFill="1" applyBorder="1" applyAlignment="1">
      <alignment wrapText="1"/>
    </xf>
    <xf numFmtId="0" fontId="12" fillId="0" borderId="3" xfId="6" applyFont="1" applyFill="1" applyBorder="1" applyAlignment="1">
      <alignment horizontal="right" wrapText="1"/>
    </xf>
    <xf numFmtId="164" fontId="12" fillId="0" borderId="3" xfId="5" applyNumberFormat="1" applyFont="1" applyFill="1" applyBorder="1" applyAlignment="1">
      <alignment horizontal="right" wrapText="1"/>
    </xf>
    <xf numFmtId="0" fontId="14" fillId="3" borderId="4" xfId="7" applyAlignment="1">
      <alignment wrapText="1"/>
    </xf>
    <xf numFmtId="0" fontId="16" fillId="4" borderId="2" xfId="8" applyFont="1" applyFill="1" applyBorder="1" applyAlignment="1">
      <alignment horizontal="center"/>
    </xf>
    <xf numFmtId="0" fontId="0" fillId="0" borderId="0" xfId="0" applyAlignment="1"/>
    <xf numFmtId="0" fontId="16" fillId="0" borderId="3" xfId="8" applyFont="1" applyFill="1" applyBorder="1" applyAlignment="1"/>
    <xf numFmtId="0" fontId="17" fillId="0" borderId="3" xfId="8" applyFont="1" applyFill="1" applyBorder="1" applyAlignment="1"/>
    <xf numFmtId="0" fontId="18" fillId="0" borderId="3" xfId="8" applyFont="1" applyFill="1" applyBorder="1" applyAlignment="1"/>
    <xf numFmtId="0" fontId="19" fillId="0" borderId="3" xfId="8" applyFont="1" applyFill="1" applyBorder="1" applyAlignment="1"/>
    <xf numFmtId="0" fontId="20" fillId="0" borderId="3" xfId="8" applyFont="1" applyFill="1" applyBorder="1" applyAlignment="1"/>
    <xf numFmtId="0" fontId="21" fillId="0" borderId="3" xfId="8" applyFont="1" applyFill="1" applyBorder="1" applyAlignment="1"/>
    <xf numFmtId="0" fontId="10" fillId="0" borderId="3" xfId="8" applyFont="1" applyFill="1" applyBorder="1" applyAlignment="1"/>
    <xf numFmtId="0" fontId="0" fillId="0" borderId="0" xfId="0" applyFill="1" applyBorder="1" applyAlignment="1"/>
    <xf numFmtId="0" fontId="1" fillId="0" borderId="0" xfId="0" applyFont="1" applyAlignment="1"/>
    <xf numFmtId="0" fontId="16" fillId="0" borderId="0" xfId="8" applyFont="1" applyFill="1" applyBorder="1" applyAlignment="1"/>
    <xf numFmtId="0" fontId="0" fillId="0" borderId="3" xfId="0" applyBorder="1" applyAlignment="1"/>
    <xf numFmtId="0" fontId="16" fillId="0" borderId="3" xfId="10" applyFont="1" applyFill="1" applyBorder="1" applyAlignment="1">
      <alignment horizontal="right" wrapText="1"/>
    </xf>
    <xf numFmtId="0" fontId="22" fillId="5" borderId="1" xfId="9" applyBorder="1"/>
    <xf numFmtId="0" fontId="16" fillId="0" borderId="3" xfId="11" applyFont="1" applyFill="1" applyBorder="1" applyAlignment="1">
      <alignment wrapText="1"/>
    </xf>
    <xf numFmtId="0" fontId="16" fillId="0" borderId="3" xfId="11" applyFont="1" applyFill="1" applyBorder="1" applyAlignment="1">
      <alignment horizontal="right" wrapText="1"/>
    </xf>
    <xf numFmtId="0" fontId="16" fillId="4" borderId="2" xfId="12" applyFont="1" applyFill="1" applyBorder="1" applyAlignment="1">
      <alignment horizontal="center"/>
    </xf>
    <xf numFmtId="0" fontId="16" fillId="0" borderId="3" xfId="12" applyFont="1" applyFill="1" applyBorder="1" applyAlignment="1">
      <alignment horizontal="right" wrapText="1"/>
    </xf>
    <xf numFmtId="0" fontId="16" fillId="0" borderId="3" xfId="13" applyFont="1" applyFill="1" applyBorder="1" applyAlignment="1">
      <alignment wrapText="1"/>
    </xf>
    <xf numFmtId="0" fontId="16" fillId="0" borderId="3" xfId="13" applyFont="1" applyFill="1" applyBorder="1" applyAlignment="1">
      <alignment horizontal="right" wrapText="1"/>
    </xf>
    <xf numFmtId="0" fontId="16" fillId="4" borderId="2" xfId="14" applyFont="1" applyFill="1" applyBorder="1" applyAlignment="1">
      <alignment horizontal="center"/>
    </xf>
    <xf numFmtId="0" fontId="16" fillId="0" borderId="3" xfId="14" applyFont="1" applyFill="1" applyBorder="1" applyAlignment="1">
      <alignment horizontal="right" wrapText="1"/>
    </xf>
    <xf numFmtId="0" fontId="16" fillId="0" borderId="3" xfId="15" applyFont="1" applyFill="1" applyBorder="1" applyAlignment="1">
      <alignment wrapText="1"/>
    </xf>
    <xf numFmtId="0" fontId="16" fillId="0" borderId="3" xfId="15" applyFont="1" applyFill="1" applyBorder="1" applyAlignment="1">
      <alignment horizontal="right" wrapText="1"/>
    </xf>
  </cellXfs>
  <cellStyles count="16">
    <cellStyle name="Calculation" xfId="2" builtinId="22"/>
    <cellStyle name="Comma" xfId="5" builtinId="3"/>
    <cellStyle name="Good" xfId="9" builtinId="26"/>
    <cellStyle name="Hyperlink" xfId="3" builtinId="8"/>
    <cellStyle name="Input" xfId="1" builtinId="20"/>
    <cellStyle name="Normal" xfId="0" builtinId="0"/>
    <cellStyle name="Normal_Chartc_Zealot Links" xfId="13"/>
    <cellStyle name="Normal_Chartc-Drama Links" xfId="15"/>
    <cellStyle name="Normal_Chartc-Drama Nodes" xfId="14"/>
    <cellStyle name="Normal_Chartc-Jon links" xfId="11"/>
    <cellStyle name="Normal_Chartc-Jon Nodes" xfId="10"/>
    <cellStyle name="Normal_Chartc-Zealot Nodes" xfId="12"/>
    <cellStyle name="Normal_Combinations example" xfId="6"/>
    <cellStyle name="Normal_ORANGE - TSV File" xfId="4"/>
    <cellStyle name="Normal_Sheet1" xfId="8"/>
    <cellStyle name="Output" xfId="7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050/mode/2up" TargetMode="External"/><Relationship Id="rId21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940/mode/2up" TargetMode="External"/><Relationship Id="rId42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342/mode/2up" TargetMode="External"/><Relationship Id="rId47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36/mode/2up" TargetMode="External"/><Relationship Id="rId63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774/mode/2up" TargetMode="External"/><Relationship Id="rId68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882/mode/2up" TargetMode="External"/><Relationship Id="rId84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232/mode/2up" TargetMode="External"/><Relationship Id="rId89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322/mode/2up" TargetMode="External"/><Relationship Id="rId7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636/mode/2up" TargetMode="External"/><Relationship Id="rId71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938/mode/2up" TargetMode="External"/><Relationship Id="rId92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376/mode/2up" TargetMode="External"/><Relationship Id="rId2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0/mode/2up" TargetMode="External"/><Relationship Id="rId16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816/mode/2up" TargetMode="External"/><Relationship Id="rId29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62/mode/2up" TargetMode="External"/><Relationship Id="rId11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728/mode/2up" TargetMode="External"/><Relationship Id="rId24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012/mode/2up" TargetMode="External"/><Relationship Id="rId32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32/mode/2up" TargetMode="External"/><Relationship Id="rId37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250/mode/2up" TargetMode="External"/><Relationship Id="rId40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302/mode/2up" TargetMode="External"/><Relationship Id="rId45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00/mode/2up" TargetMode="External"/><Relationship Id="rId53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546/mode/2up" TargetMode="External"/><Relationship Id="rId58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664/mode/2up" TargetMode="External"/><Relationship Id="rId66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826/mode/2up" TargetMode="External"/><Relationship Id="rId74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010/mode/2up" TargetMode="External"/><Relationship Id="rId79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64/mode/2up" TargetMode="External"/><Relationship Id="rId87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286/mode/2up" TargetMode="External"/><Relationship Id="rId102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604/mode/2up" TargetMode="External"/><Relationship Id="rId5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26/mode/2up" TargetMode="External"/><Relationship Id="rId61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730/mode/2up" TargetMode="External"/><Relationship Id="rId82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78/mode/2up" TargetMode="External"/><Relationship Id="rId90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344/mode/2up" TargetMode="External"/><Relationship Id="rId95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436/mode/2up" TargetMode="External"/><Relationship Id="rId19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880/mode/2up" TargetMode="External"/><Relationship Id="rId14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784/mode/2up" TargetMode="External"/><Relationship Id="rId22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962/mode/2up" TargetMode="External"/><Relationship Id="rId27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0/mode/2up" TargetMode="External"/><Relationship Id="rId30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80/mode/2up" TargetMode="External"/><Relationship Id="rId35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204/mode/2up" TargetMode="External"/><Relationship Id="rId43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362/mode/2up" TargetMode="External"/><Relationship Id="rId48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54/mode/2up" TargetMode="External"/><Relationship Id="rId56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626/mode/2up" TargetMode="External"/><Relationship Id="rId64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790/mode/2up" TargetMode="External"/><Relationship Id="rId69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896/mode/2up" TargetMode="External"/><Relationship Id="rId77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102/mode/2up" TargetMode="External"/><Relationship Id="rId100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526/mode/2up" TargetMode="External"/><Relationship Id="rId8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664/mode/2up" TargetMode="External"/><Relationship Id="rId51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512/mode/2up" TargetMode="External"/><Relationship Id="rId72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956/mode/2up" TargetMode="External"/><Relationship Id="rId80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12/mode/2up" TargetMode="External"/><Relationship Id="rId85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252/mode/2up" TargetMode="External"/><Relationship Id="rId93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400/mode/2up" TargetMode="External"/><Relationship Id="rId98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486/mode/2up" TargetMode="External"/><Relationship Id="rId3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50/mode/2up" TargetMode="External"/><Relationship Id="rId12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748/mode/2up" TargetMode="External"/><Relationship Id="rId17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834/mode/2up" TargetMode="External"/><Relationship Id="rId25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034/mode/2up" TargetMode="External"/><Relationship Id="rId33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58/mode/2up" TargetMode="External"/><Relationship Id="rId38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270/mode/2up" TargetMode="External"/><Relationship Id="rId46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20/mode/2up" TargetMode="External"/><Relationship Id="rId59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682/mode/2up" TargetMode="External"/><Relationship Id="rId67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866/mode/2up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920/mode/2up" TargetMode="External"/><Relationship Id="rId41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322/mode/2up" TargetMode="External"/><Relationship Id="rId54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568/mode/2up" TargetMode="External"/><Relationship Id="rId62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752/mode/2up" TargetMode="External"/><Relationship Id="rId70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914/mode/2up" TargetMode="External"/><Relationship Id="rId75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038/mode/2up" TargetMode="External"/><Relationship Id="rId83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218/mode/2up" TargetMode="External"/><Relationship Id="rId88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302/mode/2up" TargetMode="External"/><Relationship Id="rId91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358/mode/2up" TargetMode="External"/><Relationship Id="rId96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450/mode/2up" TargetMode="External"/><Relationship Id="rId1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8/mode/2up" TargetMode="External"/><Relationship Id="rId6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92/mode/2up" TargetMode="External"/><Relationship Id="rId15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804/mode/2up" TargetMode="External"/><Relationship Id="rId23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990/mode/2up" TargetMode="External"/><Relationship Id="rId28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2/mode/2up" TargetMode="External"/><Relationship Id="rId36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224/mode/2up" TargetMode="External"/><Relationship Id="rId49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72/mode/2up" TargetMode="External"/><Relationship Id="rId57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644/mode/2up" TargetMode="External"/><Relationship Id="rId10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710/mode/2up" TargetMode="External"/><Relationship Id="rId31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12/mode/2up" TargetMode="External"/><Relationship Id="rId44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376/mode/2up" TargetMode="External"/><Relationship Id="rId52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526/mode/2up" TargetMode="External"/><Relationship Id="rId60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706/mode/2up" TargetMode="External"/><Relationship Id="rId65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810/mode/2up" TargetMode="External"/><Relationship Id="rId73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974/mode/2up" TargetMode="External"/><Relationship Id="rId78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118/mode/2up" TargetMode="External"/><Relationship Id="rId81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154/mode/2up" TargetMode="External"/><Relationship Id="rId86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268/mode/2up" TargetMode="External"/><Relationship Id="rId94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412/mode/2up" TargetMode="External"/><Relationship Id="rId99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514/mode/2up" TargetMode="External"/><Relationship Id="rId101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542/mode/2up" TargetMode="External"/><Relationship Id="rId4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86/mode/2up" TargetMode="External"/><Relationship Id="rId9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684/mode/2up" TargetMode="External"/><Relationship Id="rId13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760/mode/2up" TargetMode="External"/><Relationship Id="rId18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850/mode/2up" TargetMode="External"/><Relationship Id="rId39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282/mode/2up" TargetMode="External"/><Relationship Id="rId34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70/mode/2up" TargetMode="External"/><Relationship Id="rId50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488/mode/2up" TargetMode="External"/><Relationship Id="rId55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588/mode/2up" TargetMode="External"/><Relationship Id="rId76" Type="http://schemas.openxmlformats.org/officeDocument/2006/relationships/hyperlink" Target="https://archive.org/details/encyclopaediabritannicagreatbooksofthewesternworld/Encyclop%C3%A6dia%20Britannica%20-%20Great%20Books%20of%20the%20Western%20World%2C%20Volume%203%20-%20The%20Great%20Ideas%20II/page/1070/mode/2up" TargetMode="External"/><Relationship Id="rId97" Type="http://schemas.openxmlformats.org/officeDocument/2006/relationships/hyperlink" Target="https://archive.org/details/encyclopaediabritannicagreatbooksofthewesternworld/Encyclop%C3%A6dia%20Britannica%20-%20Great%20Books%20of%20the%20Western%20World%2C%20Volume%202%20-%20The%20Great%20Ideas%20I/page/468/mode/2u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Normal="100" workbookViewId="0">
      <pane ySplit="1236" topLeftCell="A63"/>
      <selection sqref="A1:XFD1048576"/>
      <selection pane="bottomLeft" activeCell="W16" sqref="W16"/>
    </sheetView>
  </sheetViews>
  <sheetFormatPr defaultRowHeight="14.4"/>
  <cols>
    <col min="2" max="2" width="16.6640625" customWidth="1"/>
    <col min="3" max="3" width="9" style="14" customWidth="1"/>
    <col min="5" max="5" width="13.44140625" style="11" customWidth="1"/>
    <col min="9" max="9" width="21.77734375" customWidth="1"/>
    <col min="10" max="10" width="17.44140625" customWidth="1"/>
    <col min="11" max="13" width="8.88671875" style="6"/>
    <col min="14" max="14" width="14.88671875" style="6" customWidth="1"/>
  </cols>
  <sheetData>
    <row r="1" spans="1:14">
      <c r="A1" s="1" t="s">
        <v>0</v>
      </c>
      <c r="B1" s="1" t="s">
        <v>1</v>
      </c>
      <c r="C1" s="13" t="s">
        <v>251</v>
      </c>
      <c r="D1" s="1" t="s">
        <v>253</v>
      </c>
      <c r="E1" s="1" t="s">
        <v>148</v>
      </c>
      <c r="F1" s="1" t="s">
        <v>254</v>
      </c>
      <c r="G1" s="1" t="s">
        <v>0</v>
      </c>
      <c r="H1" s="1" t="s">
        <v>252</v>
      </c>
      <c r="I1" s="1" t="s">
        <v>146</v>
      </c>
      <c r="J1" s="1" t="s">
        <v>147</v>
      </c>
      <c r="K1" s="7" t="s">
        <v>119</v>
      </c>
      <c r="L1" s="7" t="s">
        <v>108</v>
      </c>
      <c r="M1" s="7" t="s">
        <v>109</v>
      </c>
      <c r="N1" s="7" t="s">
        <v>110</v>
      </c>
    </row>
    <row r="2" spans="1:14">
      <c r="A2">
        <v>1</v>
      </c>
      <c r="B2" t="s">
        <v>122</v>
      </c>
      <c r="C2" s="14">
        <v>2</v>
      </c>
      <c r="D2">
        <v>1</v>
      </c>
      <c r="E2" s="12" t="s">
        <v>150</v>
      </c>
      <c r="F2">
        <v>18</v>
      </c>
      <c r="G2">
        <v>1</v>
      </c>
      <c r="H2">
        <v>101</v>
      </c>
      <c r="I2" t="s">
        <v>256</v>
      </c>
      <c r="J2" t="s">
        <v>257</v>
      </c>
      <c r="K2" s="6" t="s">
        <v>135</v>
      </c>
      <c r="L2" s="6" t="s">
        <v>113</v>
      </c>
      <c r="M2" s="6" t="s">
        <v>255</v>
      </c>
      <c r="N2" s="6" t="s">
        <v>255</v>
      </c>
    </row>
    <row r="3" spans="1:14">
      <c r="A3">
        <v>2</v>
      </c>
      <c r="B3" t="s">
        <v>53</v>
      </c>
      <c r="C3" s="14">
        <v>2</v>
      </c>
      <c r="D3">
        <v>19</v>
      </c>
      <c r="E3" s="12" t="s">
        <v>149</v>
      </c>
      <c r="F3">
        <v>31</v>
      </c>
      <c r="G3">
        <v>2</v>
      </c>
      <c r="H3">
        <v>4</v>
      </c>
      <c r="I3" t="s">
        <v>257</v>
      </c>
      <c r="J3" t="s">
        <v>257</v>
      </c>
      <c r="K3" s="6" t="s">
        <v>136</v>
      </c>
      <c r="L3" s="6" t="s">
        <v>255</v>
      </c>
      <c r="M3" s="6" t="s">
        <v>255</v>
      </c>
      <c r="N3" s="6" t="s">
        <v>255</v>
      </c>
    </row>
    <row r="4" spans="1:14">
      <c r="A4">
        <v>3</v>
      </c>
      <c r="B4" t="s">
        <v>60</v>
      </c>
      <c r="C4" s="14">
        <v>2</v>
      </c>
      <c r="D4">
        <v>50</v>
      </c>
      <c r="E4" s="12" t="s">
        <v>151</v>
      </c>
      <c r="F4">
        <v>14</v>
      </c>
      <c r="G4">
        <v>3</v>
      </c>
      <c r="H4">
        <v>87</v>
      </c>
      <c r="I4" t="s">
        <v>258</v>
      </c>
      <c r="J4" t="s">
        <v>259</v>
      </c>
      <c r="K4" s="6" t="s">
        <v>134</v>
      </c>
      <c r="L4" s="6" t="s">
        <v>112</v>
      </c>
      <c r="M4" s="6" t="s">
        <v>114</v>
      </c>
      <c r="N4" s="6" t="s">
        <v>255</v>
      </c>
    </row>
    <row r="5" spans="1:14">
      <c r="A5">
        <v>4</v>
      </c>
      <c r="B5" t="s">
        <v>70</v>
      </c>
      <c r="C5" s="14">
        <v>2</v>
      </c>
      <c r="D5">
        <v>64</v>
      </c>
      <c r="E5" s="10" t="s">
        <v>152</v>
      </c>
      <c r="F5">
        <v>23</v>
      </c>
      <c r="G5">
        <v>4</v>
      </c>
      <c r="H5">
        <v>75</v>
      </c>
      <c r="I5" t="s">
        <v>259</v>
      </c>
      <c r="J5" t="s">
        <v>259</v>
      </c>
      <c r="K5" s="6" t="s">
        <v>136</v>
      </c>
      <c r="L5" s="6" t="s">
        <v>114</v>
      </c>
      <c r="N5" s="6" t="s">
        <v>255</v>
      </c>
    </row>
    <row r="6" spans="1:14">
      <c r="A6">
        <v>5</v>
      </c>
      <c r="B6" t="s">
        <v>80</v>
      </c>
      <c r="C6" s="14">
        <v>2</v>
      </c>
      <c r="D6">
        <v>87</v>
      </c>
      <c r="E6" s="12" t="s">
        <v>153</v>
      </c>
      <c r="F6">
        <v>25</v>
      </c>
      <c r="G6">
        <v>5</v>
      </c>
      <c r="H6">
        <v>9</v>
      </c>
      <c r="I6" t="s">
        <v>261</v>
      </c>
      <c r="J6" t="s">
        <v>257</v>
      </c>
      <c r="K6" s="6" t="s">
        <v>134</v>
      </c>
      <c r="L6" s="6" t="s">
        <v>111</v>
      </c>
      <c r="M6" s="6" t="s">
        <v>255</v>
      </c>
      <c r="N6" s="6" t="s">
        <v>255</v>
      </c>
    </row>
    <row r="7" spans="1:14">
      <c r="A7">
        <v>6</v>
      </c>
      <c r="B7" t="s">
        <v>87</v>
      </c>
      <c r="C7" s="14">
        <v>2</v>
      </c>
      <c r="D7">
        <v>112</v>
      </c>
      <c r="E7" s="10" t="s">
        <v>154</v>
      </c>
      <c r="F7">
        <v>14</v>
      </c>
      <c r="G7">
        <v>6</v>
      </c>
      <c r="H7">
        <v>74</v>
      </c>
      <c r="I7" t="s">
        <v>259</v>
      </c>
      <c r="J7" t="s">
        <v>259</v>
      </c>
      <c r="K7" s="6" t="s">
        <v>136</v>
      </c>
      <c r="L7" s="6" t="s">
        <v>114</v>
      </c>
      <c r="M7" s="6" t="s">
        <v>114</v>
      </c>
      <c r="N7" s="6" t="s">
        <v>255</v>
      </c>
    </row>
    <row r="8" spans="1:14">
      <c r="A8">
        <v>7</v>
      </c>
      <c r="B8" s="1" t="s">
        <v>50</v>
      </c>
      <c r="C8" s="14">
        <v>2</v>
      </c>
      <c r="D8">
        <v>126</v>
      </c>
      <c r="E8" s="12" t="s">
        <v>155</v>
      </c>
      <c r="F8">
        <v>29</v>
      </c>
      <c r="G8">
        <v>7</v>
      </c>
      <c r="H8">
        <v>16</v>
      </c>
      <c r="I8" t="s">
        <v>259</v>
      </c>
      <c r="J8" t="s">
        <v>259</v>
      </c>
      <c r="K8" s="6" t="s">
        <v>136</v>
      </c>
      <c r="L8" s="6" t="s">
        <v>114</v>
      </c>
      <c r="M8" s="6" t="s">
        <v>114</v>
      </c>
      <c r="N8" s="6" t="s">
        <v>255</v>
      </c>
    </row>
    <row r="9" spans="1:14">
      <c r="A9">
        <v>8</v>
      </c>
      <c r="B9" s="1" t="s">
        <v>57</v>
      </c>
      <c r="C9" s="14">
        <v>2</v>
      </c>
      <c r="D9">
        <v>155</v>
      </c>
      <c r="E9" s="10" t="s">
        <v>156</v>
      </c>
      <c r="F9">
        <v>24</v>
      </c>
      <c r="G9">
        <v>8</v>
      </c>
      <c r="H9">
        <v>17</v>
      </c>
      <c r="I9" t="s">
        <v>261</v>
      </c>
      <c r="J9" t="s">
        <v>257</v>
      </c>
      <c r="K9" s="6" t="s">
        <v>134</v>
      </c>
      <c r="L9" s="6" t="s">
        <v>111</v>
      </c>
      <c r="M9" s="6" t="s">
        <v>255</v>
      </c>
      <c r="N9" s="6" t="s">
        <v>255</v>
      </c>
    </row>
    <row r="10" spans="1:14">
      <c r="A10">
        <v>9</v>
      </c>
      <c r="B10" s="1" t="s">
        <v>75</v>
      </c>
      <c r="C10" s="14">
        <v>2</v>
      </c>
      <c r="D10">
        <v>179</v>
      </c>
      <c r="E10" s="10" t="s">
        <v>157</v>
      </c>
      <c r="F10">
        <v>14</v>
      </c>
      <c r="G10">
        <v>9</v>
      </c>
      <c r="H10">
        <v>18</v>
      </c>
      <c r="I10" t="s">
        <v>261</v>
      </c>
      <c r="J10" t="s">
        <v>257</v>
      </c>
      <c r="K10" s="6" t="s">
        <v>134</v>
      </c>
      <c r="L10" s="6" t="s">
        <v>111</v>
      </c>
      <c r="M10" s="6" t="s">
        <v>255</v>
      </c>
      <c r="N10" s="6" t="s">
        <v>255</v>
      </c>
    </row>
    <row r="11" spans="1:14">
      <c r="A11">
        <v>10</v>
      </c>
      <c r="B11" s="1" t="s">
        <v>86</v>
      </c>
      <c r="C11" s="14">
        <v>2</v>
      </c>
      <c r="D11">
        <v>193</v>
      </c>
      <c r="E11" s="10" t="s">
        <v>158</v>
      </c>
      <c r="F11">
        <v>25</v>
      </c>
      <c r="G11">
        <v>10</v>
      </c>
      <c r="H11">
        <v>10</v>
      </c>
      <c r="I11" t="s">
        <v>261</v>
      </c>
      <c r="J11" t="s">
        <v>257</v>
      </c>
      <c r="K11" s="6" t="s">
        <v>134</v>
      </c>
      <c r="L11" s="6" t="s">
        <v>111</v>
      </c>
      <c r="M11" s="6" t="s">
        <v>255</v>
      </c>
      <c r="N11" s="6" t="s">
        <v>255</v>
      </c>
    </row>
    <row r="12" spans="1:14">
      <c r="A12">
        <v>11</v>
      </c>
      <c r="B12" t="s">
        <v>68</v>
      </c>
      <c r="C12" s="14">
        <v>2</v>
      </c>
      <c r="D12">
        <v>218</v>
      </c>
      <c r="E12" s="10" t="s">
        <v>159</v>
      </c>
      <c r="F12">
        <v>15</v>
      </c>
      <c r="G12">
        <v>11</v>
      </c>
      <c r="H12">
        <v>86</v>
      </c>
      <c r="I12" t="s">
        <v>259</v>
      </c>
      <c r="J12" t="s">
        <v>258</v>
      </c>
      <c r="K12" s="6" t="s">
        <v>137</v>
      </c>
      <c r="L12" s="6" t="s">
        <v>114</v>
      </c>
      <c r="M12" s="6" t="s">
        <v>112</v>
      </c>
      <c r="N12" s="6" t="s">
        <v>255</v>
      </c>
    </row>
    <row r="13" spans="1:14">
      <c r="A13">
        <v>12</v>
      </c>
      <c r="B13" t="s">
        <v>61</v>
      </c>
      <c r="C13" s="14">
        <v>2</v>
      </c>
      <c r="D13">
        <v>233</v>
      </c>
      <c r="E13" s="10" t="s">
        <v>160</v>
      </c>
      <c r="F13">
        <v>19</v>
      </c>
      <c r="G13">
        <v>12</v>
      </c>
      <c r="H13">
        <v>91</v>
      </c>
      <c r="I13" t="s">
        <v>258</v>
      </c>
      <c r="J13" t="s">
        <v>257</v>
      </c>
      <c r="K13" s="6" t="s">
        <v>134</v>
      </c>
      <c r="L13" s="6" t="s">
        <v>112</v>
      </c>
      <c r="M13" s="6" t="s">
        <v>255</v>
      </c>
      <c r="N13" s="6" t="s">
        <v>255</v>
      </c>
    </row>
    <row r="14" spans="1:14">
      <c r="A14">
        <v>13</v>
      </c>
      <c r="B14" t="s">
        <v>98</v>
      </c>
      <c r="C14" s="14">
        <v>2</v>
      </c>
      <c r="D14">
        <v>252</v>
      </c>
      <c r="E14" s="10" t="s">
        <v>161</v>
      </c>
      <c r="F14">
        <v>16</v>
      </c>
      <c r="G14">
        <v>13</v>
      </c>
      <c r="H14">
        <v>65</v>
      </c>
      <c r="I14" t="s">
        <v>259</v>
      </c>
      <c r="J14" t="s">
        <v>259</v>
      </c>
      <c r="K14" s="6" t="s">
        <v>136</v>
      </c>
      <c r="L14" s="6" t="s">
        <v>114</v>
      </c>
      <c r="M14" s="6" t="s">
        <v>114</v>
      </c>
      <c r="N14" s="6" t="s">
        <v>255</v>
      </c>
    </row>
    <row r="15" spans="1:14">
      <c r="A15">
        <v>14</v>
      </c>
      <c r="B15" s="1" t="s">
        <v>2</v>
      </c>
      <c r="C15" s="14">
        <v>2</v>
      </c>
      <c r="D15">
        <v>268</v>
      </c>
      <c r="E15" s="10" t="s">
        <v>162</v>
      </c>
      <c r="F15">
        <v>18</v>
      </c>
      <c r="G15">
        <v>14</v>
      </c>
      <c r="H15">
        <v>78</v>
      </c>
      <c r="I15" t="s">
        <v>258</v>
      </c>
      <c r="J15" t="s">
        <v>257</v>
      </c>
      <c r="K15" s="6" t="s">
        <v>134</v>
      </c>
      <c r="L15" s="6" t="s">
        <v>112</v>
      </c>
      <c r="M15" s="6" t="s">
        <v>255</v>
      </c>
      <c r="N15" s="6" t="s">
        <v>255</v>
      </c>
    </row>
    <row r="16" spans="1:14">
      <c r="A16">
        <v>15</v>
      </c>
      <c r="B16" t="s">
        <v>94</v>
      </c>
      <c r="C16" s="14">
        <v>2</v>
      </c>
      <c r="D16">
        <v>286</v>
      </c>
      <c r="E16" s="10" t="s">
        <v>163</v>
      </c>
      <c r="F16">
        <v>17</v>
      </c>
      <c r="G16">
        <v>15</v>
      </c>
      <c r="H16">
        <v>22</v>
      </c>
      <c r="I16" t="s">
        <v>257</v>
      </c>
      <c r="J16" t="s">
        <v>257</v>
      </c>
      <c r="K16" s="6" t="s">
        <v>136</v>
      </c>
      <c r="L16" s="6" t="s">
        <v>255</v>
      </c>
      <c r="M16" s="6" t="s">
        <v>255</v>
      </c>
      <c r="N16" s="6" t="s">
        <v>255</v>
      </c>
    </row>
    <row r="17" spans="1:14">
      <c r="A17">
        <v>16</v>
      </c>
      <c r="B17" t="s">
        <v>63</v>
      </c>
      <c r="C17" s="14">
        <v>2</v>
      </c>
      <c r="D17">
        <v>303</v>
      </c>
      <c r="E17" s="10" t="s">
        <v>164</v>
      </c>
      <c r="F17">
        <v>20</v>
      </c>
      <c r="G17">
        <v>16</v>
      </c>
      <c r="H17">
        <v>89</v>
      </c>
      <c r="I17" t="s">
        <v>258</v>
      </c>
      <c r="J17" t="s">
        <v>257</v>
      </c>
      <c r="K17" s="6" t="s">
        <v>134</v>
      </c>
      <c r="L17" s="6" t="s">
        <v>112</v>
      </c>
      <c r="M17" s="6" t="s">
        <v>255</v>
      </c>
      <c r="N17" s="6" t="s">
        <v>255</v>
      </c>
    </row>
    <row r="18" spans="1:14">
      <c r="A18">
        <v>17</v>
      </c>
      <c r="B18" t="s">
        <v>58</v>
      </c>
      <c r="C18" s="14">
        <v>2</v>
      </c>
      <c r="D18">
        <v>323</v>
      </c>
      <c r="E18" s="10" t="s">
        <v>165</v>
      </c>
      <c r="F18">
        <v>22</v>
      </c>
      <c r="G18">
        <v>17</v>
      </c>
      <c r="H18">
        <v>62</v>
      </c>
      <c r="I18" t="s">
        <v>259</v>
      </c>
      <c r="J18" t="s">
        <v>256</v>
      </c>
      <c r="K18" s="6" t="s">
        <v>136</v>
      </c>
      <c r="L18" s="6" t="s">
        <v>114</v>
      </c>
      <c r="M18" s="6" t="s">
        <v>113</v>
      </c>
      <c r="N18" s="6" t="s">
        <v>255</v>
      </c>
    </row>
    <row r="19" spans="1:14">
      <c r="A19">
        <v>18</v>
      </c>
      <c r="B19" s="1" t="s">
        <v>103</v>
      </c>
      <c r="C19" s="14">
        <v>2</v>
      </c>
      <c r="D19">
        <v>345</v>
      </c>
      <c r="E19" s="10" t="s">
        <v>166</v>
      </c>
      <c r="F19">
        <v>13</v>
      </c>
      <c r="G19">
        <v>18</v>
      </c>
      <c r="H19">
        <v>36</v>
      </c>
      <c r="I19" t="s">
        <v>261</v>
      </c>
      <c r="J19" t="s">
        <v>257</v>
      </c>
      <c r="K19" s="6" t="s">
        <v>134</v>
      </c>
      <c r="L19" s="6" t="s">
        <v>111</v>
      </c>
      <c r="M19" s="6" t="s">
        <v>255</v>
      </c>
      <c r="N19" s="6" t="s">
        <v>255</v>
      </c>
    </row>
    <row r="20" spans="1:14">
      <c r="A20">
        <v>19</v>
      </c>
      <c r="B20" t="s">
        <v>102</v>
      </c>
      <c r="C20" s="14">
        <v>2</v>
      </c>
      <c r="D20">
        <v>358</v>
      </c>
      <c r="E20" s="10" t="s">
        <v>167</v>
      </c>
      <c r="F20">
        <v>18</v>
      </c>
      <c r="G20">
        <v>19</v>
      </c>
      <c r="H20">
        <v>64</v>
      </c>
      <c r="I20" t="s">
        <v>261</v>
      </c>
      <c r="J20" t="s">
        <v>259</v>
      </c>
      <c r="K20" s="6" t="s">
        <v>134</v>
      </c>
      <c r="L20" s="6" t="s">
        <v>111</v>
      </c>
      <c r="M20" s="6" t="s">
        <v>114</v>
      </c>
      <c r="N20" s="6" t="s">
        <v>255</v>
      </c>
    </row>
    <row r="21" spans="1:14">
      <c r="A21">
        <v>20</v>
      </c>
      <c r="B21" t="s">
        <v>67</v>
      </c>
      <c r="C21" s="14">
        <v>2</v>
      </c>
      <c r="D21">
        <v>376</v>
      </c>
      <c r="E21" s="10" t="s">
        <v>168</v>
      </c>
      <c r="F21">
        <v>24</v>
      </c>
      <c r="G21">
        <v>20</v>
      </c>
      <c r="H21">
        <v>47</v>
      </c>
      <c r="I21" t="s">
        <v>257</v>
      </c>
      <c r="J21" t="s">
        <v>261</v>
      </c>
      <c r="K21" s="6" t="s">
        <v>136</v>
      </c>
      <c r="L21" s="6" t="s">
        <v>255</v>
      </c>
      <c r="M21" s="6" t="s">
        <v>111</v>
      </c>
      <c r="N21" s="6" t="s">
        <v>255</v>
      </c>
    </row>
    <row r="22" spans="1:14">
      <c r="A22">
        <v>21</v>
      </c>
      <c r="B22" t="s">
        <v>95</v>
      </c>
      <c r="C22" s="14">
        <v>2</v>
      </c>
      <c r="D22">
        <v>400</v>
      </c>
      <c r="E22" s="10" t="s">
        <v>169</v>
      </c>
      <c r="F22">
        <v>13</v>
      </c>
      <c r="G22">
        <v>21</v>
      </c>
      <c r="H22">
        <v>3</v>
      </c>
      <c r="I22" t="s">
        <v>257</v>
      </c>
      <c r="J22" t="s">
        <v>257</v>
      </c>
      <c r="K22" s="6" t="s">
        <v>136</v>
      </c>
      <c r="L22" s="6" t="s">
        <v>255</v>
      </c>
      <c r="M22" s="6" t="s">
        <v>255</v>
      </c>
      <c r="N22" s="6" t="s">
        <v>255</v>
      </c>
    </row>
    <row r="23" spans="1:14">
      <c r="A23">
        <v>22</v>
      </c>
      <c r="B23" t="s">
        <v>56</v>
      </c>
      <c r="C23" s="14">
        <v>2</v>
      </c>
      <c r="D23">
        <v>413</v>
      </c>
      <c r="E23" s="10" t="s">
        <v>170</v>
      </c>
      <c r="F23">
        <v>24</v>
      </c>
      <c r="G23">
        <v>22</v>
      </c>
      <c r="H23">
        <v>73</v>
      </c>
      <c r="I23" t="s">
        <v>259</v>
      </c>
      <c r="J23" t="s">
        <v>259</v>
      </c>
      <c r="K23" s="6" t="s">
        <v>136</v>
      </c>
      <c r="L23" s="6" t="s">
        <v>114</v>
      </c>
      <c r="M23" s="6" t="s">
        <v>114</v>
      </c>
      <c r="N23" s="6" t="s">
        <v>255</v>
      </c>
    </row>
    <row r="24" spans="1:14">
      <c r="A24">
        <v>23</v>
      </c>
      <c r="B24" t="s">
        <v>47</v>
      </c>
      <c r="C24" s="14">
        <v>2</v>
      </c>
      <c r="D24">
        <v>437</v>
      </c>
      <c r="E24" s="10" t="s">
        <v>171</v>
      </c>
      <c r="F24">
        <v>14</v>
      </c>
      <c r="G24">
        <v>23</v>
      </c>
      <c r="H24">
        <v>13</v>
      </c>
      <c r="I24" t="s">
        <v>256</v>
      </c>
      <c r="J24" t="s">
        <v>258</v>
      </c>
      <c r="K24" s="6" t="s">
        <v>136</v>
      </c>
      <c r="L24" s="6" t="s">
        <v>113</v>
      </c>
      <c r="M24" s="6" t="s">
        <v>112</v>
      </c>
      <c r="N24" s="6" t="s">
        <v>255</v>
      </c>
    </row>
    <row r="25" spans="1:14">
      <c r="A25">
        <v>24</v>
      </c>
      <c r="B25" t="s">
        <v>3</v>
      </c>
      <c r="C25" s="14">
        <v>2</v>
      </c>
      <c r="D25">
        <v>451</v>
      </c>
      <c r="E25" s="10" t="s">
        <v>172</v>
      </c>
      <c r="F25">
        <v>17</v>
      </c>
      <c r="G25">
        <v>24</v>
      </c>
      <c r="H25">
        <v>5</v>
      </c>
      <c r="I25" t="s">
        <v>257</v>
      </c>
      <c r="J25" t="s">
        <v>257</v>
      </c>
      <c r="K25" s="6" t="s">
        <v>136</v>
      </c>
      <c r="L25" s="6" t="s">
        <v>255</v>
      </c>
      <c r="M25" s="6" t="s">
        <v>255</v>
      </c>
      <c r="N25" s="6" t="s">
        <v>255</v>
      </c>
    </row>
    <row r="26" spans="1:14">
      <c r="A26">
        <v>25</v>
      </c>
      <c r="B26" t="s">
        <v>4</v>
      </c>
      <c r="C26" s="14">
        <v>2</v>
      </c>
      <c r="D26">
        <v>468</v>
      </c>
      <c r="E26" s="10" t="s">
        <v>173</v>
      </c>
      <c r="F26">
        <v>18</v>
      </c>
      <c r="G26">
        <v>25</v>
      </c>
      <c r="H26">
        <v>53</v>
      </c>
      <c r="I26" t="s">
        <v>257</v>
      </c>
      <c r="J26" t="s">
        <v>261</v>
      </c>
      <c r="K26" s="6" t="s">
        <v>136</v>
      </c>
      <c r="L26" s="6" t="s">
        <v>255</v>
      </c>
      <c r="M26" s="6" t="s">
        <v>111</v>
      </c>
      <c r="N26" s="6" t="s">
        <v>255</v>
      </c>
    </row>
    <row r="27" spans="1:14">
      <c r="A27">
        <v>26</v>
      </c>
      <c r="B27" t="s">
        <v>5</v>
      </c>
      <c r="C27" s="14">
        <v>2</v>
      </c>
      <c r="D27">
        <v>486</v>
      </c>
      <c r="E27" s="10" t="s">
        <v>174</v>
      </c>
      <c r="F27">
        <v>29</v>
      </c>
      <c r="G27">
        <v>26</v>
      </c>
      <c r="H27">
        <v>56</v>
      </c>
      <c r="I27" t="s">
        <v>259</v>
      </c>
      <c r="J27" t="s">
        <v>259</v>
      </c>
      <c r="K27" s="6" t="s">
        <v>136</v>
      </c>
      <c r="L27" s="6" t="s">
        <v>114</v>
      </c>
      <c r="M27" s="6" t="s">
        <v>114</v>
      </c>
      <c r="N27" s="6" t="s">
        <v>255</v>
      </c>
    </row>
    <row r="28" spans="1:14">
      <c r="A28">
        <v>27</v>
      </c>
      <c r="B28" t="s">
        <v>6</v>
      </c>
      <c r="C28" s="14">
        <v>2</v>
      </c>
      <c r="D28">
        <v>515</v>
      </c>
      <c r="E28" s="10" t="s">
        <v>175</v>
      </c>
      <c r="F28">
        <v>11</v>
      </c>
      <c r="G28">
        <v>27</v>
      </c>
      <c r="H28">
        <v>19</v>
      </c>
      <c r="I28" t="s">
        <v>256</v>
      </c>
      <c r="J28" t="s">
        <v>258</v>
      </c>
      <c r="K28" s="6" t="s">
        <v>136</v>
      </c>
      <c r="L28" s="6" t="s">
        <v>113</v>
      </c>
      <c r="M28" s="6" t="s">
        <v>112</v>
      </c>
      <c r="N28" s="6" t="s">
        <v>255</v>
      </c>
    </row>
    <row r="29" spans="1:14">
      <c r="A29">
        <v>28</v>
      </c>
      <c r="B29" s="1" t="s">
        <v>7</v>
      </c>
      <c r="C29" s="14">
        <v>2</v>
      </c>
      <c r="D29">
        <v>526</v>
      </c>
      <c r="E29" s="10" t="s">
        <v>176</v>
      </c>
      <c r="F29">
        <v>17</v>
      </c>
      <c r="G29">
        <v>28</v>
      </c>
      <c r="H29">
        <v>30</v>
      </c>
      <c r="I29" t="s">
        <v>261</v>
      </c>
      <c r="J29" t="s">
        <v>257</v>
      </c>
      <c r="K29" s="6" t="s">
        <v>134</v>
      </c>
      <c r="L29" s="6" t="s">
        <v>111</v>
      </c>
      <c r="M29" s="6" t="s">
        <v>255</v>
      </c>
      <c r="N29" s="6" t="s">
        <v>255</v>
      </c>
    </row>
    <row r="30" spans="1:14">
      <c r="A30">
        <v>29</v>
      </c>
      <c r="B30" t="s">
        <v>8</v>
      </c>
      <c r="C30" s="14">
        <v>2</v>
      </c>
      <c r="D30">
        <v>543</v>
      </c>
      <c r="E30" s="10" t="s">
        <v>177</v>
      </c>
      <c r="F30">
        <v>62</v>
      </c>
      <c r="G30">
        <v>29</v>
      </c>
      <c r="H30">
        <v>96</v>
      </c>
      <c r="I30" t="s">
        <v>256</v>
      </c>
      <c r="J30" t="s">
        <v>258</v>
      </c>
      <c r="K30" s="6" t="s">
        <v>135</v>
      </c>
      <c r="L30" s="6" t="s">
        <v>113</v>
      </c>
      <c r="M30" s="6" t="s">
        <v>112</v>
      </c>
      <c r="N30" s="6" t="s">
        <v>255</v>
      </c>
    </row>
    <row r="31" spans="1:14">
      <c r="A31">
        <v>30</v>
      </c>
      <c r="B31" s="1" t="s">
        <v>9</v>
      </c>
      <c r="C31" s="14">
        <v>2</v>
      </c>
      <c r="D31">
        <v>605</v>
      </c>
      <c r="E31" s="10" t="s">
        <v>178</v>
      </c>
      <c r="F31">
        <v>32</v>
      </c>
      <c r="G31">
        <v>30</v>
      </c>
      <c r="H31">
        <v>94</v>
      </c>
      <c r="I31" t="s">
        <v>257</v>
      </c>
      <c r="J31" t="s">
        <v>256</v>
      </c>
      <c r="K31" s="6" t="s">
        <v>136</v>
      </c>
      <c r="L31" s="6" t="s">
        <v>255</v>
      </c>
      <c r="M31" s="6" t="s">
        <v>255</v>
      </c>
      <c r="N31" s="6" t="s">
        <v>255</v>
      </c>
    </row>
    <row r="32" spans="1:14">
      <c r="A32">
        <v>31</v>
      </c>
      <c r="B32" t="s">
        <v>10</v>
      </c>
      <c r="C32" s="14">
        <v>2</v>
      </c>
      <c r="D32">
        <v>637</v>
      </c>
      <c r="E32" s="10" t="s">
        <v>179</v>
      </c>
      <c r="F32">
        <v>28</v>
      </c>
      <c r="G32">
        <v>31</v>
      </c>
      <c r="H32">
        <v>88</v>
      </c>
      <c r="I32" t="s">
        <v>258</v>
      </c>
      <c r="J32" t="s">
        <v>257</v>
      </c>
      <c r="K32" s="6" t="s">
        <v>134</v>
      </c>
      <c r="L32" s="6" t="s">
        <v>112</v>
      </c>
      <c r="M32" s="6" t="s">
        <v>255</v>
      </c>
      <c r="N32" s="6" t="s">
        <v>255</v>
      </c>
    </row>
    <row r="33" spans="1:14">
      <c r="A33">
        <v>32</v>
      </c>
      <c r="B33" s="2" t="s">
        <v>11</v>
      </c>
      <c r="C33" s="14">
        <v>2</v>
      </c>
      <c r="D33">
        <v>665</v>
      </c>
      <c r="E33" s="10" t="s">
        <v>180</v>
      </c>
      <c r="F33">
        <v>19</v>
      </c>
      <c r="G33">
        <v>32</v>
      </c>
      <c r="H33">
        <v>79</v>
      </c>
      <c r="I33" t="s">
        <v>258</v>
      </c>
      <c r="J33" t="s">
        <v>256</v>
      </c>
      <c r="K33" s="6" t="s">
        <v>136</v>
      </c>
      <c r="L33" s="6" t="s">
        <v>112</v>
      </c>
      <c r="M33" s="6" t="s">
        <v>113</v>
      </c>
      <c r="N33" s="6" t="s">
        <v>255</v>
      </c>
    </row>
    <row r="34" spans="1:14">
      <c r="A34">
        <v>33</v>
      </c>
      <c r="B34" s="1" t="s">
        <v>12</v>
      </c>
      <c r="C34" s="14">
        <v>2</v>
      </c>
      <c r="D34">
        <v>684</v>
      </c>
      <c r="E34" s="15" t="s">
        <v>181</v>
      </c>
      <c r="F34">
        <v>27</v>
      </c>
      <c r="G34">
        <v>33</v>
      </c>
      <c r="H34">
        <v>61</v>
      </c>
      <c r="I34" t="s">
        <v>257</v>
      </c>
      <c r="J34" t="s">
        <v>259</v>
      </c>
      <c r="K34" s="6" t="s">
        <v>136</v>
      </c>
      <c r="L34" s="6" t="s">
        <v>255</v>
      </c>
      <c r="M34" s="6" t="s">
        <v>114</v>
      </c>
      <c r="N34" s="6" t="s">
        <v>255</v>
      </c>
    </row>
    <row r="35" spans="1:14">
      <c r="A35">
        <v>34</v>
      </c>
      <c r="B35" t="s">
        <v>13</v>
      </c>
      <c r="C35" s="14">
        <v>2</v>
      </c>
      <c r="D35">
        <v>711</v>
      </c>
      <c r="E35" s="10" t="s">
        <v>182</v>
      </c>
      <c r="F35">
        <v>17</v>
      </c>
      <c r="G35">
        <v>34</v>
      </c>
      <c r="H35">
        <v>12</v>
      </c>
      <c r="I35" t="s">
        <v>257</v>
      </c>
      <c r="J35" t="s">
        <v>261</v>
      </c>
      <c r="K35" s="6" t="s">
        <v>136</v>
      </c>
      <c r="L35" s="6" t="s">
        <v>255</v>
      </c>
      <c r="M35" s="6" t="s">
        <v>111</v>
      </c>
      <c r="N35" s="6" t="s">
        <v>255</v>
      </c>
    </row>
    <row r="36" spans="1:14">
      <c r="A36">
        <v>35</v>
      </c>
      <c r="B36" s="3" t="s">
        <v>14</v>
      </c>
      <c r="C36" s="14">
        <v>2</v>
      </c>
      <c r="D36">
        <v>728</v>
      </c>
      <c r="E36" s="10" t="s">
        <v>183</v>
      </c>
      <c r="F36">
        <v>21</v>
      </c>
      <c r="G36">
        <v>35</v>
      </c>
      <c r="H36">
        <v>63</v>
      </c>
      <c r="I36" t="s">
        <v>259</v>
      </c>
      <c r="J36" t="s">
        <v>259</v>
      </c>
      <c r="K36" s="6" t="s">
        <v>136</v>
      </c>
      <c r="L36" s="6" t="s">
        <v>114</v>
      </c>
      <c r="M36" s="6" t="s">
        <v>114</v>
      </c>
      <c r="N36" s="6" t="s">
        <v>255</v>
      </c>
    </row>
    <row r="37" spans="1:14">
      <c r="A37">
        <v>36</v>
      </c>
      <c r="B37" s="1" t="s">
        <v>15</v>
      </c>
      <c r="C37" s="14">
        <v>2</v>
      </c>
      <c r="D37">
        <v>749</v>
      </c>
      <c r="E37" s="10" t="s">
        <v>184</v>
      </c>
      <c r="F37">
        <v>12</v>
      </c>
      <c r="G37">
        <v>36</v>
      </c>
      <c r="H37">
        <v>26</v>
      </c>
      <c r="I37" t="s">
        <v>261</v>
      </c>
      <c r="J37" t="s">
        <v>261</v>
      </c>
      <c r="K37" s="6" t="s">
        <v>134</v>
      </c>
      <c r="L37" s="6" t="s">
        <v>111</v>
      </c>
      <c r="M37" s="6" t="s">
        <v>111</v>
      </c>
      <c r="N37" s="6" t="s">
        <v>255</v>
      </c>
    </row>
    <row r="38" spans="1:14">
      <c r="A38">
        <v>37</v>
      </c>
      <c r="B38" s="3" t="s">
        <v>16</v>
      </c>
      <c r="C38" s="14">
        <v>2</v>
      </c>
      <c r="D38">
        <v>761</v>
      </c>
      <c r="E38" s="10" t="s">
        <v>185</v>
      </c>
      <c r="F38">
        <v>23</v>
      </c>
      <c r="G38">
        <v>37</v>
      </c>
      <c r="H38">
        <v>39</v>
      </c>
      <c r="I38" t="s">
        <v>259</v>
      </c>
      <c r="J38" t="s">
        <v>259</v>
      </c>
      <c r="K38" s="6" t="s">
        <v>136</v>
      </c>
      <c r="L38" s="6" t="s">
        <v>111</v>
      </c>
      <c r="M38" s="6" t="s">
        <v>114</v>
      </c>
      <c r="N38" s="6" t="s">
        <v>255</v>
      </c>
    </row>
    <row r="39" spans="1:14">
      <c r="A39">
        <v>38</v>
      </c>
      <c r="B39" t="s">
        <v>17</v>
      </c>
      <c r="C39" s="14">
        <v>2</v>
      </c>
      <c r="D39">
        <v>784</v>
      </c>
      <c r="E39" s="10" t="s">
        <v>186</v>
      </c>
      <c r="F39">
        <v>21</v>
      </c>
      <c r="G39">
        <v>38</v>
      </c>
      <c r="H39">
        <v>15</v>
      </c>
      <c r="I39" t="s">
        <v>256</v>
      </c>
      <c r="J39" t="s">
        <v>258</v>
      </c>
      <c r="K39" s="6" t="s">
        <v>136</v>
      </c>
      <c r="L39" s="6" t="s">
        <v>113</v>
      </c>
      <c r="M39" s="6" t="s">
        <v>112</v>
      </c>
      <c r="N39" s="6" t="s">
        <v>255</v>
      </c>
    </row>
    <row r="40" spans="1:14">
      <c r="A40">
        <v>39</v>
      </c>
      <c r="B40" t="s">
        <v>18</v>
      </c>
      <c r="C40" s="14">
        <v>2</v>
      </c>
      <c r="D40">
        <v>805</v>
      </c>
      <c r="E40" s="10" t="s">
        <v>187</v>
      </c>
      <c r="F40">
        <v>11</v>
      </c>
      <c r="G40">
        <v>39</v>
      </c>
      <c r="H40">
        <v>40</v>
      </c>
      <c r="I40" t="s">
        <v>261</v>
      </c>
      <c r="J40" t="s">
        <v>261</v>
      </c>
      <c r="K40" s="6" t="s">
        <v>134</v>
      </c>
      <c r="L40" s="6" t="s">
        <v>111</v>
      </c>
      <c r="M40" s="6" t="s">
        <v>111</v>
      </c>
      <c r="N40" s="6" t="s">
        <v>255</v>
      </c>
    </row>
    <row r="41" spans="1:14">
      <c r="A41">
        <v>40</v>
      </c>
      <c r="B41" s="1" t="s">
        <v>19</v>
      </c>
      <c r="C41" s="14">
        <v>2</v>
      </c>
      <c r="D41">
        <v>816</v>
      </c>
      <c r="E41" s="10" t="s">
        <v>188</v>
      </c>
      <c r="F41">
        <v>19</v>
      </c>
      <c r="G41">
        <v>40</v>
      </c>
      <c r="H41">
        <v>14</v>
      </c>
      <c r="I41" t="s">
        <v>258</v>
      </c>
      <c r="J41" t="s">
        <v>258</v>
      </c>
      <c r="K41" s="6" t="s">
        <v>135</v>
      </c>
      <c r="L41" s="6" t="s">
        <v>112</v>
      </c>
      <c r="M41" s="6" t="s">
        <v>112</v>
      </c>
      <c r="N41" s="6" t="s">
        <v>255</v>
      </c>
    </row>
    <row r="42" spans="1:14">
      <c r="A42">
        <v>41</v>
      </c>
      <c r="B42" s="1" t="s">
        <v>20</v>
      </c>
      <c r="C42" s="14">
        <v>2</v>
      </c>
      <c r="D42">
        <v>835</v>
      </c>
      <c r="E42" s="10" t="s">
        <v>189</v>
      </c>
      <c r="F42">
        <v>15</v>
      </c>
      <c r="G42">
        <v>41</v>
      </c>
      <c r="H42">
        <v>66</v>
      </c>
      <c r="I42" t="s">
        <v>261</v>
      </c>
      <c r="J42" t="s">
        <v>258</v>
      </c>
      <c r="K42" s="6" t="s">
        <v>134</v>
      </c>
      <c r="L42" s="6" t="s">
        <v>111</v>
      </c>
      <c r="M42" s="6" t="s">
        <v>112</v>
      </c>
      <c r="N42" s="6" t="s">
        <v>255</v>
      </c>
    </row>
    <row r="43" spans="1:14">
      <c r="A43">
        <v>42</v>
      </c>
      <c r="B43" s="1" t="s">
        <v>21</v>
      </c>
      <c r="C43" s="14">
        <v>2</v>
      </c>
      <c r="D43">
        <v>850</v>
      </c>
      <c r="E43" s="10" t="s">
        <v>190</v>
      </c>
      <c r="F43">
        <v>30</v>
      </c>
      <c r="G43">
        <v>42</v>
      </c>
      <c r="H43">
        <v>67</v>
      </c>
      <c r="I43" t="s">
        <v>261</v>
      </c>
      <c r="J43" t="s">
        <v>258</v>
      </c>
      <c r="K43" s="6" t="s">
        <v>134</v>
      </c>
      <c r="L43" s="6" t="s">
        <v>111</v>
      </c>
      <c r="M43" s="6" t="s">
        <v>112</v>
      </c>
      <c r="N43" s="6" t="s">
        <v>255</v>
      </c>
    </row>
    <row r="44" spans="1:14">
      <c r="A44">
        <v>43</v>
      </c>
      <c r="B44" s="1" t="s">
        <v>22</v>
      </c>
      <c r="C44" s="14">
        <v>2</v>
      </c>
      <c r="D44">
        <v>880</v>
      </c>
      <c r="E44" s="10" t="s">
        <v>191</v>
      </c>
      <c r="F44">
        <v>41</v>
      </c>
      <c r="G44">
        <v>43</v>
      </c>
      <c r="H44">
        <v>48</v>
      </c>
      <c r="I44" t="s">
        <v>257</v>
      </c>
      <c r="J44" t="s">
        <v>261</v>
      </c>
      <c r="K44" s="6" t="s">
        <v>136</v>
      </c>
      <c r="L44" s="6" t="s">
        <v>255</v>
      </c>
      <c r="M44" s="6" t="s">
        <v>111</v>
      </c>
      <c r="N44" s="6" t="s">
        <v>255</v>
      </c>
    </row>
    <row r="45" spans="1:14">
      <c r="A45">
        <v>44</v>
      </c>
      <c r="B45" t="s">
        <v>23</v>
      </c>
      <c r="C45" s="14">
        <v>2</v>
      </c>
      <c r="D45">
        <v>921</v>
      </c>
      <c r="E45" s="10" t="s">
        <v>192</v>
      </c>
      <c r="F45">
        <v>19</v>
      </c>
      <c r="G45">
        <v>44</v>
      </c>
      <c r="H45">
        <v>57</v>
      </c>
      <c r="I45" t="s">
        <v>257</v>
      </c>
      <c r="J45" t="s">
        <v>261</v>
      </c>
      <c r="K45" s="6" t="s">
        <v>136</v>
      </c>
      <c r="L45" s="6" t="s">
        <v>255</v>
      </c>
      <c r="M45" s="6" t="s">
        <v>111</v>
      </c>
      <c r="N45" s="6" t="s">
        <v>255</v>
      </c>
    </row>
    <row r="46" spans="1:14">
      <c r="A46">
        <v>45</v>
      </c>
      <c r="B46" t="s">
        <v>24</v>
      </c>
      <c r="C46" s="14">
        <v>2</v>
      </c>
      <c r="D46">
        <v>940</v>
      </c>
      <c r="E46" s="10" t="s">
        <v>193</v>
      </c>
      <c r="F46">
        <v>23</v>
      </c>
      <c r="G46">
        <v>45</v>
      </c>
      <c r="H46">
        <v>72</v>
      </c>
      <c r="I46" t="s">
        <v>261</v>
      </c>
      <c r="J46" t="s">
        <v>261</v>
      </c>
      <c r="K46" s="6" t="s">
        <v>134</v>
      </c>
      <c r="L46" s="6" t="s">
        <v>111</v>
      </c>
      <c r="M46" s="6" t="s">
        <v>111</v>
      </c>
      <c r="N46" s="6" t="s">
        <v>255</v>
      </c>
    </row>
    <row r="47" spans="1:14">
      <c r="A47">
        <v>46</v>
      </c>
      <c r="B47" t="s">
        <v>25</v>
      </c>
      <c r="C47" s="14">
        <v>2</v>
      </c>
      <c r="D47">
        <v>963</v>
      </c>
      <c r="E47" s="10" t="s">
        <v>194</v>
      </c>
      <c r="F47">
        <v>28</v>
      </c>
      <c r="G47">
        <v>46</v>
      </c>
      <c r="H47">
        <v>68</v>
      </c>
      <c r="I47" t="s">
        <v>261</v>
      </c>
      <c r="J47" t="s">
        <v>261</v>
      </c>
      <c r="K47" s="6" t="s">
        <v>134</v>
      </c>
      <c r="L47" s="6" t="s">
        <v>111</v>
      </c>
      <c r="M47" s="6" t="s">
        <v>112</v>
      </c>
      <c r="N47" s="6" t="s">
        <v>255</v>
      </c>
    </row>
    <row r="48" spans="1:14">
      <c r="A48">
        <v>47</v>
      </c>
      <c r="B48" s="1" t="s">
        <v>26</v>
      </c>
      <c r="C48" s="14">
        <v>2</v>
      </c>
      <c r="D48">
        <v>991</v>
      </c>
      <c r="E48" s="10" t="s">
        <v>195</v>
      </c>
      <c r="F48">
        <v>22</v>
      </c>
      <c r="G48">
        <v>47</v>
      </c>
      <c r="H48">
        <v>80</v>
      </c>
      <c r="I48" t="s">
        <v>259</v>
      </c>
      <c r="J48" t="s">
        <v>259</v>
      </c>
      <c r="K48" s="6" t="s">
        <v>136</v>
      </c>
      <c r="L48" s="6" t="s">
        <v>114</v>
      </c>
      <c r="N48" s="6" t="s">
        <v>255</v>
      </c>
    </row>
    <row r="49" spans="1:14">
      <c r="A49">
        <v>48</v>
      </c>
      <c r="B49" t="s">
        <v>27</v>
      </c>
      <c r="C49" s="14">
        <v>2</v>
      </c>
      <c r="D49">
        <v>1013</v>
      </c>
      <c r="E49" s="10" t="s">
        <v>196</v>
      </c>
      <c r="F49">
        <v>22</v>
      </c>
      <c r="G49">
        <v>48</v>
      </c>
      <c r="H49">
        <v>6</v>
      </c>
      <c r="I49" t="s">
        <v>259</v>
      </c>
      <c r="J49" t="s">
        <v>259</v>
      </c>
      <c r="K49" s="6" t="s">
        <v>136</v>
      </c>
      <c r="L49" s="6" t="s">
        <v>114</v>
      </c>
      <c r="M49" s="6" t="s">
        <v>114</v>
      </c>
      <c r="N49" s="6" t="s">
        <v>255</v>
      </c>
    </row>
    <row r="50" spans="1:14">
      <c r="A50">
        <v>49</v>
      </c>
      <c r="B50" s="1" t="s">
        <v>28</v>
      </c>
      <c r="C50" s="14">
        <v>2</v>
      </c>
      <c r="D50">
        <v>1035</v>
      </c>
      <c r="E50" s="10" t="s">
        <v>197</v>
      </c>
      <c r="F50">
        <v>16</v>
      </c>
      <c r="G50">
        <v>49</v>
      </c>
      <c r="H50">
        <v>42</v>
      </c>
      <c r="I50" t="s">
        <v>261</v>
      </c>
      <c r="J50" t="s">
        <v>258</v>
      </c>
      <c r="K50" s="6" t="s">
        <v>134</v>
      </c>
      <c r="L50" s="6" t="s">
        <v>111</v>
      </c>
      <c r="M50" s="6" t="s">
        <v>112</v>
      </c>
      <c r="N50" s="6" t="s">
        <v>255</v>
      </c>
    </row>
    <row r="51" spans="1:14">
      <c r="A51">
        <v>50</v>
      </c>
      <c r="B51" t="s">
        <v>29</v>
      </c>
      <c r="C51" s="14">
        <v>2</v>
      </c>
      <c r="D51">
        <v>1051</v>
      </c>
      <c r="E51" s="10" t="s">
        <v>198</v>
      </c>
      <c r="F51">
        <v>31</v>
      </c>
      <c r="G51">
        <v>50</v>
      </c>
      <c r="H51">
        <v>54</v>
      </c>
      <c r="I51" t="s">
        <v>259</v>
      </c>
      <c r="J51" t="s">
        <v>259</v>
      </c>
      <c r="K51" s="6" t="s">
        <v>136</v>
      </c>
      <c r="L51" s="6" t="s">
        <v>114</v>
      </c>
      <c r="M51" s="6" t="s">
        <v>114</v>
      </c>
      <c r="N51" s="6" t="s">
        <v>255</v>
      </c>
    </row>
    <row r="52" spans="1:14">
      <c r="A52">
        <v>51</v>
      </c>
      <c r="B52" t="s">
        <v>30</v>
      </c>
      <c r="C52" s="14">
        <v>3</v>
      </c>
      <c r="D52">
        <v>1</v>
      </c>
      <c r="E52" s="10" t="s">
        <v>199</v>
      </c>
      <c r="F52">
        <v>41</v>
      </c>
      <c r="G52">
        <v>51</v>
      </c>
      <c r="H52">
        <v>55</v>
      </c>
      <c r="I52" t="s">
        <v>259</v>
      </c>
      <c r="J52" t="s">
        <v>259</v>
      </c>
      <c r="K52" s="6" t="s">
        <v>136</v>
      </c>
      <c r="L52" s="6" t="s">
        <v>114</v>
      </c>
      <c r="M52" s="6" t="s">
        <v>114</v>
      </c>
      <c r="N52" s="6" t="s">
        <v>255</v>
      </c>
    </row>
    <row r="53" spans="1:14">
      <c r="A53">
        <v>52</v>
      </c>
      <c r="B53" t="s">
        <v>31</v>
      </c>
      <c r="C53" s="14">
        <v>3</v>
      </c>
      <c r="D53">
        <v>42</v>
      </c>
      <c r="E53" s="10" t="s">
        <v>200</v>
      </c>
      <c r="F53">
        <v>21</v>
      </c>
      <c r="G53">
        <v>52</v>
      </c>
      <c r="H53">
        <v>23</v>
      </c>
      <c r="I53" t="s">
        <v>258</v>
      </c>
      <c r="J53" t="s">
        <v>257</v>
      </c>
      <c r="K53" s="6" t="s">
        <v>134</v>
      </c>
      <c r="L53" s="6" t="s">
        <v>112</v>
      </c>
      <c r="M53" s="6" t="s">
        <v>255</v>
      </c>
      <c r="N53" s="6" t="s">
        <v>255</v>
      </c>
    </row>
    <row r="54" spans="1:14">
      <c r="A54">
        <v>53</v>
      </c>
      <c r="B54" t="s">
        <v>83</v>
      </c>
      <c r="C54" s="14">
        <v>3</v>
      </c>
      <c r="D54">
        <v>63</v>
      </c>
      <c r="E54" s="10" t="s">
        <v>201</v>
      </c>
      <c r="F54">
        <v>17</v>
      </c>
      <c r="G54">
        <v>53</v>
      </c>
      <c r="H54">
        <v>2</v>
      </c>
      <c r="I54" t="s">
        <v>257</v>
      </c>
      <c r="J54" t="s">
        <v>257</v>
      </c>
      <c r="K54" s="6" t="s">
        <v>136</v>
      </c>
      <c r="L54" s="6" t="s">
        <v>255</v>
      </c>
      <c r="M54" s="6" t="s">
        <v>255</v>
      </c>
      <c r="N54" s="6" t="s">
        <v>255</v>
      </c>
    </row>
    <row r="55" spans="1:14">
      <c r="A55">
        <v>54</v>
      </c>
      <c r="B55" s="1" t="s">
        <v>81</v>
      </c>
      <c r="C55" s="14">
        <v>3</v>
      </c>
      <c r="D55">
        <v>80</v>
      </c>
      <c r="E55" s="10" t="s">
        <v>202</v>
      </c>
      <c r="F55">
        <v>32</v>
      </c>
      <c r="G55">
        <v>54</v>
      </c>
      <c r="H55">
        <v>27</v>
      </c>
      <c r="I55" t="s">
        <v>258</v>
      </c>
      <c r="J55" t="s">
        <v>257</v>
      </c>
      <c r="K55" s="6" t="s">
        <v>134</v>
      </c>
      <c r="L55" s="6" t="s">
        <v>112</v>
      </c>
      <c r="M55" s="6" t="s">
        <v>255</v>
      </c>
      <c r="N55" s="6" t="s">
        <v>255</v>
      </c>
    </row>
    <row r="56" spans="1:14">
      <c r="A56">
        <v>55</v>
      </c>
      <c r="B56" t="s">
        <v>32</v>
      </c>
      <c r="C56" s="14">
        <v>3</v>
      </c>
      <c r="D56">
        <v>112</v>
      </c>
      <c r="E56" s="10" t="s">
        <v>203</v>
      </c>
      <c r="F56">
        <v>21</v>
      </c>
      <c r="G56">
        <v>55</v>
      </c>
      <c r="H56">
        <v>49</v>
      </c>
      <c r="I56" t="s">
        <v>257</v>
      </c>
      <c r="J56" t="s">
        <v>261</v>
      </c>
      <c r="K56" s="6" t="s">
        <v>136</v>
      </c>
      <c r="L56" s="6" t="s">
        <v>255</v>
      </c>
      <c r="M56" s="6" t="s">
        <v>111</v>
      </c>
      <c r="N56" s="6" t="s">
        <v>255</v>
      </c>
    </row>
    <row r="57" spans="1:14">
      <c r="A57">
        <v>56</v>
      </c>
      <c r="B57" s="1" t="s">
        <v>33</v>
      </c>
      <c r="C57" s="14">
        <v>3</v>
      </c>
      <c r="D57">
        <v>133</v>
      </c>
      <c r="E57" s="10" t="s">
        <v>204</v>
      </c>
      <c r="F57">
        <v>25</v>
      </c>
      <c r="G57">
        <v>56</v>
      </c>
      <c r="H57">
        <v>43</v>
      </c>
      <c r="I57" t="s">
        <v>257</v>
      </c>
      <c r="J57" t="s">
        <v>261</v>
      </c>
      <c r="K57" s="6" t="s">
        <v>136</v>
      </c>
      <c r="L57" s="6" t="s">
        <v>255</v>
      </c>
      <c r="M57" s="6" t="s">
        <v>111</v>
      </c>
      <c r="N57" s="6" t="s">
        <v>255</v>
      </c>
    </row>
    <row r="58" spans="1:14">
      <c r="A58">
        <v>57</v>
      </c>
      <c r="B58" s="3" t="s">
        <v>34</v>
      </c>
      <c r="C58" s="14">
        <v>3</v>
      </c>
      <c r="D58">
        <v>158</v>
      </c>
      <c r="E58" s="10" t="s">
        <v>205</v>
      </c>
      <c r="F58">
        <v>13</v>
      </c>
      <c r="G58">
        <v>57</v>
      </c>
      <c r="H58">
        <v>41</v>
      </c>
      <c r="I58" t="s">
        <v>257</v>
      </c>
      <c r="J58" t="s">
        <v>261</v>
      </c>
      <c r="K58" s="6" t="s">
        <v>136</v>
      </c>
      <c r="L58" s="6" t="s">
        <v>255</v>
      </c>
      <c r="M58" s="6" t="s">
        <v>111</v>
      </c>
      <c r="N58" s="6" t="s">
        <v>255</v>
      </c>
    </row>
    <row r="59" spans="1:14">
      <c r="A59">
        <v>58</v>
      </c>
      <c r="B59" s="1" t="s">
        <v>49</v>
      </c>
      <c r="C59" s="14">
        <v>3</v>
      </c>
      <c r="D59">
        <v>171</v>
      </c>
      <c r="E59" s="10" t="s">
        <v>206</v>
      </c>
      <c r="F59">
        <v>33</v>
      </c>
      <c r="G59">
        <v>58</v>
      </c>
      <c r="H59">
        <v>58</v>
      </c>
      <c r="I59" t="s">
        <v>259</v>
      </c>
      <c r="J59" t="s">
        <v>261</v>
      </c>
      <c r="K59" s="6" t="s">
        <v>136</v>
      </c>
      <c r="L59" s="6" t="s">
        <v>114</v>
      </c>
      <c r="M59" s="6" t="s">
        <v>114</v>
      </c>
      <c r="N59" s="6" t="s">
        <v>255</v>
      </c>
    </row>
    <row r="60" spans="1:14">
      <c r="A60">
        <v>59</v>
      </c>
      <c r="B60" t="s">
        <v>62</v>
      </c>
      <c r="C60" s="14">
        <v>3</v>
      </c>
      <c r="D60">
        <v>204</v>
      </c>
      <c r="E60" s="10" t="s">
        <v>207</v>
      </c>
      <c r="F60">
        <v>21</v>
      </c>
      <c r="G60">
        <v>59</v>
      </c>
      <c r="H60">
        <v>90</v>
      </c>
      <c r="I60" t="s">
        <v>258</v>
      </c>
      <c r="J60" t="s">
        <v>257</v>
      </c>
      <c r="K60" s="6" t="s">
        <v>134</v>
      </c>
      <c r="L60" s="6" t="s">
        <v>112</v>
      </c>
      <c r="M60" s="6" t="s">
        <v>255</v>
      </c>
      <c r="N60" s="6" t="s">
        <v>255</v>
      </c>
    </row>
    <row r="61" spans="1:14">
      <c r="A61">
        <v>60</v>
      </c>
      <c r="B61" t="s">
        <v>35</v>
      </c>
      <c r="C61" s="14">
        <v>3</v>
      </c>
      <c r="D61">
        <v>225</v>
      </c>
      <c r="E61" s="10" t="s">
        <v>208</v>
      </c>
      <c r="F61">
        <v>26</v>
      </c>
      <c r="G61">
        <v>60</v>
      </c>
      <c r="H61">
        <v>1</v>
      </c>
      <c r="I61" t="s">
        <v>257</v>
      </c>
      <c r="J61" t="s">
        <v>257</v>
      </c>
      <c r="K61" s="6" t="s">
        <v>136</v>
      </c>
      <c r="L61" s="6" t="s">
        <v>255</v>
      </c>
      <c r="M61" s="6" t="s">
        <v>255</v>
      </c>
      <c r="N61" s="6" t="s">
        <v>255</v>
      </c>
    </row>
    <row r="62" spans="1:14">
      <c r="A62">
        <v>61</v>
      </c>
      <c r="B62" s="1" t="s">
        <v>36</v>
      </c>
      <c r="C62" s="14">
        <v>3</v>
      </c>
      <c r="D62">
        <v>251</v>
      </c>
      <c r="E62" s="10" t="s">
        <v>209</v>
      </c>
      <c r="F62">
        <v>19</v>
      </c>
      <c r="G62">
        <v>61</v>
      </c>
      <c r="H62">
        <v>20</v>
      </c>
      <c r="I62" t="s">
        <v>261</v>
      </c>
      <c r="J62" t="s">
        <v>261</v>
      </c>
      <c r="K62" s="6" t="s">
        <v>134</v>
      </c>
      <c r="L62" s="6" t="s">
        <v>111</v>
      </c>
      <c r="M62" s="6" t="s">
        <v>111</v>
      </c>
      <c r="N62" s="6" t="s">
        <v>255</v>
      </c>
    </row>
    <row r="63" spans="1:14">
      <c r="A63">
        <v>62</v>
      </c>
      <c r="B63" t="s">
        <v>65</v>
      </c>
      <c r="C63" s="14">
        <v>3</v>
      </c>
      <c r="D63">
        <v>270</v>
      </c>
      <c r="E63" s="10" t="s">
        <v>210</v>
      </c>
      <c r="F63">
        <v>12</v>
      </c>
      <c r="G63">
        <v>62</v>
      </c>
      <c r="H63">
        <v>92</v>
      </c>
      <c r="I63" t="s">
        <v>258</v>
      </c>
      <c r="J63" t="s">
        <v>257</v>
      </c>
      <c r="K63" s="6" t="s">
        <v>134</v>
      </c>
      <c r="L63" s="6" t="s">
        <v>112</v>
      </c>
      <c r="M63" s="6" t="s">
        <v>255</v>
      </c>
      <c r="N63" s="6" t="s">
        <v>255</v>
      </c>
    </row>
    <row r="64" spans="1:14">
      <c r="A64">
        <v>63</v>
      </c>
      <c r="B64" s="1" t="s">
        <v>92</v>
      </c>
      <c r="C64" s="14">
        <v>3</v>
      </c>
      <c r="D64">
        <v>282</v>
      </c>
      <c r="E64" s="10" t="s">
        <v>211</v>
      </c>
      <c r="F64">
        <v>21</v>
      </c>
      <c r="G64">
        <v>63</v>
      </c>
      <c r="H64">
        <v>33</v>
      </c>
      <c r="I64" t="s">
        <v>257</v>
      </c>
      <c r="J64" t="s">
        <v>257</v>
      </c>
      <c r="K64" s="6" t="s">
        <v>136</v>
      </c>
      <c r="L64" s="6" t="s">
        <v>255</v>
      </c>
      <c r="M64" s="6" t="s">
        <v>255</v>
      </c>
      <c r="N64" s="6" t="s">
        <v>255</v>
      </c>
    </row>
    <row r="65" spans="1:14">
      <c r="A65">
        <v>64</v>
      </c>
      <c r="B65" s="1" t="s">
        <v>37</v>
      </c>
      <c r="C65" s="14">
        <v>3</v>
      </c>
      <c r="D65">
        <v>303</v>
      </c>
      <c r="E65" s="10" t="s">
        <v>212</v>
      </c>
      <c r="F65">
        <v>20</v>
      </c>
      <c r="G65">
        <v>64</v>
      </c>
      <c r="H65">
        <v>52</v>
      </c>
      <c r="I65" t="s">
        <v>259</v>
      </c>
      <c r="J65" t="s">
        <v>258</v>
      </c>
      <c r="K65" s="6" t="s">
        <v>136</v>
      </c>
      <c r="L65" s="6" t="s">
        <v>114</v>
      </c>
      <c r="M65" s="6" t="s">
        <v>112</v>
      </c>
      <c r="N65" s="6" t="s">
        <v>255</v>
      </c>
    </row>
    <row r="66" spans="1:14">
      <c r="A66">
        <v>65</v>
      </c>
      <c r="B66" s="1" t="s">
        <v>90</v>
      </c>
      <c r="C66" s="14">
        <v>3</v>
      </c>
      <c r="D66">
        <v>323</v>
      </c>
      <c r="E66" s="10" t="s">
        <v>213</v>
      </c>
      <c r="F66">
        <v>19</v>
      </c>
      <c r="G66">
        <v>65</v>
      </c>
      <c r="H66">
        <v>35</v>
      </c>
      <c r="I66" t="s">
        <v>261</v>
      </c>
      <c r="J66" t="s">
        <v>257</v>
      </c>
      <c r="K66" s="6" t="s">
        <v>134</v>
      </c>
      <c r="L66" s="6" t="s">
        <v>111</v>
      </c>
      <c r="M66" s="6" t="s">
        <v>255</v>
      </c>
      <c r="N66" s="6" t="s">
        <v>255</v>
      </c>
    </row>
    <row r="67" spans="1:14">
      <c r="A67">
        <v>66</v>
      </c>
      <c r="B67" s="1" t="s">
        <v>101</v>
      </c>
      <c r="C67" s="14">
        <v>3</v>
      </c>
      <c r="D67">
        <v>342</v>
      </c>
      <c r="E67" s="10" t="s">
        <v>214</v>
      </c>
      <c r="F67">
        <v>21</v>
      </c>
      <c r="G67">
        <v>66</v>
      </c>
      <c r="H67">
        <v>44</v>
      </c>
      <c r="I67" t="s">
        <v>257</v>
      </c>
      <c r="J67" t="s">
        <v>261</v>
      </c>
      <c r="K67" s="6" t="s">
        <v>136</v>
      </c>
      <c r="L67" s="6" t="s">
        <v>255</v>
      </c>
      <c r="M67" s="6" t="s">
        <v>111</v>
      </c>
      <c r="N67" s="6" t="s">
        <v>255</v>
      </c>
    </row>
    <row r="68" spans="1:14">
      <c r="A68">
        <v>67</v>
      </c>
      <c r="B68" t="s">
        <v>71</v>
      </c>
      <c r="C68" s="14">
        <v>3</v>
      </c>
      <c r="D68">
        <v>363</v>
      </c>
      <c r="E68" s="10" t="s">
        <v>215</v>
      </c>
      <c r="F68">
        <v>14</v>
      </c>
      <c r="G68">
        <v>67</v>
      </c>
      <c r="H68">
        <v>28</v>
      </c>
      <c r="I68" t="s">
        <v>258</v>
      </c>
      <c r="J68" t="s">
        <v>257</v>
      </c>
      <c r="K68" s="6" t="s">
        <v>134</v>
      </c>
      <c r="L68" s="6" t="s">
        <v>112</v>
      </c>
      <c r="M68" s="6" t="s">
        <v>255</v>
      </c>
      <c r="N68" s="6" t="s">
        <v>255</v>
      </c>
    </row>
    <row r="69" spans="1:14">
      <c r="A69">
        <v>68</v>
      </c>
      <c r="B69" s="2" t="s">
        <v>38</v>
      </c>
      <c r="C69" s="14">
        <v>3</v>
      </c>
      <c r="D69">
        <v>377</v>
      </c>
      <c r="E69" s="10" t="s">
        <v>216</v>
      </c>
      <c r="F69">
        <v>23</v>
      </c>
      <c r="G69">
        <v>68</v>
      </c>
      <c r="H69">
        <v>70</v>
      </c>
      <c r="I69" t="s">
        <v>259</v>
      </c>
      <c r="J69" t="s">
        <v>258</v>
      </c>
      <c r="K69" s="6" t="s">
        <v>136</v>
      </c>
      <c r="L69" s="6" t="s">
        <v>114</v>
      </c>
      <c r="M69" s="6" t="s">
        <v>112</v>
      </c>
      <c r="N69" s="6" t="s">
        <v>255</v>
      </c>
    </row>
    <row r="70" spans="1:14">
      <c r="A70">
        <v>69</v>
      </c>
      <c r="B70" t="s">
        <v>76</v>
      </c>
      <c r="C70" s="14">
        <v>3</v>
      </c>
      <c r="D70">
        <v>400</v>
      </c>
      <c r="E70" s="10" t="s">
        <v>217</v>
      </c>
      <c r="F70">
        <v>20</v>
      </c>
      <c r="G70">
        <v>69</v>
      </c>
      <c r="H70">
        <v>76</v>
      </c>
      <c r="I70" t="s">
        <v>259</v>
      </c>
      <c r="J70" t="s">
        <v>259</v>
      </c>
      <c r="K70" s="6" t="s">
        <v>136</v>
      </c>
      <c r="L70" s="6" t="s">
        <v>114</v>
      </c>
      <c r="M70" s="6" t="s">
        <v>114</v>
      </c>
      <c r="N70" s="6" t="s">
        <v>255</v>
      </c>
    </row>
    <row r="71" spans="1:14">
      <c r="A71">
        <v>70</v>
      </c>
      <c r="B71" t="s">
        <v>39</v>
      </c>
      <c r="C71" s="14">
        <v>3</v>
      </c>
      <c r="D71">
        <v>420</v>
      </c>
      <c r="E71" s="10" t="s">
        <v>218</v>
      </c>
      <c r="F71">
        <v>17</v>
      </c>
      <c r="G71">
        <v>70</v>
      </c>
      <c r="H71">
        <v>45</v>
      </c>
      <c r="I71" t="s">
        <v>261</v>
      </c>
      <c r="J71" t="s">
        <v>257</v>
      </c>
      <c r="K71" s="6" t="s">
        <v>136</v>
      </c>
      <c r="L71" s="6" t="s">
        <v>111</v>
      </c>
      <c r="M71" s="6" t="s">
        <v>255</v>
      </c>
      <c r="N71" s="6" t="s">
        <v>255</v>
      </c>
    </row>
    <row r="72" spans="1:14">
      <c r="A72">
        <v>71</v>
      </c>
      <c r="B72" s="1" t="s">
        <v>40</v>
      </c>
      <c r="C72" s="14">
        <v>3</v>
      </c>
      <c r="D72">
        <v>437</v>
      </c>
      <c r="E72" s="10" t="s">
        <v>219</v>
      </c>
      <c r="F72">
        <v>17</v>
      </c>
      <c r="G72">
        <v>71</v>
      </c>
      <c r="H72">
        <v>11</v>
      </c>
      <c r="I72" t="s">
        <v>257</v>
      </c>
      <c r="J72" t="s">
        <v>261</v>
      </c>
      <c r="K72" s="6" t="s">
        <v>136</v>
      </c>
      <c r="L72" s="6" t="s">
        <v>255</v>
      </c>
      <c r="M72" s="6" t="s">
        <v>111</v>
      </c>
      <c r="N72" s="6" t="s">
        <v>255</v>
      </c>
    </row>
    <row r="73" spans="1:14">
      <c r="A73">
        <v>72</v>
      </c>
      <c r="B73" t="s">
        <v>84</v>
      </c>
      <c r="C73" s="14">
        <v>3</v>
      </c>
      <c r="D73">
        <v>454</v>
      </c>
      <c r="E73" s="10" t="s">
        <v>220</v>
      </c>
      <c r="F73">
        <v>18</v>
      </c>
      <c r="G73">
        <v>72</v>
      </c>
      <c r="H73">
        <v>21</v>
      </c>
      <c r="I73" t="s">
        <v>256</v>
      </c>
      <c r="J73" t="s">
        <v>258</v>
      </c>
      <c r="K73" s="6" t="s">
        <v>136</v>
      </c>
      <c r="L73" s="6" t="s">
        <v>113</v>
      </c>
      <c r="M73" s="6" t="s">
        <v>112</v>
      </c>
      <c r="N73" s="6" t="s">
        <v>255</v>
      </c>
    </row>
    <row r="74" spans="1:14">
      <c r="A74">
        <v>73</v>
      </c>
      <c r="B74" t="s">
        <v>73</v>
      </c>
      <c r="C74" s="14">
        <v>3</v>
      </c>
      <c r="D74">
        <v>472</v>
      </c>
      <c r="E74" s="10" t="s">
        <v>221</v>
      </c>
      <c r="F74">
        <v>16</v>
      </c>
      <c r="G74">
        <v>73</v>
      </c>
      <c r="H74">
        <v>50</v>
      </c>
      <c r="I74" t="s">
        <v>257</v>
      </c>
      <c r="J74" t="s">
        <v>261</v>
      </c>
      <c r="K74" s="6" t="s">
        <v>136</v>
      </c>
      <c r="L74" s="6" t="s">
        <v>255</v>
      </c>
      <c r="M74" s="6" t="s">
        <v>111</v>
      </c>
      <c r="N74" s="6" t="s">
        <v>255</v>
      </c>
    </row>
    <row r="75" spans="1:14">
      <c r="A75">
        <v>74</v>
      </c>
      <c r="B75" t="s">
        <v>52</v>
      </c>
      <c r="C75" s="14">
        <v>3</v>
      </c>
      <c r="D75">
        <v>488</v>
      </c>
      <c r="E75" s="10" t="s">
        <v>222</v>
      </c>
      <c r="F75">
        <v>25</v>
      </c>
      <c r="G75">
        <v>74</v>
      </c>
      <c r="H75">
        <v>69</v>
      </c>
      <c r="I75" t="s">
        <v>257</v>
      </c>
      <c r="J75" t="s">
        <v>256</v>
      </c>
      <c r="K75" s="6" t="s">
        <v>136</v>
      </c>
      <c r="L75" s="6" t="s">
        <v>255</v>
      </c>
      <c r="M75" s="6" t="s">
        <v>113</v>
      </c>
      <c r="N75" s="6" t="s">
        <v>255</v>
      </c>
    </row>
    <row r="76" spans="1:14">
      <c r="A76">
        <v>75</v>
      </c>
      <c r="B76" t="s">
        <v>93</v>
      </c>
      <c r="C76" s="14">
        <v>3</v>
      </c>
      <c r="D76">
        <v>513</v>
      </c>
      <c r="E76" s="10" t="s">
        <v>223</v>
      </c>
      <c r="F76">
        <v>14</v>
      </c>
      <c r="G76">
        <v>75</v>
      </c>
      <c r="H76">
        <v>24</v>
      </c>
      <c r="I76" t="s">
        <v>261</v>
      </c>
      <c r="J76" t="s">
        <v>261</v>
      </c>
      <c r="K76" s="6" t="s">
        <v>134</v>
      </c>
      <c r="L76" s="6" t="s">
        <v>111</v>
      </c>
      <c r="M76" s="6" t="s">
        <v>111</v>
      </c>
      <c r="N76" s="6" t="s">
        <v>255</v>
      </c>
    </row>
    <row r="77" spans="1:14">
      <c r="A77">
        <v>76</v>
      </c>
      <c r="B77" t="s">
        <v>41</v>
      </c>
      <c r="C77" s="14">
        <v>3</v>
      </c>
      <c r="D77">
        <v>527</v>
      </c>
      <c r="E77" s="10" t="s">
        <v>224</v>
      </c>
      <c r="F77">
        <v>19</v>
      </c>
      <c r="G77">
        <v>76</v>
      </c>
      <c r="H77">
        <v>25</v>
      </c>
      <c r="I77" t="s">
        <v>261</v>
      </c>
      <c r="J77" t="s">
        <v>261</v>
      </c>
      <c r="K77" s="6" t="s">
        <v>134</v>
      </c>
      <c r="L77" s="6" t="s">
        <v>111</v>
      </c>
      <c r="M77" s="6" t="s">
        <v>111</v>
      </c>
      <c r="N77" s="6" t="s">
        <v>255</v>
      </c>
    </row>
    <row r="78" spans="1:14">
      <c r="A78">
        <v>77</v>
      </c>
      <c r="B78" t="s">
        <v>55</v>
      </c>
      <c r="C78" s="14">
        <v>3</v>
      </c>
      <c r="D78">
        <v>546</v>
      </c>
      <c r="E78" s="10" t="s">
        <v>225</v>
      </c>
      <c r="F78">
        <v>23</v>
      </c>
      <c r="G78">
        <v>77</v>
      </c>
      <c r="H78">
        <v>37</v>
      </c>
      <c r="I78" t="s">
        <v>261</v>
      </c>
      <c r="J78" t="s">
        <v>261</v>
      </c>
      <c r="K78" s="6" t="s">
        <v>134</v>
      </c>
      <c r="L78" s="6" t="s">
        <v>111</v>
      </c>
      <c r="M78" s="6" t="s">
        <v>111</v>
      </c>
      <c r="N78" s="6" t="s">
        <v>255</v>
      </c>
    </row>
    <row r="79" spans="1:14">
      <c r="A79">
        <v>78</v>
      </c>
      <c r="B79" s="1" t="s">
        <v>89</v>
      </c>
      <c r="C79" s="14">
        <v>3</v>
      </c>
      <c r="D79">
        <v>569</v>
      </c>
      <c r="E79" s="10" t="s">
        <v>226</v>
      </c>
      <c r="F79">
        <v>19</v>
      </c>
      <c r="G79">
        <v>78</v>
      </c>
      <c r="H79">
        <v>32</v>
      </c>
      <c r="I79" t="s">
        <v>261</v>
      </c>
      <c r="J79" t="s">
        <v>261</v>
      </c>
      <c r="K79" s="6" t="s">
        <v>134</v>
      </c>
      <c r="L79" s="6" t="s">
        <v>111</v>
      </c>
      <c r="M79" s="6" t="s">
        <v>111</v>
      </c>
      <c r="N79" s="6" t="s">
        <v>255</v>
      </c>
    </row>
    <row r="80" spans="1:14">
      <c r="A80">
        <v>79</v>
      </c>
      <c r="B80" t="s">
        <v>105</v>
      </c>
      <c r="C80" s="14">
        <v>3</v>
      </c>
      <c r="D80">
        <v>588</v>
      </c>
      <c r="E80" s="10" t="s">
        <v>227</v>
      </c>
      <c r="F80">
        <v>38</v>
      </c>
      <c r="G80">
        <v>79</v>
      </c>
      <c r="H80">
        <v>97</v>
      </c>
      <c r="I80" t="s">
        <v>256</v>
      </c>
      <c r="J80" t="s">
        <v>258</v>
      </c>
      <c r="K80" s="6" t="s">
        <v>135</v>
      </c>
      <c r="L80" s="6" t="s">
        <v>113</v>
      </c>
      <c r="M80" s="6" t="s">
        <v>112</v>
      </c>
      <c r="N80" s="6" t="s">
        <v>255</v>
      </c>
    </row>
    <row r="81" spans="1:14">
      <c r="A81">
        <v>80</v>
      </c>
      <c r="B81" t="s">
        <v>96</v>
      </c>
      <c r="C81" s="14">
        <v>3</v>
      </c>
      <c r="D81">
        <v>626</v>
      </c>
      <c r="E81" s="10" t="s">
        <v>228</v>
      </c>
      <c r="F81">
        <v>19</v>
      </c>
      <c r="G81">
        <v>80</v>
      </c>
      <c r="H81">
        <v>83</v>
      </c>
      <c r="I81" t="s">
        <v>256</v>
      </c>
      <c r="J81" t="s">
        <v>258</v>
      </c>
      <c r="K81" s="6" t="s">
        <v>134</v>
      </c>
      <c r="L81" s="6" t="s">
        <v>113</v>
      </c>
      <c r="M81" s="6" t="s">
        <v>112</v>
      </c>
      <c r="N81" s="6" t="s">
        <v>255</v>
      </c>
    </row>
    <row r="82" spans="1:14">
      <c r="A82">
        <v>81</v>
      </c>
      <c r="B82" s="1" t="s">
        <v>77</v>
      </c>
      <c r="C82" s="14">
        <v>3</v>
      </c>
      <c r="D82">
        <v>645</v>
      </c>
      <c r="E82" s="10" t="s">
        <v>229</v>
      </c>
      <c r="F82">
        <v>20</v>
      </c>
      <c r="G82">
        <v>81</v>
      </c>
      <c r="H82">
        <v>77</v>
      </c>
      <c r="I82" t="s">
        <v>257</v>
      </c>
      <c r="J82" t="s">
        <v>261</v>
      </c>
      <c r="K82" s="6" t="s">
        <v>136</v>
      </c>
      <c r="L82" s="6" t="s">
        <v>255</v>
      </c>
      <c r="M82" s="6" t="s">
        <v>111</v>
      </c>
      <c r="N82" s="6" t="s">
        <v>255</v>
      </c>
    </row>
    <row r="83" spans="1:14">
      <c r="A83">
        <v>82</v>
      </c>
      <c r="B83" s="1" t="s">
        <v>91</v>
      </c>
      <c r="C83" s="14">
        <v>3</v>
      </c>
      <c r="D83">
        <v>665</v>
      </c>
      <c r="E83" s="10" t="s">
        <v>230</v>
      </c>
      <c r="F83">
        <v>17</v>
      </c>
      <c r="G83">
        <v>82</v>
      </c>
      <c r="H83">
        <v>34</v>
      </c>
      <c r="I83" t="s">
        <v>261</v>
      </c>
      <c r="J83" t="s">
        <v>261</v>
      </c>
      <c r="K83" s="6" t="s">
        <v>134</v>
      </c>
      <c r="L83" s="6" t="s">
        <v>111</v>
      </c>
      <c r="M83" s="6" t="s">
        <v>111</v>
      </c>
      <c r="N83" s="6" t="s">
        <v>255</v>
      </c>
    </row>
    <row r="84" spans="1:14">
      <c r="A84">
        <v>83</v>
      </c>
      <c r="B84" t="s">
        <v>72</v>
      </c>
      <c r="C84" s="14">
        <v>3</v>
      </c>
      <c r="D84">
        <v>682</v>
      </c>
      <c r="E84" s="10" t="s">
        <v>231</v>
      </c>
      <c r="F84">
        <v>24</v>
      </c>
      <c r="G84">
        <v>83</v>
      </c>
      <c r="H84">
        <v>29</v>
      </c>
      <c r="I84" t="s">
        <v>259</v>
      </c>
      <c r="J84" t="s">
        <v>258</v>
      </c>
      <c r="K84" s="6" t="s">
        <v>137</v>
      </c>
      <c r="L84" s="6" t="s">
        <v>114</v>
      </c>
      <c r="M84" s="6" t="s">
        <v>112</v>
      </c>
      <c r="N84" s="6" t="s">
        <v>255</v>
      </c>
    </row>
    <row r="85" spans="1:14">
      <c r="A85">
        <v>84</v>
      </c>
      <c r="B85" s="1" t="s">
        <v>54</v>
      </c>
      <c r="C85" s="14">
        <v>3</v>
      </c>
      <c r="D85">
        <v>706</v>
      </c>
      <c r="E85" s="10" t="s">
        <v>232</v>
      </c>
      <c r="F85">
        <v>24</v>
      </c>
      <c r="G85">
        <v>84</v>
      </c>
      <c r="H85">
        <v>71</v>
      </c>
      <c r="I85" t="s">
        <v>257</v>
      </c>
      <c r="J85" t="s">
        <v>257</v>
      </c>
      <c r="K85" s="6" t="s">
        <v>136</v>
      </c>
      <c r="L85" s="6" t="s">
        <v>255</v>
      </c>
      <c r="M85" s="6" t="s">
        <v>255</v>
      </c>
      <c r="N85" s="6" t="s">
        <v>255</v>
      </c>
    </row>
    <row r="86" spans="1:14">
      <c r="A86">
        <v>85</v>
      </c>
      <c r="B86" s="1" t="s">
        <v>100</v>
      </c>
      <c r="C86" s="14">
        <v>3</v>
      </c>
      <c r="D86">
        <v>730</v>
      </c>
      <c r="E86" s="10" t="s">
        <v>233</v>
      </c>
      <c r="F86">
        <v>23</v>
      </c>
      <c r="G86">
        <v>85</v>
      </c>
      <c r="H86">
        <v>38</v>
      </c>
      <c r="I86" t="s">
        <v>257</v>
      </c>
      <c r="J86" t="s">
        <v>257</v>
      </c>
      <c r="K86" s="6" t="s">
        <v>136</v>
      </c>
      <c r="L86" s="6" t="s">
        <v>255</v>
      </c>
      <c r="M86" s="6" t="s">
        <v>255</v>
      </c>
      <c r="N86" s="6" t="s">
        <v>255</v>
      </c>
    </row>
    <row r="87" spans="1:14">
      <c r="A87">
        <v>86</v>
      </c>
      <c r="B87" s="2" t="s">
        <v>51</v>
      </c>
      <c r="C87" s="14">
        <v>3</v>
      </c>
      <c r="D87">
        <v>753</v>
      </c>
      <c r="E87" s="10" t="s">
        <v>234</v>
      </c>
      <c r="F87">
        <v>21</v>
      </c>
      <c r="G87">
        <v>86</v>
      </c>
      <c r="H87">
        <v>99</v>
      </c>
      <c r="I87" t="s">
        <v>256</v>
      </c>
      <c r="J87" t="s">
        <v>258</v>
      </c>
      <c r="K87" s="6" t="s">
        <v>135</v>
      </c>
      <c r="L87" s="6" t="s">
        <v>113</v>
      </c>
      <c r="M87" s="6" t="s">
        <v>112</v>
      </c>
      <c r="N87" s="6" t="s">
        <v>255</v>
      </c>
    </row>
    <row r="88" spans="1:14">
      <c r="A88">
        <v>87</v>
      </c>
      <c r="B88" t="s">
        <v>97</v>
      </c>
      <c r="C88" s="14">
        <v>3</v>
      </c>
      <c r="D88">
        <v>774</v>
      </c>
      <c r="E88" s="10" t="s">
        <v>235</v>
      </c>
      <c r="F88">
        <v>17</v>
      </c>
      <c r="G88">
        <v>87</v>
      </c>
      <c r="H88">
        <v>81</v>
      </c>
      <c r="I88" t="s">
        <v>256</v>
      </c>
      <c r="J88" t="s">
        <v>257</v>
      </c>
      <c r="K88" s="6" t="s">
        <v>134</v>
      </c>
      <c r="L88" s="6" t="s">
        <v>113</v>
      </c>
      <c r="M88" s="6" t="s">
        <v>113</v>
      </c>
      <c r="N88" s="6" t="s">
        <v>255</v>
      </c>
    </row>
    <row r="89" spans="1:14">
      <c r="A89">
        <v>88</v>
      </c>
      <c r="B89" t="s">
        <v>48</v>
      </c>
      <c r="C89" s="14">
        <v>3</v>
      </c>
      <c r="D89">
        <v>791</v>
      </c>
      <c r="E89" s="10" t="s">
        <v>236</v>
      </c>
      <c r="F89">
        <v>20</v>
      </c>
      <c r="G89">
        <v>88</v>
      </c>
      <c r="H89">
        <v>100</v>
      </c>
      <c r="I89" t="s">
        <v>256</v>
      </c>
      <c r="J89" t="s">
        <v>261</v>
      </c>
      <c r="K89" s="6" t="s">
        <v>135</v>
      </c>
      <c r="L89" s="6" t="s">
        <v>113</v>
      </c>
      <c r="M89" s="6" t="s">
        <v>114</v>
      </c>
      <c r="N89" s="6" t="s">
        <v>255</v>
      </c>
    </row>
    <row r="90" spans="1:14">
      <c r="A90">
        <v>89</v>
      </c>
      <c r="B90" t="s">
        <v>82</v>
      </c>
      <c r="C90" s="14">
        <v>3</v>
      </c>
      <c r="D90">
        <v>811</v>
      </c>
      <c r="E90" s="10" t="s">
        <v>237</v>
      </c>
      <c r="F90">
        <v>15</v>
      </c>
      <c r="G90">
        <v>89</v>
      </c>
      <c r="H90">
        <v>8</v>
      </c>
      <c r="I90" t="s">
        <v>261</v>
      </c>
      <c r="J90" t="s">
        <v>261</v>
      </c>
      <c r="K90" s="6" t="s">
        <v>134</v>
      </c>
      <c r="L90" s="6" t="s">
        <v>111</v>
      </c>
      <c r="M90" s="6" t="s">
        <v>111</v>
      </c>
      <c r="N90" s="6" t="s">
        <v>255</v>
      </c>
    </row>
    <row r="91" spans="1:14">
      <c r="A91">
        <v>90</v>
      </c>
      <c r="B91" s="1" t="s">
        <v>66</v>
      </c>
      <c r="C91" s="14">
        <v>3</v>
      </c>
      <c r="D91">
        <v>826</v>
      </c>
      <c r="E91" s="10" t="s">
        <v>238</v>
      </c>
      <c r="F91">
        <v>40</v>
      </c>
      <c r="G91">
        <v>90</v>
      </c>
      <c r="H91">
        <v>85</v>
      </c>
      <c r="I91" t="s">
        <v>261</v>
      </c>
      <c r="J91" t="s">
        <v>261</v>
      </c>
      <c r="K91" s="6" t="s">
        <v>134</v>
      </c>
      <c r="L91" s="6" t="s">
        <v>111</v>
      </c>
      <c r="M91" s="6" t="s">
        <v>111</v>
      </c>
      <c r="N91" s="6" t="s">
        <v>255</v>
      </c>
    </row>
    <row r="92" spans="1:14">
      <c r="A92">
        <v>91</v>
      </c>
      <c r="B92" t="s">
        <v>99</v>
      </c>
      <c r="C92" s="14">
        <v>3</v>
      </c>
      <c r="D92">
        <v>866</v>
      </c>
      <c r="E92" s="10" t="s">
        <v>239</v>
      </c>
      <c r="F92">
        <v>16</v>
      </c>
      <c r="G92">
        <v>91</v>
      </c>
      <c r="H92">
        <v>60</v>
      </c>
      <c r="I92" t="s">
        <v>259</v>
      </c>
      <c r="J92" t="s">
        <v>259</v>
      </c>
      <c r="K92" s="6" t="s">
        <v>136</v>
      </c>
      <c r="L92" s="6" t="s">
        <v>114</v>
      </c>
      <c r="M92" s="6" t="s">
        <v>114</v>
      </c>
      <c r="N92" s="6" t="s">
        <v>255</v>
      </c>
    </row>
    <row r="93" spans="1:14">
      <c r="A93">
        <v>92</v>
      </c>
      <c r="B93" t="s">
        <v>104</v>
      </c>
      <c r="C93" s="14">
        <v>3</v>
      </c>
      <c r="D93">
        <v>882</v>
      </c>
      <c r="E93" s="10" t="s">
        <v>240</v>
      </c>
      <c r="F93">
        <v>14</v>
      </c>
      <c r="G93">
        <v>92</v>
      </c>
      <c r="H93">
        <v>98</v>
      </c>
      <c r="I93" t="s">
        <v>256</v>
      </c>
      <c r="J93" t="s">
        <v>257</v>
      </c>
      <c r="K93" s="6" t="s">
        <v>135</v>
      </c>
      <c r="L93" s="6" t="s">
        <v>113</v>
      </c>
      <c r="M93" s="6" t="s">
        <v>113</v>
      </c>
      <c r="N93" s="6" t="s">
        <v>255</v>
      </c>
    </row>
    <row r="94" spans="1:14">
      <c r="A94">
        <v>93</v>
      </c>
      <c r="B94" t="s">
        <v>85</v>
      </c>
      <c r="C94" s="14">
        <v>3</v>
      </c>
      <c r="D94">
        <v>896</v>
      </c>
      <c r="E94" s="10" t="s">
        <v>241</v>
      </c>
      <c r="F94">
        <v>19</v>
      </c>
      <c r="G94">
        <v>93</v>
      </c>
      <c r="H94">
        <v>7</v>
      </c>
      <c r="I94" t="s">
        <v>261</v>
      </c>
      <c r="J94" t="s">
        <v>261</v>
      </c>
      <c r="K94" s="6" t="s">
        <v>134</v>
      </c>
      <c r="L94" s="6" t="s">
        <v>111</v>
      </c>
      <c r="M94" s="6" t="s">
        <v>111</v>
      </c>
      <c r="N94" s="6" t="s">
        <v>255</v>
      </c>
    </row>
    <row r="95" spans="1:14">
      <c r="A95">
        <v>94</v>
      </c>
      <c r="B95" t="s">
        <v>88</v>
      </c>
      <c r="C95" s="14">
        <v>3</v>
      </c>
      <c r="D95">
        <v>915</v>
      </c>
      <c r="E95" s="10" t="s">
        <v>242</v>
      </c>
      <c r="F95">
        <v>24</v>
      </c>
      <c r="G95">
        <v>94</v>
      </c>
      <c r="H95">
        <v>46</v>
      </c>
      <c r="I95" t="s">
        <v>259</v>
      </c>
      <c r="J95" t="s">
        <v>259</v>
      </c>
      <c r="K95" s="6" t="s">
        <v>136</v>
      </c>
      <c r="L95" s="6" t="s">
        <v>114</v>
      </c>
      <c r="M95" s="6" t="s">
        <v>114</v>
      </c>
      <c r="N95" s="6" t="s">
        <v>255</v>
      </c>
    </row>
    <row r="96" spans="1:14">
      <c r="A96">
        <v>95</v>
      </c>
      <c r="B96" s="2" t="s">
        <v>64</v>
      </c>
      <c r="C96" s="14">
        <v>3</v>
      </c>
      <c r="D96">
        <v>939</v>
      </c>
      <c r="E96" s="10" t="s">
        <v>243</v>
      </c>
      <c r="F96">
        <v>18</v>
      </c>
      <c r="G96">
        <v>95</v>
      </c>
      <c r="H96">
        <v>93</v>
      </c>
      <c r="I96" t="s">
        <v>256</v>
      </c>
      <c r="J96" t="s">
        <v>256</v>
      </c>
      <c r="K96" s="6" t="s">
        <v>136</v>
      </c>
      <c r="L96" s="6" t="s">
        <v>113</v>
      </c>
      <c r="M96" s="6" t="s">
        <v>113</v>
      </c>
      <c r="N96" s="6" t="s">
        <v>255</v>
      </c>
    </row>
    <row r="97" spans="1:14">
      <c r="A97">
        <v>96</v>
      </c>
      <c r="B97" s="3" t="s">
        <v>42</v>
      </c>
      <c r="C97" s="14">
        <v>3</v>
      </c>
      <c r="D97">
        <v>957</v>
      </c>
      <c r="E97" s="10" t="s">
        <v>244</v>
      </c>
      <c r="F97">
        <v>18</v>
      </c>
      <c r="G97">
        <v>96</v>
      </c>
      <c r="H97">
        <v>31</v>
      </c>
      <c r="I97" t="s">
        <v>261</v>
      </c>
      <c r="J97" t="s">
        <v>261</v>
      </c>
      <c r="K97" s="6" t="s">
        <v>134</v>
      </c>
      <c r="L97" s="6" t="s">
        <v>111</v>
      </c>
      <c r="M97" s="6" t="s">
        <v>111</v>
      </c>
      <c r="N97" s="6" t="s">
        <v>255</v>
      </c>
    </row>
    <row r="98" spans="1:14">
      <c r="A98">
        <v>97</v>
      </c>
      <c r="B98" s="1" t="s">
        <v>69</v>
      </c>
      <c r="C98" s="14">
        <v>3</v>
      </c>
      <c r="D98">
        <v>975</v>
      </c>
      <c r="E98" s="10" t="s">
        <v>245</v>
      </c>
      <c r="F98">
        <v>35</v>
      </c>
      <c r="G98">
        <v>97</v>
      </c>
      <c r="H98">
        <v>95</v>
      </c>
      <c r="I98" t="s">
        <v>257</v>
      </c>
      <c r="J98" t="s">
        <v>257</v>
      </c>
      <c r="K98" s="6" t="s">
        <v>136</v>
      </c>
      <c r="L98" s="6" t="s">
        <v>255</v>
      </c>
      <c r="M98" s="6" t="s">
        <v>255</v>
      </c>
      <c r="N98" s="6" t="s">
        <v>255</v>
      </c>
    </row>
    <row r="99" spans="1:14">
      <c r="A99">
        <v>98</v>
      </c>
      <c r="B99" t="s">
        <v>78</v>
      </c>
      <c r="C99" s="14">
        <v>3</v>
      </c>
      <c r="D99">
        <v>1010</v>
      </c>
      <c r="E99" s="10" t="s">
        <v>246</v>
      </c>
      <c r="F99">
        <v>28</v>
      </c>
      <c r="G99">
        <v>98</v>
      </c>
      <c r="H99">
        <v>84</v>
      </c>
      <c r="I99" t="s">
        <v>256</v>
      </c>
      <c r="J99" t="s">
        <v>257</v>
      </c>
      <c r="K99" s="6" t="s">
        <v>136</v>
      </c>
      <c r="L99" s="6" t="s">
        <v>113</v>
      </c>
      <c r="M99" s="6" t="s">
        <v>255</v>
      </c>
      <c r="N99" s="6" t="s">
        <v>255</v>
      </c>
    </row>
    <row r="100" spans="1:14">
      <c r="A100">
        <v>99</v>
      </c>
      <c r="B100" s="1" t="s">
        <v>79</v>
      </c>
      <c r="C100" s="14">
        <v>3</v>
      </c>
      <c r="D100">
        <v>1038</v>
      </c>
      <c r="E100" s="10" t="s">
        <v>247</v>
      </c>
      <c r="F100">
        <v>33</v>
      </c>
      <c r="G100">
        <v>99</v>
      </c>
      <c r="H100">
        <v>82</v>
      </c>
      <c r="I100" t="s">
        <v>259</v>
      </c>
      <c r="J100" t="s">
        <v>257</v>
      </c>
      <c r="K100" s="6" t="s">
        <v>137</v>
      </c>
      <c r="L100" s="6" t="s">
        <v>114</v>
      </c>
      <c r="M100" s="6" t="s">
        <v>255</v>
      </c>
      <c r="N100" s="6" t="s">
        <v>255</v>
      </c>
    </row>
    <row r="101" spans="1:14">
      <c r="A101">
        <v>100</v>
      </c>
      <c r="B101" s="1" t="s">
        <v>59</v>
      </c>
      <c r="C101" s="14">
        <v>3</v>
      </c>
      <c r="D101">
        <v>1071</v>
      </c>
      <c r="E101" s="10" t="s">
        <v>248</v>
      </c>
      <c r="F101">
        <v>31</v>
      </c>
      <c r="G101">
        <v>100</v>
      </c>
      <c r="H101">
        <v>59</v>
      </c>
      <c r="I101" t="s">
        <v>259</v>
      </c>
      <c r="J101" t="s">
        <v>257</v>
      </c>
      <c r="K101" s="6" t="s">
        <v>136</v>
      </c>
      <c r="L101" s="6" t="s">
        <v>114</v>
      </c>
      <c r="M101" s="6" t="s">
        <v>255</v>
      </c>
      <c r="N101" s="6" t="s">
        <v>255</v>
      </c>
    </row>
    <row r="102" spans="1:14">
      <c r="A102">
        <v>101</v>
      </c>
      <c r="B102" s="1" t="s">
        <v>43</v>
      </c>
      <c r="C102" s="14">
        <v>3</v>
      </c>
      <c r="D102">
        <v>1102</v>
      </c>
      <c r="E102" s="10" t="s">
        <v>249</v>
      </c>
      <c r="F102">
        <v>16</v>
      </c>
      <c r="G102">
        <v>101</v>
      </c>
      <c r="H102">
        <v>51</v>
      </c>
      <c r="I102" t="s">
        <v>259</v>
      </c>
      <c r="J102" t="s">
        <v>259</v>
      </c>
      <c r="K102" s="6" t="s">
        <v>136</v>
      </c>
      <c r="L102" s="6" t="s">
        <v>114</v>
      </c>
      <c r="M102" s="6" t="s">
        <v>114</v>
      </c>
      <c r="N102" s="6" t="s">
        <v>255</v>
      </c>
    </row>
    <row r="103" spans="1:14">
      <c r="A103">
        <v>102</v>
      </c>
      <c r="B103" t="s">
        <v>74</v>
      </c>
      <c r="C103" s="14">
        <v>3</v>
      </c>
      <c r="D103">
        <v>1118</v>
      </c>
      <c r="E103" s="10" t="s">
        <v>250</v>
      </c>
      <c r="F103">
        <v>21</v>
      </c>
      <c r="G103">
        <v>102</v>
      </c>
      <c r="H103">
        <v>102</v>
      </c>
      <c r="I103" t="s">
        <v>262</v>
      </c>
      <c r="J103" t="s">
        <v>260</v>
      </c>
      <c r="K103" s="6" t="s">
        <v>138</v>
      </c>
      <c r="L103" s="6" t="s">
        <v>115</v>
      </c>
      <c r="M103" s="6" t="s">
        <v>255</v>
      </c>
      <c r="N103" s="6" t="s">
        <v>255</v>
      </c>
    </row>
  </sheetData>
  <autoFilter ref="A1:N103">
    <filterColumn colId="2"/>
    <filterColumn colId="3"/>
    <filterColumn colId="4"/>
    <filterColumn colId="7"/>
    <filterColumn colId="8"/>
    <filterColumn colId="9"/>
    <filterColumn colId="10"/>
  </autoFilter>
  <sortState ref="A2:N103">
    <sortCondition ref="A1"/>
  </sortState>
  <hyperlinks>
    <hyperlink ref="E3" r:id="rId1"/>
    <hyperlink ref="E2" r:id="rId2"/>
    <hyperlink ref="E4" r:id="rId3"/>
    <hyperlink ref="E6" r:id="rId4"/>
    <hyperlink ref="E8" r:id="rId5"/>
    <hyperlink ref="E11" r:id="rId6"/>
    <hyperlink ref="E32" r:id="rId7"/>
    <hyperlink ref="E33" r:id="rId8"/>
    <hyperlink ref="E34" r:id="rId9"/>
    <hyperlink ref="E35" r:id="rId10"/>
    <hyperlink ref="E36" r:id="rId11"/>
    <hyperlink ref="E37" r:id="rId12"/>
    <hyperlink ref="E38" r:id="rId13"/>
    <hyperlink ref="E39" r:id="rId14"/>
    <hyperlink ref="E40" r:id="rId15"/>
    <hyperlink ref="E41" r:id="rId16"/>
    <hyperlink ref="E42" r:id="rId17"/>
    <hyperlink ref="E43" r:id="rId18"/>
    <hyperlink ref="E44" r:id="rId19"/>
    <hyperlink ref="E45" r:id="rId20"/>
    <hyperlink ref="E46" r:id="rId21"/>
    <hyperlink ref="E47" r:id="rId22"/>
    <hyperlink ref="E48" r:id="rId23"/>
    <hyperlink ref="E49" r:id="rId24"/>
    <hyperlink ref="E50" r:id="rId25"/>
    <hyperlink ref="E51" r:id="rId26"/>
    <hyperlink ref="E52" r:id="rId27"/>
    <hyperlink ref="E53" r:id="rId28"/>
    <hyperlink ref="E54" r:id="rId29"/>
    <hyperlink ref="E55" r:id="rId30"/>
    <hyperlink ref="E56" r:id="rId31"/>
    <hyperlink ref="E57" r:id="rId32"/>
    <hyperlink ref="E58" r:id="rId33"/>
    <hyperlink ref="E59" r:id="rId34"/>
    <hyperlink ref="E60" r:id="rId35"/>
    <hyperlink ref="E61" r:id="rId36"/>
    <hyperlink ref="E62" r:id="rId37"/>
    <hyperlink ref="E63" r:id="rId38"/>
    <hyperlink ref="E64" r:id="rId39"/>
    <hyperlink ref="E65" r:id="rId40"/>
    <hyperlink ref="E66" r:id="rId41"/>
    <hyperlink ref="E67" r:id="rId42"/>
    <hyperlink ref="E68" r:id="rId43"/>
    <hyperlink ref="E69" r:id="rId44"/>
    <hyperlink ref="E70" r:id="rId45"/>
    <hyperlink ref="E71" r:id="rId46"/>
    <hyperlink ref="E72" r:id="rId47"/>
    <hyperlink ref="E73" r:id="rId48"/>
    <hyperlink ref="E74" r:id="rId49"/>
    <hyperlink ref="E75" r:id="rId50"/>
    <hyperlink ref="E76" r:id="rId51"/>
    <hyperlink ref="E77" r:id="rId52"/>
    <hyperlink ref="E78" r:id="rId53"/>
    <hyperlink ref="E79" r:id="rId54"/>
    <hyperlink ref="E80" r:id="rId55"/>
    <hyperlink ref="E81" r:id="rId56"/>
    <hyperlink ref="E82" r:id="rId57"/>
    <hyperlink ref="E83" r:id="rId58"/>
    <hyperlink ref="E84" r:id="rId59"/>
    <hyperlink ref="E85" r:id="rId60"/>
    <hyperlink ref="E86" r:id="rId61"/>
    <hyperlink ref="E87" r:id="rId62"/>
    <hyperlink ref="E88" r:id="rId63"/>
    <hyperlink ref="E89" r:id="rId64"/>
    <hyperlink ref="E90" r:id="rId65"/>
    <hyperlink ref="E91" r:id="rId66"/>
    <hyperlink ref="E92" r:id="rId67"/>
    <hyperlink ref="E93" r:id="rId68"/>
    <hyperlink ref="E94" r:id="rId69"/>
    <hyperlink ref="E95" r:id="rId70"/>
    <hyperlink ref="E96" r:id="rId71"/>
    <hyperlink ref="E97" r:id="rId72"/>
    <hyperlink ref="E98" r:id="rId73"/>
    <hyperlink ref="E99" r:id="rId74"/>
    <hyperlink ref="E100" r:id="rId75"/>
    <hyperlink ref="E101" r:id="rId76"/>
    <hyperlink ref="E102" r:id="rId77"/>
    <hyperlink ref="E103" r:id="rId78"/>
    <hyperlink ref="E5" r:id="rId79"/>
    <hyperlink ref="E7" r:id="rId80"/>
    <hyperlink ref="E9" r:id="rId81"/>
    <hyperlink ref="E10" r:id="rId82"/>
    <hyperlink ref="E12" r:id="rId83"/>
    <hyperlink ref="E13" r:id="rId84"/>
    <hyperlink ref="E14" r:id="rId85"/>
    <hyperlink ref="E15" r:id="rId86"/>
    <hyperlink ref="E16" r:id="rId87"/>
    <hyperlink ref="E17" r:id="rId88"/>
    <hyperlink ref="E18" r:id="rId89"/>
    <hyperlink ref="E19" r:id="rId90"/>
    <hyperlink ref="E20" r:id="rId91"/>
    <hyperlink ref="E21" r:id="rId92"/>
    <hyperlink ref="E22" r:id="rId93"/>
    <hyperlink ref="E23" r:id="rId94"/>
    <hyperlink ref="E24" r:id="rId95"/>
    <hyperlink ref="E25" r:id="rId96"/>
    <hyperlink ref="E26" r:id="rId97"/>
    <hyperlink ref="E27" r:id="rId98"/>
    <hyperlink ref="E28" r:id="rId99"/>
    <hyperlink ref="E29" r:id="rId100"/>
    <hyperlink ref="E30" r:id="rId101"/>
    <hyperlink ref="E31" r:id="rId102"/>
  </hyperlinks>
  <pageMargins left="0.7" right="0.7" top="0.75" bottom="0.75" header="0.3" footer="0.3"/>
  <pageSetup orientation="portrait" horizontalDpi="0" verticalDpi="0" r:id="rId10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topLeftCell="A28" workbookViewId="0">
      <selection activeCell="A67" sqref="A67:D75"/>
    </sheetView>
  </sheetViews>
  <sheetFormatPr defaultRowHeight="12"/>
  <cols>
    <col min="1" max="1" width="11" style="21" customWidth="1"/>
    <col min="2" max="2" width="29" style="21" customWidth="1"/>
    <col min="3" max="3" width="22.77734375" style="21" customWidth="1"/>
    <col min="4" max="4" width="8" style="21" customWidth="1"/>
    <col min="5" max="5" width="10.21875" style="21" customWidth="1"/>
    <col min="6" max="6" width="3.44140625" style="21" customWidth="1"/>
    <col min="7" max="7" width="10.21875" style="21" customWidth="1"/>
    <col min="8" max="8" width="6" style="21" customWidth="1"/>
    <col min="9" max="9" width="5.44140625" style="21" customWidth="1"/>
    <col min="10" max="10" width="5.109375" style="21" customWidth="1"/>
    <col min="11" max="16384" width="8.88671875" style="21"/>
  </cols>
  <sheetData>
    <row r="1" spans="1:3">
      <c r="A1" s="20" t="s">
        <v>44</v>
      </c>
      <c r="B1" s="20" t="s">
        <v>45</v>
      </c>
      <c r="C1" s="20" t="s">
        <v>46</v>
      </c>
    </row>
    <row r="2" spans="1:3">
      <c r="A2" s="22" t="s">
        <v>122</v>
      </c>
      <c r="B2" s="22" t="s">
        <v>17</v>
      </c>
      <c r="C2" s="23">
        <v>9</v>
      </c>
    </row>
    <row r="3" spans="1:3">
      <c r="A3" s="22" t="s">
        <v>122</v>
      </c>
      <c r="B3" s="22" t="s">
        <v>9</v>
      </c>
      <c r="C3" s="23">
        <v>8</v>
      </c>
    </row>
    <row r="4" spans="1:3">
      <c r="A4" s="22" t="s">
        <v>122</v>
      </c>
      <c r="B4" s="22" t="s">
        <v>47</v>
      </c>
      <c r="C4" s="23">
        <v>8</v>
      </c>
    </row>
    <row r="5" spans="1:3">
      <c r="A5" s="22" t="s">
        <v>122</v>
      </c>
      <c r="B5" s="22" t="s">
        <v>51</v>
      </c>
      <c r="C5" s="23">
        <v>6</v>
      </c>
    </row>
    <row r="6" spans="1:3">
      <c r="A6" s="22" t="s">
        <v>122</v>
      </c>
      <c r="B6" s="22" t="s">
        <v>52</v>
      </c>
      <c r="C6" s="23">
        <v>6</v>
      </c>
    </row>
    <row r="7" spans="1:3">
      <c r="A7" s="22" t="s">
        <v>122</v>
      </c>
      <c r="B7" s="22" t="s">
        <v>22</v>
      </c>
      <c r="C7" s="23">
        <v>3</v>
      </c>
    </row>
    <row r="8" spans="1:3">
      <c r="A8" s="22" t="s">
        <v>122</v>
      </c>
      <c r="B8" s="22" t="s">
        <v>49</v>
      </c>
      <c r="C8" s="23">
        <v>2</v>
      </c>
    </row>
    <row r="9" spans="1:3">
      <c r="A9" s="22" t="s">
        <v>122</v>
      </c>
      <c r="B9" s="22" t="s">
        <v>48</v>
      </c>
      <c r="C9" s="23">
        <v>2</v>
      </c>
    </row>
    <row r="10" spans="1:3">
      <c r="A10" s="22" t="s">
        <v>122</v>
      </c>
      <c r="B10" s="22" t="s">
        <v>50</v>
      </c>
      <c r="C10" s="23">
        <v>2</v>
      </c>
    </row>
    <row r="11" spans="1:3">
      <c r="A11" s="22" t="s">
        <v>80</v>
      </c>
      <c r="B11" s="22" t="s">
        <v>122</v>
      </c>
      <c r="C11" s="23">
        <v>4</v>
      </c>
    </row>
    <row r="12" spans="1:3">
      <c r="A12" s="22" t="s">
        <v>47</v>
      </c>
      <c r="B12" s="22" t="s">
        <v>122</v>
      </c>
      <c r="C12" s="23">
        <v>5</v>
      </c>
    </row>
    <row r="13" spans="1:3">
      <c r="A13" s="22" t="s">
        <v>8</v>
      </c>
      <c r="B13" s="22" t="s">
        <v>122</v>
      </c>
      <c r="C13" s="23">
        <v>9</v>
      </c>
    </row>
    <row r="14" spans="1:3">
      <c r="A14" s="22" t="s">
        <v>16</v>
      </c>
      <c r="B14" s="22" t="s">
        <v>122</v>
      </c>
      <c r="C14" s="23">
        <v>1</v>
      </c>
    </row>
    <row r="15" spans="1:3">
      <c r="A15" s="22" t="s">
        <v>17</v>
      </c>
      <c r="B15" s="22" t="s">
        <v>122</v>
      </c>
      <c r="C15" s="23">
        <v>1</v>
      </c>
    </row>
    <row r="16" spans="1:3">
      <c r="A16" s="22" t="s">
        <v>22</v>
      </c>
      <c r="B16" s="22" t="s">
        <v>122</v>
      </c>
      <c r="C16" s="23">
        <v>1</v>
      </c>
    </row>
    <row r="17" spans="1:10">
      <c r="A17" s="22" t="s">
        <v>30</v>
      </c>
      <c r="B17" s="22" t="s">
        <v>122</v>
      </c>
      <c r="C17" s="23">
        <v>6</v>
      </c>
    </row>
    <row r="18" spans="1:10">
      <c r="A18" s="22" t="s">
        <v>83</v>
      </c>
      <c r="B18" s="22" t="s">
        <v>122</v>
      </c>
      <c r="C18" s="23">
        <v>2</v>
      </c>
    </row>
    <row r="19" spans="1:10">
      <c r="A19" s="22" t="s">
        <v>49</v>
      </c>
      <c r="B19" s="22" t="s">
        <v>122</v>
      </c>
      <c r="C19" s="23">
        <v>1</v>
      </c>
    </row>
    <row r="20" spans="1:10">
      <c r="A20" s="22" t="s">
        <v>51</v>
      </c>
      <c r="B20" s="22" t="s">
        <v>122</v>
      </c>
      <c r="C20" s="23">
        <v>6</v>
      </c>
    </row>
    <row r="21" spans="1:10">
      <c r="A21" s="22" t="s">
        <v>48</v>
      </c>
      <c r="B21" s="22" t="s">
        <v>122</v>
      </c>
      <c r="C21" s="23">
        <v>8</v>
      </c>
    </row>
    <row r="22" spans="1:10">
      <c r="A22" s="22" t="s">
        <v>82</v>
      </c>
      <c r="B22" s="22" t="s">
        <v>122</v>
      </c>
      <c r="C22" s="23">
        <v>4</v>
      </c>
    </row>
    <row r="23" spans="1:10">
      <c r="A23" s="22" t="s">
        <v>104</v>
      </c>
      <c r="B23" s="22" t="s">
        <v>122</v>
      </c>
      <c r="C23" s="23">
        <v>6</v>
      </c>
    </row>
    <row r="24" spans="1:10">
      <c r="A24" s="22"/>
      <c r="B24" s="22"/>
      <c r="C24" s="24">
        <f>PRODUCT(C2:C23)</f>
        <v>1238347284480</v>
      </c>
    </row>
    <row r="25" spans="1:10">
      <c r="A25" s="22" t="s">
        <v>122</v>
      </c>
      <c r="B25" s="22" t="s">
        <v>17</v>
      </c>
      <c r="C25" s="22" t="s">
        <v>9</v>
      </c>
      <c r="D25" s="22" t="s">
        <v>47</v>
      </c>
    </row>
    <row r="26" spans="1:10">
      <c r="A26" s="22" t="s">
        <v>122</v>
      </c>
      <c r="B26" s="22" t="s">
        <v>17</v>
      </c>
      <c r="C26" s="22" t="s">
        <v>9</v>
      </c>
      <c r="D26" s="22" t="s">
        <v>47</v>
      </c>
    </row>
    <row r="27" spans="1:10">
      <c r="A27" s="22" t="s">
        <v>122</v>
      </c>
      <c r="B27" s="22" t="s">
        <v>17</v>
      </c>
      <c r="C27" s="22" t="s">
        <v>9</v>
      </c>
      <c r="D27" s="22" t="s">
        <v>47</v>
      </c>
      <c r="E27" s="22" t="s">
        <v>52</v>
      </c>
      <c r="F27" s="22" t="s">
        <v>51</v>
      </c>
    </row>
    <row r="28" spans="1:10">
      <c r="A28" s="22" t="s">
        <v>122</v>
      </c>
      <c r="B28" s="22" t="s">
        <v>17</v>
      </c>
      <c r="C28" s="22" t="s">
        <v>9</v>
      </c>
      <c r="D28" s="22" t="s">
        <v>47</v>
      </c>
      <c r="E28" s="22" t="s">
        <v>52</v>
      </c>
      <c r="F28" s="22" t="s">
        <v>51</v>
      </c>
    </row>
    <row r="29" spans="1:10">
      <c r="A29" s="22" t="s">
        <v>122</v>
      </c>
      <c r="B29" s="22" t="s">
        <v>17</v>
      </c>
      <c r="C29" s="22" t="s">
        <v>9</v>
      </c>
      <c r="D29" s="22" t="s">
        <v>47</v>
      </c>
      <c r="E29" s="22" t="s">
        <v>52</v>
      </c>
      <c r="F29" s="22" t="s">
        <v>51</v>
      </c>
    </row>
    <row r="30" spans="1:10">
      <c r="A30" s="22" t="s">
        <v>122</v>
      </c>
      <c r="B30" s="22" t="s">
        <v>17</v>
      </c>
      <c r="C30" s="22" t="s">
        <v>9</v>
      </c>
      <c r="D30" s="22" t="s">
        <v>47</v>
      </c>
      <c r="E30" s="22" t="s">
        <v>52</v>
      </c>
      <c r="F30" s="22" t="s">
        <v>51</v>
      </c>
      <c r="G30" s="22" t="s">
        <v>22</v>
      </c>
    </row>
    <row r="31" spans="1:10">
      <c r="A31" s="22" t="s">
        <v>122</v>
      </c>
      <c r="B31" s="22" t="s">
        <v>17</v>
      </c>
      <c r="C31" s="22" t="s">
        <v>9</v>
      </c>
      <c r="D31" s="22" t="s">
        <v>47</v>
      </c>
      <c r="E31" s="22" t="s">
        <v>52</v>
      </c>
      <c r="F31" s="22" t="s">
        <v>51</v>
      </c>
      <c r="G31" s="22" t="s">
        <v>22</v>
      </c>
      <c r="H31" s="22" t="s">
        <v>50</v>
      </c>
      <c r="I31" s="22" t="s">
        <v>48</v>
      </c>
    </row>
    <row r="32" spans="1:10">
      <c r="A32" s="22" t="s">
        <v>122</v>
      </c>
      <c r="B32" s="22" t="s">
        <v>17</v>
      </c>
      <c r="C32" s="22" t="s">
        <v>9</v>
      </c>
      <c r="D32" s="22" t="s">
        <v>47</v>
      </c>
      <c r="E32" s="22" t="s">
        <v>52</v>
      </c>
      <c r="F32" s="22" t="s">
        <v>51</v>
      </c>
      <c r="G32" s="22" t="s">
        <v>22</v>
      </c>
      <c r="H32" s="22" t="s">
        <v>50</v>
      </c>
      <c r="I32" s="22" t="s">
        <v>48</v>
      </c>
      <c r="J32" s="22" t="s">
        <v>49</v>
      </c>
    </row>
    <row r="34" spans="1:4">
      <c r="A34" s="22" t="s">
        <v>80</v>
      </c>
      <c r="B34" s="22" t="s">
        <v>122</v>
      </c>
    </row>
    <row r="35" spans="1:4">
      <c r="A35" s="22" t="s">
        <v>80</v>
      </c>
      <c r="B35" s="22" t="s">
        <v>122</v>
      </c>
    </row>
    <row r="36" spans="1:4">
      <c r="A36" s="22" t="s">
        <v>80</v>
      </c>
      <c r="B36" s="22" t="s">
        <v>122</v>
      </c>
    </row>
    <row r="37" spans="1:4">
      <c r="A37" s="22" t="s">
        <v>80</v>
      </c>
      <c r="B37" s="22" t="s">
        <v>122</v>
      </c>
    </row>
    <row r="39" spans="1:4">
      <c r="A39" s="22" t="s">
        <v>122</v>
      </c>
      <c r="B39" s="22" t="s">
        <v>264</v>
      </c>
    </row>
    <row r="40" spans="1:4">
      <c r="A40" s="22" t="s">
        <v>122</v>
      </c>
      <c r="B40" s="22" t="s">
        <v>265</v>
      </c>
    </row>
    <row r="41" spans="1:4">
      <c r="A41" s="22" t="s">
        <v>122</v>
      </c>
      <c r="B41" s="22" t="s">
        <v>266</v>
      </c>
    </row>
    <row r="42" spans="1:4">
      <c r="A42" s="22"/>
      <c r="B42" s="22"/>
    </row>
    <row r="43" spans="1:4" ht="24">
      <c r="A43" s="20" t="s">
        <v>44</v>
      </c>
      <c r="B43" s="20" t="s">
        <v>46</v>
      </c>
      <c r="C43" s="20" t="s">
        <v>45</v>
      </c>
      <c r="D43" s="20" t="s">
        <v>46</v>
      </c>
    </row>
    <row r="44" spans="1:4">
      <c r="A44" s="22" t="s">
        <v>122</v>
      </c>
      <c r="B44" s="22">
        <v>9</v>
      </c>
      <c r="C44" s="22" t="s">
        <v>17</v>
      </c>
      <c r="D44" s="23">
        <v>9</v>
      </c>
    </row>
    <row r="45" spans="1:4">
      <c r="A45" s="22" t="s">
        <v>122</v>
      </c>
      <c r="B45" s="22">
        <v>9</v>
      </c>
      <c r="C45" s="22" t="s">
        <v>9</v>
      </c>
      <c r="D45" s="23">
        <v>8</v>
      </c>
    </row>
    <row r="46" spans="1:4">
      <c r="A46" s="22" t="s">
        <v>122</v>
      </c>
      <c r="B46" s="22">
        <v>9</v>
      </c>
      <c r="C46" s="22" t="s">
        <v>47</v>
      </c>
      <c r="D46" s="23">
        <v>8</v>
      </c>
    </row>
    <row r="47" spans="1:4">
      <c r="A47" s="22" t="s">
        <v>122</v>
      </c>
      <c r="B47" s="22">
        <v>9</v>
      </c>
      <c r="C47" s="22" t="s">
        <v>51</v>
      </c>
      <c r="D47" s="23">
        <v>6</v>
      </c>
    </row>
    <row r="48" spans="1:4">
      <c r="A48" s="22" t="s">
        <v>122</v>
      </c>
      <c r="B48" s="22">
        <v>9</v>
      </c>
      <c r="C48" s="22" t="s">
        <v>52</v>
      </c>
      <c r="D48" s="23">
        <v>6</v>
      </c>
    </row>
    <row r="49" spans="1:4">
      <c r="A49" s="22" t="s">
        <v>122</v>
      </c>
      <c r="B49" s="22">
        <v>9</v>
      </c>
      <c r="C49" s="22" t="s">
        <v>22</v>
      </c>
      <c r="D49" s="23">
        <v>3</v>
      </c>
    </row>
    <row r="50" spans="1:4">
      <c r="A50" s="22" t="s">
        <v>122</v>
      </c>
      <c r="B50" s="22">
        <v>9</v>
      </c>
      <c r="C50" s="22" t="s">
        <v>49</v>
      </c>
      <c r="D50" s="23">
        <v>2</v>
      </c>
    </row>
    <row r="51" spans="1:4">
      <c r="A51" s="22" t="s">
        <v>122</v>
      </c>
      <c r="B51" s="22">
        <v>9</v>
      </c>
      <c r="C51" s="22" t="s">
        <v>48</v>
      </c>
      <c r="D51" s="23">
        <v>2</v>
      </c>
    </row>
    <row r="52" spans="1:4">
      <c r="A52" s="22" t="s">
        <v>122</v>
      </c>
      <c r="B52" s="22">
        <v>9</v>
      </c>
      <c r="C52" s="22" t="s">
        <v>50</v>
      </c>
      <c r="D52" s="23">
        <v>2</v>
      </c>
    </row>
    <row r="53" spans="1:4">
      <c r="A53" s="22" t="s">
        <v>80</v>
      </c>
      <c r="B53" s="22">
        <v>9</v>
      </c>
      <c r="C53" s="22" t="s">
        <v>122</v>
      </c>
      <c r="D53" s="23">
        <v>4</v>
      </c>
    </row>
    <row r="54" spans="1:4">
      <c r="A54" s="22" t="s">
        <v>47</v>
      </c>
      <c r="B54" s="22">
        <v>9</v>
      </c>
      <c r="C54" s="22" t="s">
        <v>122</v>
      </c>
      <c r="D54" s="23">
        <v>5</v>
      </c>
    </row>
    <row r="55" spans="1:4">
      <c r="A55" s="22" t="s">
        <v>8</v>
      </c>
      <c r="B55" s="22">
        <v>9</v>
      </c>
      <c r="C55" s="22" t="s">
        <v>122</v>
      </c>
      <c r="D55" s="23">
        <v>9</v>
      </c>
    </row>
    <row r="56" spans="1:4">
      <c r="A56" s="22" t="s">
        <v>16</v>
      </c>
      <c r="B56" s="22">
        <v>9</v>
      </c>
      <c r="C56" s="22" t="s">
        <v>122</v>
      </c>
      <c r="D56" s="23">
        <v>1</v>
      </c>
    </row>
    <row r="57" spans="1:4">
      <c r="A57" s="22" t="s">
        <v>17</v>
      </c>
      <c r="B57" s="22">
        <v>9</v>
      </c>
      <c r="C57" s="22" t="s">
        <v>122</v>
      </c>
      <c r="D57" s="23">
        <v>1</v>
      </c>
    </row>
    <row r="58" spans="1:4">
      <c r="A58" s="22" t="s">
        <v>22</v>
      </c>
      <c r="B58" s="22">
        <v>9</v>
      </c>
      <c r="C58" s="22" t="s">
        <v>122</v>
      </c>
      <c r="D58" s="23">
        <v>1</v>
      </c>
    </row>
    <row r="59" spans="1:4">
      <c r="A59" s="22" t="s">
        <v>30</v>
      </c>
      <c r="B59" s="22">
        <v>9</v>
      </c>
      <c r="C59" s="22" t="s">
        <v>122</v>
      </c>
      <c r="D59" s="23">
        <v>6</v>
      </c>
    </row>
    <row r="60" spans="1:4">
      <c r="A60" s="22" t="s">
        <v>83</v>
      </c>
      <c r="B60" s="22">
        <v>9</v>
      </c>
      <c r="C60" s="22" t="s">
        <v>122</v>
      </c>
      <c r="D60" s="23">
        <v>2</v>
      </c>
    </row>
    <row r="61" spans="1:4">
      <c r="A61" s="22" t="s">
        <v>49</v>
      </c>
      <c r="B61" s="22">
        <v>9</v>
      </c>
      <c r="C61" s="22" t="s">
        <v>122</v>
      </c>
      <c r="D61" s="23">
        <v>1</v>
      </c>
    </row>
    <row r="62" spans="1:4">
      <c r="A62" s="22" t="s">
        <v>51</v>
      </c>
      <c r="B62" s="22">
        <v>9</v>
      </c>
      <c r="C62" s="22" t="s">
        <v>122</v>
      </c>
      <c r="D62" s="23">
        <v>6</v>
      </c>
    </row>
    <row r="63" spans="1:4">
      <c r="A63" s="22" t="s">
        <v>48</v>
      </c>
      <c r="B63" s="22">
        <v>9</v>
      </c>
      <c r="C63" s="22" t="s">
        <v>122</v>
      </c>
      <c r="D63" s="23">
        <v>8</v>
      </c>
    </row>
    <row r="64" spans="1:4">
      <c r="A64" s="22" t="s">
        <v>82</v>
      </c>
      <c r="B64" s="22">
        <v>9</v>
      </c>
      <c r="C64" s="22" t="s">
        <v>122</v>
      </c>
      <c r="D64" s="23">
        <v>4</v>
      </c>
    </row>
    <row r="65" spans="1:4">
      <c r="A65" s="22" t="s">
        <v>104</v>
      </c>
      <c r="B65" s="22">
        <v>9</v>
      </c>
      <c r="C65" s="22" t="s">
        <v>122</v>
      </c>
      <c r="D65" s="23">
        <v>6</v>
      </c>
    </row>
    <row r="67" spans="1:4" ht="14.4">
      <c r="A67" s="25" t="s">
        <v>16</v>
      </c>
      <c r="B67" s="25" t="s">
        <v>267</v>
      </c>
      <c r="C67" s="25" t="s">
        <v>268</v>
      </c>
      <c r="D67" s="25" t="s">
        <v>269</v>
      </c>
    </row>
    <row r="68" spans="1:4">
      <c r="A68" s="21" t="s">
        <v>122</v>
      </c>
      <c r="B68" s="21">
        <v>9</v>
      </c>
      <c r="C68" s="21">
        <v>2</v>
      </c>
      <c r="D68" s="21">
        <v>8</v>
      </c>
    </row>
    <row r="69" spans="1:4">
      <c r="A69" s="21" t="s">
        <v>53</v>
      </c>
      <c r="B69" s="21">
        <v>9</v>
      </c>
      <c r="C69" s="21">
        <v>8</v>
      </c>
      <c r="D69" s="21">
        <v>7</v>
      </c>
    </row>
    <row r="70" spans="1:4">
      <c r="A70" s="21" t="s">
        <v>60</v>
      </c>
      <c r="B70" s="21">
        <v>9</v>
      </c>
      <c r="C70" s="21">
        <v>7</v>
      </c>
      <c r="D70" s="21">
        <v>5</v>
      </c>
    </row>
    <row r="71" spans="1:4">
      <c r="A71" s="21" t="s">
        <v>70</v>
      </c>
      <c r="B71" s="21">
        <v>9</v>
      </c>
      <c r="C71" s="21">
        <v>9</v>
      </c>
      <c r="D71" s="21">
        <v>5</v>
      </c>
    </row>
    <row r="72" spans="1:4">
      <c r="A72" s="21" t="s">
        <v>80</v>
      </c>
      <c r="B72" s="21">
        <v>9</v>
      </c>
      <c r="C72" s="21">
        <v>9</v>
      </c>
      <c r="D72" s="21">
        <v>8</v>
      </c>
    </row>
    <row r="73" spans="1:4">
      <c r="A73" s="21" t="s">
        <v>87</v>
      </c>
      <c r="B73" s="21">
        <v>9</v>
      </c>
      <c r="C73" s="21">
        <v>8</v>
      </c>
      <c r="D73" s="21">
        <v>7</v>
      </c>
    </row>
    <row r="74" spans="1:4">
      <c r="A74" s="21" t="s">
        <v>50</v>
      </c>
      <c r="B74" s="21">
        <v>9</v>
      </c>
      <c r="C74" s="21">
        <v>6</v>
      </c>
      <c r="D74" s="21">
        <v>9</v>
      </c>
    </row>
    <row r="75" spans="1:4">
      <c r="A75" s="21" t="s">
        <v>57</v>
      </c>
      <c r="B75" s="21">
        <v>9</v>
      </c>
      <c r="C75" s="21">
        <v>8</v>
      </c>
      <c r="D75" s="21">
        <v>8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B25" sqref="B25:G25"/>
    </sheetView>
  </sheetViews>
  <sheetFormatPr defaultRowHeight="14.4"/>
  <cols>
    <col min="1" max="1" width="8.88671875" style="27"/>
    <col min="2" max="2" width="6" style="27" customWidth="1"/>
    <col min="3" max="10" width="10.6640625" style="27" customWidth="1"/>
    <col min="11" max="16384" width="8.88671875" style="27"/>
  </cols>
  <sheetData>
    <row r="1" spans="1:11">
      <c r="A1" s="36" t="s">
        <v>289</v>
      </c>
      <c r="B1" s="36" t="s">
        <v>129</v>
      </c>
      <c r="C1" s="26" t="s">
        <v>270</v>
      </c>
      <c r="D1" s="26" t="s">
        <v>271</v>
      </c>
      <c r="E1" s="26" t="s">
        <v>272</v>
      </c>
      <c r="F1" s="26" t="s">
        <v>273</v>
      </c>
      <c r="G1" s="26" t="s">
        <v>274</v>
      </c>
      <c r="H1" s="26" t="s">
        <v>275</v>
      </c>
      <c r="I1" s="26" t="s">
        <v>276</v>
      </c>
      <c r="J1" s="26" t="s">
        <v>277</v>
      </c>
      <c r="K1" s="26" t="s">
        <v>278</v>
      </c>
    </row>
    <row r="2" spans="1:11">
      <c r="A2" s="27">
        <v>1</v>
      </c>
      <c r="B2" s="27">
        <v>1</v>
      </c>
      <c r="C2" s="28" t="s">
        <v>53</v>
      </c>
      <c r="D2" s="29" t="s">
        <v>3</v>
      </c>
      <c r="E2" s="28" t="s">
        <v>35</v>
      </c>
      <c r="F2" s="29" t="s">
        <v>280</v>
      </c>
      <c r="G2" s="29" t="s">
        <v>27</v>
      </c>
      <c r="H2" s="29"/>
      <c r="I2" s="28" t="s">
        <v>279</v>
      </c>
      <c r="J2" s="28" t="s">
        <v>279</v>
      </c>
      <c r="K2" s="28" t="s">
        <v>279</v>
      </c>
    </row>
    <row r="3" spans="1:11">
      <c r="A3" s="27">
        <v>2</v>
      </c>
      <c r="B3" s="27">
        <v>2</v>
      </c>
      <c r="C3" s="28" t="s">
        <v>80</v>
      </c>
      <c r="D3" s="31" t="s">
        <v>82</v>
      </c>
      <c r="E3" s="31" t="s">
        <v>85</v>
      </c>
      <c r="F3" s="29" t="s">
        <v>280</v>
      </c>
      <c r="G3" s="28" t="s">
        <v>279</v>
      </c>
      <c r="H3" s="28" t="s">
        <v>279</v>
      </c>
      <c r="I3" s="28" t="s">
        <v>279</v>
      </c>
      <c r="J3" s="28" t="s">
        <v>279</v>
      </c>
      <c r="K3" s="28" t="s">
        <v>279</v>
      </c>
    </row>
    <row r="4" spans="1:11">
      <c r="A4" s="35">
        <v>3</v>
      </c>
      <c r="B4" s="35">
        <v>4</v>
      </c>
      <c r="C4" s="29" t="s">
        <v>86</v>
      </c>
      <c r="D4" s="28" t="s">
        <v>40</v>
      </c>
      <c r="E4" s="29" t="s">
        <v>283</v>
      </c>
      <c r="F4" s="31" t="s">
        <v>288</v>
      </c>
      <c r="G4" s="31"/>
      <c r="H4" s="28" t="s">
        <v>279</v>
      </c>
      <c r="I4" s="28" t="s">
        <v>279</v>
      </c>
      <c r="J4" s="28" t="s">
        <v>279</v>
      </c>
      <c r="K4" s="28" t="s">
        <v>279</v>
      </c>
    </row>
    <row r="5" spans="1:11">
      <c r="A5" s="35">
        <v>4</v>
      </c>
      <c r="B5" s="35">
        <v>12</v>
      </c>
      <c r="C5" s="28" t="s">
        <v>13</v>
      </c>
      <c r="D5" s="29" t="s">
        <v>283</v>
      </c>
      <c r="E5" s="31" t="s">
        <v>288</v>
      </c>
      <c r="F5" s="28" t="s">
        <v>279</v>
      </c>
      <c r="G5" s="28" t="s">
        <v>279</v>
      </c>
      <c r="H5" s="28" t="s">
        <v>279</v>
      </c>
      <c r="I5" s="28" t="s">
        <v>279</v>
      </c>
      <c r="J5" s="28" t="s">
        <v>279</v>
      </c>
      <c r="K5" s="28" t="s">
        <v>279</v>
      </c>
    </row>
    <row r="6" spans="1:11">
      <c r="A6" s="35">
        <v>5</v>
      </c>
      <c r="B6" s="35">
        <v>8</v>
      </c>
      <c r="C6" s="28" t="s">
        <v>47</v>
      </c>
      <c r="D6" s="28" t="s">
        <v>17</v>
      </c>
      <c r="E6" s="31" t="s">
        <v>288</v>
      </c>
      <c r="F6" s="28" t="s">
        <v>19</v>
      </c>
      <c r="G6" s="31" t="s">
        <v>297</v>
      </c>
      <c r="H6" s="29" t="s">
        <v>295</v>
      </c>
      <c r="I6" s="28" t="s">
        <v>279</v>
      </c>
      <c r="J6" s="28" t="s">
        <v>279</v>
      </c>
      <c r="K6" s="28" t="s">
        <v>279</v>
      </c>
    </row>
    <row r="7" spans="1:11">
      <c r="A7" s="27">
        <v>6</v>
      </c>
      <c r="B7" s="27">
        <v>3</v>
      </c>
      <c r="C7" s="28" t="s">
        <v>75</v>
      </c>
      <c r="D7" s="28" t="s">
        <v>6</v>
      </c>
      <c r="E7" s="28" t="s">
        <v>36</v>
      </c>
      <c r="F7" s="29" t="s">
        <v>57</v>
      </c>
      <c r="G7" s="28" t="s">
        <v>279</v>
      </c>
      <c r="H7" s="28" t="s">
        <v>279</v>
      </c>
      <c r="I7" s="28" t="s">
        <v>279</v>
      </c>
      <c r="J7" s="28" t="s">
        <v>279</v>
      </c>
      <c r="K7" s="28" t="s">
        <v>279</v>
      </c>
    </row>
    <row r="8" spans="1:11">
      <c r="A8" s="35">
        <v>7</v>
      </c>
      <c r="B8" s="35">
        <v>7</v>
      </c>
      <c r="C8" s="29" t="s">
        <v>94</v>
      </c>
      <c r="D8" s="29" t="s">
        <v>31</v>
      </c>
      <c r="E8" s="31" t="s">
        <v>41</v>
      </c>
      <c r="F8" s="31" t="s">
        <v>93</v>
      </c>
      <c r="G8" s="28" t="s">
        <v>279</v>
      </c>
      <c r="H8" s="28" t="s">
        <v>279</v>
      </c>
      <c r="I8" s="28" t="s">
        <v>279</v>
      </c>
      <c r="J8" s="28" t="s">
        <v>279</v>
      </c>
      <c r="K8" s="28" t="s">
        <v>279</v>
      </c>
    </row>
    <row r="9" spans="1:11">
      <c r="A9" s="35">
        <v>8</v>
      </c>
      <c r="B9" s="35">
        <v>23</v>
      </c>
      <c r="C9" s="29" t="s">
        <v>72</v>
      </c>
      <c r="D9" s="29" t="s">
        <v>15</v>
      </c>
      <c r="E9" s="29" t="s">
        <v>285</v>
      </c>
      <c r="F9" s="29" t="s">
        <v>284</v>
      </c>
      <c r="G9" s="34" t="s">
        <v>71</v>
      </c>
      <c r="H9" s="34" t="s">
        <v>81</v>
      </c>
      <c r="I9" s="29" t="s">
        <v>296</v>
      </c>
      <c r="J9" s="31"/>
      <c r="K9" s="28" t="s">
        <v>279</v>
      </c>
    </row>
    <row r="10" spans="1:11">
      <c r="A10" s="35">
        <v>9</v>
      </c>
      <c r="B10" s="35">
        <v>22</v>
      </c>
      <c r="C10" s="29" t="s">
        <v>91</v>
      </c>
      <c r="D10" s="29" t="s">
        <v>287</v>
      </c>
      <c r="E10" s="28" t="s">
        <v>89</v>
      </c>
      <c r="F10" s="31" t="s">
        <v>297</v>
      </c>
      <c r="G10" s="31"/>
      <c r="H10" s="28" t="s">
        <v>279</v>
      </c>
      <c r="I10" s="28" t="s">
        <v>279</v>
      </c>
      <c r="J10" s="28" t="s">
        <v>279</v>
      </c>
      <c r="K10" s="28" t="s">
        <v>279</v>
      </c>
    </row>
    <row r="11" spans="1:11">
      <c r="A11" s="35">
        <v>10</v>
      </c>
      <c r="B11" s="35">
        <v>19</v>
      </c>
      <c r="C11" s="28" t="s">
        <v>90</v>
      </c>
      <c r="D11" s="29" t="s">
        <v>293</v>
      </c>
      <c r="E11" s="29" t="s">
        <v>55</v>
      </c>
      <c r="F11" s="32" t="s">
        <v>39</v>
      </c>
      <c r="G11" s="28" t="s">
        <v>103</v>
      </c>
      <c r="H11" s="28"/>
      <c r="I11" s="28" t="s">
        <v>279</v>
      </c>
      <c r="J11" s="28" t="s">
        <v>279</v>
      </c>
      <c r="K11" s="28" t="s">
        <v>279</v>
      </c>
    </row>
    <row r="12" spans="1:11">
      <c r="A12" s="35">
        <v>11</v>
      </c>
      <c r="B12" s="35">
        <v>16</v>
      </c>
      <c r="C12" s="29" t="s">
        <v>286</v>
      </c>
      <c r="D12" s="29" t="s">
        <v>16</v>
      </c>
      <c r="E12" s="29" t="s">
        <v>287</v>
      </c>
      <c r="F12" s="28"/>
      <c r="G12" s="38"/>
      <c r="H12" s="28" t="s">
        <v>279</v>
      </c>
      <c r="I12" s="28" t="s">
        <v>279</v>
      </c>
      <c r="J12" s="28" t="s">
        <v>279</v>
      </c>
      <c r="K12" s="28" t="s">
        <v>279</v>
      </c>
    </row>
    <row r="13" spans="1:11">
      <c r="A13" s="35">
        <v>12</v>
      </c>
      <c r="B13" s="35">
        <v>20</v>
      </c>
      <c r="C13" s="29" t="s">
        <v>101</v>
      </c>
      <c r="D13" s="29" t="s">
        <v>298</v>
      </c>
      <c r="E13" s="29" t="s">
        <v>28</v>
      </c>
      <c r="F13" s="29" t="s">
        <v>290</v>
      </c>
      <c r="G13" s="29" t="s">
        <v>287</v>
      </c>
      <c r="H13" s="29" t="s">
        <v>291</v>
      </c>
      <c r="I13" s="32" t="s">
        <v>39</v>
      </c>
      <c r="J13" s="29" t="s">
        <v>33</v>
      </c>
    </row>
    <row r="14" spans="1:11">
      <c r="A14" s="35">
        <v>13</v>
      </c>
      <c r="B14" s="35">
        <v>13</v>
      </c>
      <c r="C14" s="29" t="s">
        <v>22</v>
      </c>
      <c r="D14" s="28" t="s">
        <v>32</v>
      </c>
      <c r="E14" s="28" t="s">
        <v>73</v>
      </c>
      <c r="F14" s="29" t="s">
        <v>43</v>
      </c>
      <c r="G14" s="28" t="s">
        <v>279</v>
      </c>
      <c r="H14" s="28" t="s">
        <v>279</v>
      </c>
      <c r="I14" s="28" t="s">
        <v>279</v>
      </c>
      <c r="J14" s="28" t="s">
        <v>279</v>
      </c>
      <c r="K14" s="28" t="s">
        <v>279</v>
      </c>
    </row>
    <row r="15" spans="1:11">
      <c r="A15" s="35">
        <v>14</v>
      </c>
      <c r="B15" s="35">
        <v>14</v>
      </c>
      <c r="C15" s="29" t="s">
        <v>300</v>
      </c>
      <c r="D15" s="29" t="s">
        <v>299</v>
      </c>
      <c r="E15" s="29" t="s">
        <v>301</v>
      </c>
      <c r="F15" s="32" t="s">
        <v>302</v>
      </c>
      <c r="G15" s="29" t="s">
        <v>292</v>
      </c>
      <c r="I15" s="28" t="s">
        <v>279</v>
      </c>
      <c r="J15" s="28" t="s">
        <v>279</v>
      </c>
      <c r="K15" s="28" t="s">
        <v>279</v>
      </c>
    </row>
    <row r="16" spans="1:11">
      <c r="A16" s="35">
        <v>15</v>
      </c>
      <c r="B16" s="35">
        <v>15</v>
      </c>
      <c r="C16" s="30" t="s">
        <v>30</v>
      </c>
      <c r="D16" s="29" t="s">
        <v>49</v>
      </c>
      <c r="E16" s="28" t="s">
        <v>59</v>
      </c>
      <c r="F16" s="28" t="s">
        <v>29</v>
      </c>
      <c r="G16" s="37" t="s">
        <v>23</v>
      </c>
      <c r="H16" s="28" t="s">
        <v>5</v>
      </c>
      <c r="I16" s="28" t="s">
        <v>4</v>
      </c>
      <c r="J16" s="28" t="s">
        <v>279</v>
      </c>
      <c r="K16" s="28" t="s">
        <v>279</v>
      </c>
    </row>
    <row r="17" spans="1:11">
      <c r="A17" s="35">
        <v>16</v>
      </c>
      <c r="B17" s="35">
        <v>17</v>
      </c>
      <c r="C17" s="29" t="s">
        <v>286</v>
      </c>
      <c r="D17" s="28" t="s">
        <v>20</v>
      </c>
      <c r="E17" s="28" t="s">
        <v>21</v>
      </c>
      <c r="F17" s="28" t="s">
        <v>25</v>
      </c>
      <c r="G17" s="28" t="s">
        <v>279</v>
      </c>
      <c r="H17" s="28" t="s">
        <v>279</v>
      </c>
      <c r="I17" s="28" t="s">
        <v>279</v>
      </c>
      <c r="J17" s="28" t="s">
        <v>279</v>
      </c>
      <c r="K17" s="28" t="s">
        <v>279</v>
      </c>
    </row>
    <row r="18" spans="1:11">
      <c r="A18" s="35">
        <v>17</v>
      </c>
      <c r="B18" s="35">
        <v>18</v>
      </c>
      <c r="C18" s="29" t="s">
        <v>286</v>
      </c>
      <c r="D18" s="28" t="s">
        <v>54</v>
      </c>
      <c r="E18" s="28" t="s">
        <v>24</v>
      </c>
      <c r="F18" s="28" t="s">
        <v>76</v>
      </c>
      <c r="G18" s="28" t="s">
        <v>87</v>
      </c>
      <c r="H18" s="28" t="s">
        <v>38</v>
      </c>
      <c r="I18" s="28" t="s">
        <v>56</v>
      </c>
      <c r="J18" s="28" t="s">
        <v>70</v>
      </c>
      <c r="K18" s="28" t="s">
        <v>279</v>
      </c>
    </row>
    <row r="19" spans="1:11">
      <c r="A19" s="35">
        <v>18</v>
      </c>
      <c r="B19" s="35">
        <v>9</v>
      </c>
      <c r="C19" s="29" t="s">
        <v>303</v>
      </c>
      <c r="D19" s="29" t="s">
        <v>294</v>
      </c>
      <c r="E19" s="28" t="s">
        <v>279</v>
      </c>
      <c r="F19" s="28" t="s">
        <v>279</v>
      </c>
      <c r="G19" s="28" t="s">
        <v>279</v>
      </c>
      <c r="H19" s="28" t="s">
        <v>279</v>
      </c>
      <c r="I19" s="28" t="s">
        <v>279</v>
      </c>
      <c r="J19" s="28" t="s">
        <v>279</v>
      </c>
      <c r="K19" s="28" t="s">
        <v>279</v>
      </c>
    </row>
    <row r="20" spans="1:11">
      <c r="A20" s="35">
        <v>19</v>
      </c>
      <c r="B20" s="35">
        <v>6</v>
      </c>
      <c r="C20" s="28" t="s">
        <v>2</v>
      </c>
      <c r="D20" s="28" t="s">
        <v>11</v>
      </c>
      <c r="E20" s="28" t="s">
        <v>279</v>
      </c>
      <c r="F20" s="28" t="s">
        <v>279</v>
      </c>
      <c r="G20" s="28" t="s">
        <v>279</v>
      </c>
      <c r="H20" s="28" t="s">
        <v>279</v>
      </c>
      <c r="I20" s="28" t="s">
        <v>279</v>
      </c>
      <c r="J20" s="28" t="s">
        <v>279</v>
      </c>
      <c r="K20" s="28" t="s">
        <v>279</v>
      </c>
    </row>
    <row r="21" spans="1:11">
      <c r="A21" s="35">
        <v>20</v>
      </c>
      <c r="B21" s="35">
        <v>21</v>
      </c>
      <c r="C21" s="29" t="s">
        <v>96</v>
      </c>
      <c r="D21" s="28" t="s">
        <v>79</v>
      </c>
      <c r="E21" s="29" t="s">
        <v>304</v>
      </c>
      <c r="F21" s="28" t="s">
        <v>97</v>
      </c>
      <c r="G21" s="28" t="s">
        <v>26</v>
      </c>
      <c r="H21" s="28" t="s">
        <v>279</v>
      </c>
      <c r="I21" s="28" t="s">
        <v>279</v>
      </c>
      <c r="J21" s="28" t="s">
        <v>279</v>
      </c>
      <c r="K21" s="28" t="s">
        <v>279</v>
      </c>
    </row>
    <row r="22" spans="1:11">
      <c r="A22" s="35">
        <v>21</v>
      </c>
      <c r="B22" s="35">
        <v>5</v>
      </c>
      <c r="C22" s="28" t="s">
        <v>68</v>
      </c>
      <c r="D22" s="28" t="s">
        <v>61</v>
      </c>
      <c r="E22" s="28" t="s">
        <v>63</v>
      </c>
      <c r="F22" s="28" t="s">
        <v>10</v>
      </c>
      <c r="G22" s="28" t="s">
        <v>62</v>
      </c>
      <c r="H22" s="28" t="s">
        <v>65</v>
      </c>
      <c r="I22" s="29" t="s">
        <v>281</v>
      </c>
      <c r="J22" s="28"/>
      <c r="K22" s="28"/>
    </row>
    <row r="23" spans="1:11">
      <c r="A23" s="35">
        <v>22</v>
      </c>
      <c r="B23" s="35">
        <v>25</v>
      </c>
      <c r="C23" s="29" t="s">
        <v>66</v>
      </c>
      <c r="D23" s="29" t="s">
        <v>305</v>
      </c>
      <c r="E23" s="28" t="s">
        <v>64</v>
      </c>
      <c r="F23" s="28" t="s">
        <v>279</v>
      </c>
      <c r="G23" s="28" t="s">
        <v>279</v>
      </c>
      <c r="H23" s="28" t="s">
        <v>279</v>
      </c>
      <c r="I23" s="28" t="s">
        <v>279</v>
      </c>
      <c r="J23" s="28" t="s">
        <v>279</v>
      </c>
      <c r="K23" s="28" t="s">
        <v>279</v>
      </c>
    </row>
    <row r="24" spans="1:11">
      <c r="A24" s="35">
        <v>23</v>
      </c>
      <c r="B24" s="35">
        <v>11</v>
      </c>
      <c r="C24" s="28" t="s">
        <v>9</v>
      </c>
      <c r="D24" s="28" t="s">
        <v>69</v>
      </c>
      <c r="E24" s="33" t="s">
        <v>282</v>
      </c>
      <c r="F24" s="28" t="s">
        <v>279</v>
      </c>
      <c r="G24" s="28" t="s">
        <v>279</v>
      </c>
      <c r="H24" s="28" t="s">
        <v>279</v>
      </c>
      <c r="I24" s="28" t="s">
        <v>279</v>
      </c>
      <c r="J24" s="28" t="s">
        <v>279</v>
      </c>
      <c r="K24" s="28" t="s">
        <v>279</v>
      </c>
    </row>
    <row r="25" spans="1:11">
      <c r="A25" s="35">
        <v>24</v>
      </c>
      <c r="B25" s="35">
        <v>10</v>
      </c>
      <c r="C25" s="28" t="s">
        <v>8</v>
      </c>
      <c r="D25" s="28" t="s">
        <v>105</v>
      </c>
      <c r="E25" s="28" t="s">
        <v>104</v>
      </c>
      <c r="F25" s="28" t="s">
        <v>59</v>
      </c>
      <c r="G25" s="33" t="s">
        <v>51</v>
      </c>
      <c r="H25" s="28" t="s">
        <v>279</v>
      </c>
      <c r="I25" s="28" t="s">
        <v>279</v>
      </c>
      <c r="J25" s="28" t="s">
        <v>279</v>
      </c>
      <c r="K25" s="28" t="s">
        <v>279</v>
      </c>
    </row>
  </sheetData>
  <sortState ref="A2:K28">
    <sortCondition ref="A2:A28"/>
  </sortState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3"/>
  <sheetViews>
    <sheetView workbookViewId="0">
      <selection activeCell="C31" sqref="C31"/>
    </sheetView>
  </sheetViews>
  <sheetFormatPr defaultRowHeight="14.4"/>
  <cols>
    <col min="2" max="2" width="23.33203125" customWidth="1"/>
    <col min="3" max="3" width="11.33203125" customWidth="1"/>
  </cols>
  <sheetData>
    <row r="1" spans="1:5">
      <c r="A1" s="1" t="s">
        <v>0</v>
      </c>
      <c r="B1" s="1" t="s">
        <v>1</v>
      </c>
      <c r="C1" s="1" t="s">
        <v>306</v>
      </c>
      <c r="D1" s="1" t="s">
        <v>307</v>
      </c>
      <c r="E1" s="1" t="s">
        <v>308</v>
      </c>
    </row>
    <row r="2" spans="1:5">
      <c r="A2">
        <v>1</v>
      </c>
      <c r="B2" t="s">
        <v>122</v>
      </c>
      <c r="C2">
        <v>3</v>
      </c>
      <c r="D2">
        <v>9</v>
      </c>
      <c r="E2">
        <v>9</v>
      </c>
    </row>
    <row r="3" spans="1:5">
      <c r="A3">
        <v>2</v>
      </c>
      <c r="B3" t="s">
        <v>53</v>
      </c>
      <c r="C3">
        <v>8</v>
      </c>
      <c r="D3">
        <v>8</v>
      </c>
      <c r="E3">
        <v>8</v>
      </c>
    </row>
    <row r="4" spans="1:5">
      <c r="A4">
        <v>3</v>
      </c>
      <c r="B4" t="s">
        <v>60</v>
      </c>
      <c r="C4">
        <v>6</v>
      </c>
      <c r="D4">
        <v>7</v>
      </c>
      <c r="E4">
        <v>6</v>
      </c>
    </row>
    <row r="5" spans="1:5">
      <c r="A5">
        <v>4</v>
      </c>
      <c r="B5" t="s">
        <v>70</v>
      </c>
      <c r="C5">
        <v>9</v>
      </c>
      <c r="D5">
        <v>6</v>
      </c>
      <c r="E5">
        <v>8</v>
      </c>
    </row>
    <row r="6" spans="1:5">
      <c r="A6">
        <v>5</v>
      </c>
      <c r="B6" t="s">
        <v>80</v>
      </c>
      <c r="C6">
        <v>8</v>
      </c>
      <c r="D6">
        <v>6</v>
      </c>
      <c r="E6">
        <v>8</v>
      </c>
    </row>
    <row r="7" spans="1:5">
      <c r="A7">
        <v>6</v>
      </c>
      <c r="B7" t="s">
        <v>87</v>
      </c>
      <c r="C7">
        <v>9</v>
      </c>
      <c r="D7">
        <v>6</v>
      </c>
      <c r="E7">
        <v>8</v>
      </c>
    </row>
    <row r="8" spans="1:5">
      <c r="A8">
        <v>7</v>
      </c>
      <c r="B8" s="1" t="s">
        <v>50</v>
      </c>
      <c r="C8">
        <v>9</v>
      </c>
      <c r="D8">
        <v>9</v>
      </c>
      <c r="E8">
        <v>9</v>
      </c>
    </row>
    <row r="9" spans="1:5">
      <c r="A9">
        <v>8</v>
      </c>
      <c r="B9" s="1" t="s">
        <v>57</v>
      </c>
      <c r="C9">
        <v>7</v>
      </c>
      <c r="D9">
        <v>6</v>
      </c>
      <c r="E9">
        <v>9</v>
      </c>
    </row>
    <row r="10" spans="1:5">
      <c r="A10">
        <v>9</v>
      </c>
      <c r="B10" s="1" t="s">
        <v>75</v>
      </c>
      <c r="C10">
        <v>7</v>
      </c>
      <c r="D10">
        <v>6</v>
      </c>
      <c r="E10">
        <v>7</v>
      </c>
    </row>
    <row r="11" spans="1:5">
      <c r="A11">
        <v>10</v>
      </c>
      <c r="B11" s="1" t="s">
        <v>86</v>
      </c>
      <c r="C11">
        <v>7</v>
      </c>
      <c r="D11">
        <v>6</v>
      </c>
      <c r="E11">
        <v>7</v>
      </c>
    </row>
    <row r="12" spans="1:5">
      <c r="A12">
        <v>11</v>
      </c>
      <c r="B12" t="s">
        <v>68</v>
      </c>
      <c r="C12">
        <v>9</v>
      </c>
      <c r="D12">
        <v>6</v>
      </c>
      <c r="E12">
        <v>8</v>
      </c>
    </row>
    <row r="13" spans="1:5">
      <c r="A13">
        <v>12</v>
      </c>
      <c r="B13" t="s">
        <v>61</v>
      </c>
      <c r="C13">
        <v>9</v>
      </c>
      <c r="D13">
        <v>6</v>
      </c>
      <c r="E13">
        <v>8</v>
      </c>
    </row>
    <row r="14" spans="1:5">
      <c r="A14">
        <v>13</v>
      </c>
      <c r="B14" t="s">
        <v>98</v>
      </c>
      <c r="C14">
        <v>9</v>
      </c>
      <c r="D14">
        <v>9</v>
      </c>
      <c r="E14">
        <v>8</v>
      </c>
    </row>
    <row r="15" spans="1:5">
      <c r="A15">
        <v>14</v>
      </c>
      <c r="B15" s="1" t="s">
        <v>2</v>
      </c>
      <c r="C15">
        <v>7</v>
      </c>
      <c r="D15">
        <v>9</v>
      </c>
      <c r="E15">
        <v>9</v>
      </c>
    </row>
    <row r="16" spans="1:5">
      <c r="A16">
        <v>15</v>
      </c>
      <c r="B16" t="s">
        <v>94</v>
      </c>
      <c r="C16">
        <v>8</v>
      </c>
      <c r="D16">
        <v>8</v>
      </c>
      <c r="E16">
        <v>6</v>
      </c>
    </row>
    <row r="17" spans="1:5">
      <c r="A17">
        <v>16</v>
      </c>
      <c r="B17" t="s">
        <v>63</v>
      </c>
      <c r="C17">
        <v>9</v>
      </c>
      <c r="D17">
        <v>7</v>
      </c>
      <c r="E17">
        <v>6</v>
      </c>
    </row>
    <row r="18" spans="1:5">
      <c r="A18">
        <v>17</v>
      </c>
      <c r="B18" t="s">
        <v>58</v>
      </c>
      <c r="C18">
        <v>8</v>
      </c>
      <c r="D18">
        <v>7</v>
      </c>
      <c r="E18">
        <v>9</v>
      </c>
    </row>
    <row r="19" spans="1:5">
      <c r="A19">
        <v>18</v>
      </c>
      <c r="B19" s="1" t="s">
        <v>103</v>
      </c>
      <c r="C19">
        <v>8</v>
      </c>
      <c r="D19">
        <v>8</v>
      </c>
      <c r="E19">
        <v>7</v>
      </c>
    </row>
    <row r="20" spans="1:5">
      <c r="A20">
        <v>19</v>
      </c>
      <c r="B20" t="s">
        <v>102</v>
      </c>
      <c r="C20">
        <v>8</v>
      </c>
      <c r="D20">
        <v>9</v>
      </c>
      <c r="E20">
        <v>9</v>
      </c>
    </row>
    <row r="21" spans="1:5">
      <c r="A21">
        <v>20</v>
      </c>
      <c r="B21" t="s">
        <v>67</v>
      </c>
      <c r="C21">
        <v>9</v>
      </c>
      <c r="D21">
        <v>8</v>
      </c>
      <c r="E21">
        <v>6</v>
      </c>
    </row>
    <row r="22" spans="1:5">
      <c r="A22">
        <v>21</v>
      </c>
      <c r="B22" t="s">
        <v>95</v>
      </c>
      <c r="C22">
        <v>8</v>
      </c>
      <c r="D22">
        <v>7</v>
      </c>
      <c r="E22">
        <v>6</v>
      </c>
    </row>
    <row r="23" spans="1:5">
      <c r="A23">
        <v>22</v>
      </c>
      <c r="B23" t="s">
        <v>56</v>
      </c>
      <c r="C23">
        <v>7</v>
      </c>
      <c r="D23">
        <v>7</v>
      </c>
      <c r="E23">
        <v>9</v>
      </c>
    </row>
    <row r="24" spans="1:5">
      <c r="A24">
        <v>23</v>
      </c>
      <c r="B24" t="s">
        <v>47</v>
      </c>
      <c r="C24">
        <v>7</v>
      </c>
      <c r="D24">
        <v>9</v>
      </c>
      <c r="E24">
        <v>9</v>
      </c>
    </row>
    <row r="25" spans="1:5">
      <c r="A25">
        <v>24</v>
      </c>
      <c r="B25" t="s">
        <v>3</v>
      </c>
      <c r="C25">
        <v>8</v>
      </c>
      <c r="D25">
        <v>5</v>
      </c>
      <c r="E25">
        <v>5</v>
      </c>
    </row>
    <row r="26" spans="1:5">
      <c r="A26">
        <v>25</v>
      </c>
      <c r="B26" t="s">
        <v>4</v>
      </c>
      <c r="C26">
        <v>8</v>
      </c>
      <c r="D26">
        <v>9</v>
      </c>
      <c r="E26">
        <v>9</v>
      </c>
    </row>
    <row r="27" spans="1:5">
      <c r="A27">
        <v>26</v>
      </c>
      <c r="B27" t="s">
        <v>5</v>
      </c>
      <c r="C27">
        <v>9</v>
      </c>
      <c r="D27">
        <v>9</v>
      </c>
      <c r="E27">
        <v>9</v>
      </c>
    </row>
    <row r="28" spans="1:5">
      <c r="A28">
        <v>27</v>
      </c>
      <c r="B28" t="s">
        <v>6</v>
      </c>
      <c r="C28">
        <v>7</v>
      </c>
      <c r="D28">
        <v>9</v>
      </c>
      <c r="E28">
        <v>9</v>
      </c>
    </row>
    <row r="29" spans="1:5">
      <c r="A29">
        <v>28</v>
      </c>
      <c r="B29" s="1" t="s">
        <v>7</v>
      </c>
      <c r="C29">
        <v>8</v>
      </c>
      <c r="D29">
        <v>7</v>
      </c>
      <c r="E29">
        <v>7</v>
      </c>
    </row>
    <row r="30" spans="1:5">
      <c r="A30">
        <v>29</v>
      </c>
      <c r="B30" t="s">
        <v>8</v>
      </c>
      <c r="C30">
        <v>4</v>
      </c>
      <c r="D30">
        <v>9</v>
      </c>
      <c r="E30">
        <v>7</v>
      </c>
    </row>
    <row r="31" spans="1:5">
      <c r="A31">
        <v>30</v>
      </c>
      <c r="B31" s="1" t="s">
        <v>9</v>
      </c>
      <c r="C31">
        <v>4</v>
      </c>
      <c r="D31">
        <v>9</v>
      </c>
      <c r="E31">
        <v>9</v>
      </c>
    </row>
    <row r="32" spans="1:5">
      <c r="A32">
        <v>31</v>
      </c>
      <c r="B32" t="s">
        <v>10</v>
      </c>
      <c r="C32">
        <v>8</v>
      </c>
      <c r="D32">
        <v>8</v>
      </c>
      <c r="E32">
        <v>9</v>
      </c>
    </row>
    <row r="33" spans="1:5">
      <c r="A33">
        <v>32</v>
      </c>
      <c r="B33" s="2" t="s">
        <v>11</v>
      </c>
      <c r="C33">
        <v>6</v>
      </c>
      <c r="D33">
        <v>9</v>
      </c>
      <c r="E33">
        <v>9</v>
      </c>
    </row>
    <row r="34" spans="1:5">
      <c r="A34">
        <v>33</v>
      </c>
      <c r="B34" s="1" t="s">
        <v>12</v>
      </c>
      <c r="C34">
        <v>7</v>
      </c>
      <c r="D34">
        <v>9</v>
      </c>
      <c r="E34">
        <v>9</v>
      </c>
    </row>
    <row r="35" spans="1:5">
      <c r="A35">
        <v>34</v>
      </c>
      <c r="B35" t="s">
        <v>13</v>
      </c>
      <c r="C35">
        <v>9</v>
      </c>
      <c r="D35">
        <v>7</v>
      </c>
      <c r="E35">
        <v>8</v>
      </c>
    </row>
    <row r="36" spans="1:5">
      <c r="A36">
        <v>35</v>
      </c>
      <c r="B36" s="3" t="s">
        <v>14</v>
      </c>
      <c r="C36">
        <v>9</v>
      </c>
      <c r="D36">
        <v>9</v>
      </c>
      <c r="E36">
        <v>5</v>
      </c>
    </row>
    <row r="37" spans="1:5">
      <c r="A37">
        <v>36</v>
      </c>
      <c r="B37" s="1" t="s">
        <v>15</v>
      </c>
      <c r="C37">
        <v>9</v>
      </c>
      <c r="D37">
        <v>7</v>
      </c>
      <c r="E37">
        <v>4</v>
      </c>
    </row>
    <row r="38" spans="1:5">
      <c r="A38">
        <v>37</v>
      </c>
      <c r="B38" s="3" t="s">
        <v>16</v>
      </c>
      <c r="C38">
        <v>9</v>
      </c>
      <c r="D38">
        <v>7</v>
      </c>
      <c r="E38">
        <v>7</v>
      </c>
    </row>
    <row r="39" spans="1:5">
      <c r="A39">
        <v>38</v>
      </c>
      <c r="B39" t="s">
        <v>17</v>
      </c>
      <c r="C39">
        <v>5</v>
      </c>
      <c r="D39">
        <v>9</v>
      </c>
      <c r="E39">
        <v>8</v>
      </c>
    </row>
    <row r="40" spans="1:5">
      <c r="A40">
        <v>39</v>
      </c>
      <c r="B40" t="s">
        <v>18</v>
      </c>
      <c r="C40">
        <v>8</v>
      </c>
      <c r="D40">
        <v>8</v>
      </c>
      <c r="E40">
        <v>6</v>
      </c>
    </row>
    <row r="41" spans="1:5">
      <c r="A41">
        <v>40</v>
      </c>
      <c r="B41" s="1" t="s">
        <v>19</v>
      </c>
      <c r="C41">
        <v>9</v>
      </c>
      <c r="D41">
        <v>9</v>
      </c>
      <c r="E41">
        <v>6</v>
      </c>
    </row>
    <row r="42" spans="1:5">
      <c r="A42">
        <v>41</v>
      </c>
      <c r="B42" s="1" t="s">
        <v>20</v>
      </c>
      <c r="C42">
        <v>8</v>
      </c>
      <c r="D42">
        <v>9</v>
      </c>
      <c r="E42">
        <v>9</v>
      </c>
    </row>
    <row r="43" spans="1:5">
      <c r="A43">
        <v>42</v>
      </c>
      <c r="B43" s="1" t="s">
        <v>21</v>
      </c>
      <c r="C43">
        <v>9</v>
      </c>
      <c r="D43">
        <v>9</v>
      </c>
      <c r="E43">
        <v>9</v>
      </c>
    </row>
    <row r="44" spans="1:5">
      <c r="A44">
        <v>43</v>
      </c>
      <c r="B44" s="1" t="s">
        <v>22</v>
      </c>
      <c r="C44">
        <v>9</v>
      </c>
      <c r="D44">
        <v>9</v>
      </c>
      <c r="E44">
        <v>6</v>
      </c>
    </row>
    <row r="45" spans="1:5">
      <c r="A45">
        <v>44</v>
      </c>
      <c r="B45" t="s">
        <v>23</v>
      </c>
      <c r="C45">
        <v>9</v>
      </c>
      <c r="D45">
        <v>8</v>
      </c>
      <c r="E45">
        <v>6</v>
      </c>
    </row>
    <row r="46" spans="1:5">
      <c r="A46">
        <v>45</v>
      </c>
      <c r="B46" t="s">
        <v>24</v>
      </c>
      <c r="C46">
        <v>9</v>
      </c>
      <c r="D46">
        <v>8</v>
      </c>
      <c r="E46">
        <v>6</v>
      </c>
    </row>
    <row r="47" spans="1:5">
      <c r="A47">
        <v>46</v>
      </c>
      <c r="B47" t="s">
        <v>25</v>
      </c>
      <c r="C47">
        <v>9</v>
      </c>
      <c r="D47">
        <v>9</v>
      </c>
      <c r="E47">
        <v>9</v>
      </c>
    </row>
    <row r="48" spans="1:5">
      <c r="A48">
        <v>47</v>
      </c>
      <c r="B48" s="1" t="s">
        <v>26</v>
      </c>
      <c r="C48">
        <v>9</v>
      </c>
      <c r="D48">
        <v>6</v>
      </c>
      <c r="E48">
        <v>5</v>
      </c>
    </row>
    <row r="49" spans="1:5">
      <c r="A49">
        <v>48</v>
      </c>
      <c r="B49" t="s">
        <v>27</v>
      </c>
      <c r="C49">
        <v>9</v>
      </c>
      <c r="D49">
        <v>9</v>
      </c>
      <c r="E49">
        <v>9</v>
      </c>
    </row>
    <row r="50" spans="1:5">
      <c r="A50">
        <v>49</v>
      </c>
      <c r="B50" s="1" t="s">
        <v>28</v>
      </c>
      <c r="C50">
        <v>9</v>
      </c>
      <c r="D50">
        <v>7</v>
      </c>
      <c r="E50">
        <v>7</v>
      </c>
    </row>
    <row r="51" spans="1:5">
      <c r="A51">
        <v>50</v>
      </c>
      <c r="B51" t="s">
        <v>29</v>
      </c>
      <c r="C51">
        <v>9</v>
      </c>
      <c r="D51">
        <v>8</v>
      </c>
      <c r="E51">
        <v>9</v>
      </c>
    </row>
    <row r="52" spans="1:5">
      <c r="A52">
        <v>51</v>
      </c>
      <c r="B52" t="s">
        <v>30</v>
      </c>
      <c r="C52">
        <v>9</v>
      </c>
      <c r="D52">
        <v>9</v>
      </c>
      <c r="E52">
        <v>9</v>
      </c>
    </row>
    <row r="53" spans="1:5">
      <c r="A53">
        <v>52</v>
      </c>
      <c r="B53" t="s">
        <v>31</v>
      </c>
      <c r="C53">
        <v>9</v>
      </c>
      <c r="D53">
        <v>8</v>
      </c>
      <c r="E53">
        <v>6</v>
      </c>
    </row>
    <row r="54" spans="1:5">
      <c r="A54">
        <v>53</v>
      </c>
      <c r="B54" t="s">
        <v>83</v>
      </c>
      <c r="C54">
        <v>9</v>
      </c>
      <c r="D54">
        <v>8</v>
      </c>
      <c r="E54">
        <v>6</v>
      </c>
    </row>
    <row r="55" spans="1:5">
      <c r="A55">
        <v>54</v>
      </c>
      <c r="B55" s="1" t="s">
        <v>81</v>
      </c>
      <c r="C55">
        <v>9</v>
      </c>
      <c r="D55">
        <v>7</v>
      </c>
      <c r="E55">
        <v>6</v>
      </c>
    </row>
    <row r="56" spans="1:5">
      <c r="A56">
        <v>55</v>
      </c>
      <c r="B56" t="s">
        <v>32</v>
      </c>
      <c r="C56">
        <v>9</v>
      </c>
      <c r="D56">
        <v>6</v>
      </c>
      <c r="E56">
        <v>8</v>
      </c>
    </row>
    <row r="57" spans="1:5">
      <c r="A57">
        <v>56</v>
      </c>
      <c r="B57" s="1" t="s">
        <v>33</v>
      </c>
      <c r="C57">
        <v>9</v>
      </c>
      <c r="D57">
        <v>8</v>
      </c>
      <c r="E57">
        <v>7</v>
      </c>
    </row>
    <row r="58" spans="1:5">
      <c r="A58">
        <v>57</v>
      </c>
      <c r="B58" s="3" t="s">
        <v>34</v>
      </c>
      <c r="C58">
        <v>9</v>
      </c>
      <c r="D58">
        <v>9</v>
      </c>
      <c r="E58">
        <v>6</v>
      </c>
    </row>
    <row r="59" spans="1:5">
      <c r="A59">
        <v>58</v>
      </c>
      <c r="B59" s="1" t="s">
        <v>49</v>
      </c>
      <c r="C59">
        <v>9</v>
      </c>
      <c r="D59">
        <v>7</v>
      </c>
      <c r="E59">
        <v>6</v>
      </c>
    </row>
    <row r="60" spans="1:5">
      <c r="A60">
        <v>59</v>
      </c>
      <c r="B60" t="s">
        <v>62</v>
      </c>
      <c r="C60">
        <v>7</v>
      </c>
      <c r="D60">
        <v>9</v>
      </c>
      <c r="E60">
        <v>7</v>
      </c>
    </row>
    <row r="61" spans="1:5">
      <c r="A61">
        <v>60</v>
      </c>
      <c r="B61" t="s">
        <v>35</v>
      </c>
      <c r="C61">
        <v>9</v>
      </c>
      <c r="D61">
        <v>9</v>
      </c>
      <c r="E61">
        <v>9</v>
      </c>
    </row>
    <row r="62" spans="1:5">
      <c r="A62">
        <v>61</v>
      </c>
      <c r="B62" s="1" t="s">
        <v>36</v>
      </c>
      <c r="C62">
        <v>9</v>
      </c>
      <c r="D62">
        <v>9</v>
      </c>
      <c r="E62">
        <v>9</v>
      </c>
    </row>
    <row r="63" spans="1:5">
      <c r="A63">
        <v>62</v>
      </c>
      <c r="B63" t="s">
        <v>65</v>
      </c>
      <c r="C63">
        <v>7</v>
      </c>
      <c r="D63">
        <v>7</v>
      </c>
      <c r="E63">
        <v>6</v>
      </c>
    </row>
    <row r="64" spans="1:5">
      <c r="A64">
        <v>63</v>
      </c>
      <c r="B64" s="1" t="s">
        <v>92</v>
      </c>
      <c r="C64">
        <v>9</v>
      </c>
      <c r="D64">
        <v>7</v>
      </c>
      <c r="E64">
        <v>7</v>
      </c>
    </row>
    <row r="65" spans="1:5">
      <c r="A65">
        <v>64</v>
      </c>
      <c r="B65" s="1" t="s">
        <v>37</v>
      </c>
      <c r="C65">
        <v>5</v>
      </c>
      <c r="D65">
        <v>9</v>
      </c>
      <c r="E65">
        <v>9</v>
      </c>
    </row>
    <row r="66" spans="1:5">
      <c r="A66">
        <v>65</v>
      </c>
      <c r="B66" s="1" t="s">
        <v>90</v>
      </c>
      <c r="C66">
        <v>9</v>
      </c>
      <c r="D66">
        <v>8</v>
      </c>
      <c r="E66">
        <v>9</v>
      </c>
    </row>
    <row r="67" spans="1:5">
      <c r="A67">
        <v>66</v>
      </c>
      <c r="B67" s="1" t="s">
        <v>101</v>
      </c>
      <c r="C67">
        <v>9</v>
      </c>
      <c r="D67">
        <v>7</v>
      </c>
      <c r="E67">
        <v>6</v>
      </c>
    </row>
    <row r="68" spans="1:5">
      <c r="A68">
        <v>67</v>
      </c>
      <c r="B68" t="s">
        <v>71</v>
      </c>
      <c r="C68">
        <v>9</v>
      </c>
      <c r="D68">
        <v>6</v>
      </c>
      <c r="E68">
        <v>6</v>
      </c>
    </row>
    <row r="69" spans="1:5">
      <c r="A69">
        <v>68</v>
      </c>
      <c r="B69" s="2" t="s">
        <v>38</v>
      </c>
      <c r="C69">
        <v>6</v>
      </c>
      <c r="D69">
        <v>9</v>
      </c>
      <c r="E69">
        <v>9</v>
      </c>
    </row>
    <row r="70" spans="1:5">
      <c r="A70">
        <v>69</v>
      </c>
      <c r="B70" t="s">
        <v>76</v>
      </c>
      <c r="C70">
        <v>8</v>
      </c>
      <c r="D70">
        <v>8</v>
      </c>
      <c r="E70">
        <v>7</v>
      </c>
    </row>
    <row r="71" spans="1:5">
      <c r="A71">
        <v>70</v>
      </c>
      <c r="B71" t="s">
        <v>39</v>
      </c>
      <c r="C71">
        <v>9</v>
      </c>
      <c r="D71">
        <v>8</v>
      </c>
      <c r="E71">
        <v>7</v>
      </c>
    </row>
    <row r="72" spans="1:5">
      <c r="A72">
        <v>71</v>
      </c>
      <c r="B72" s="1" t="s">
        <v>40</v>
      </c>
      <c r="C72">
        <v>7</v>
      </c>
      <c r="D72">
        <v>7</v>
      </c>
      <c r="E72">
        <v>7</v>
      </c>
    </row>
    <row r="73" spans="1:5">
      <c r="A73">
        <v>72</v>
      </c>
      <c r="B73" t="s">
        <v>84</v>
      </c>
      <c r="C73">
        <v>8</v>
      </c>
      <c r="D73">
        <v>9</v>
      </c>
      <c r="E73">
        <v>9</v>
      </c>
    </row>
    <row r="74" spans="1:5">
      <c r="A74">
        <v>73</v>
      </c>
      <c r="B74" t="s">
        <v>73</v>
      </c>
      <c r="C74">
        <v>9</v>
      </c>
      <c r="D74">
        <v>8</v>
      </c>
      <c r="E74">
        <v>7</v>
      </c>
    </row>
    <row r="75" spans="1:5">
      <c r="A75">
        <v>74</v>
      </c>
      <c r="B75" t="s">
        <v>52</v>
      </c>
      <c r="C75">
        <v>8</v>
      </c>
      <c r="D75">
        <v>9</v>
      </c>
      <c r="E75">
        <v>9</v>
      </c>
    </row>
    <row r="76" spans="1:5">
      <c r="A76">
        <v>75</v>
      </c>
      <c r="B76" t="s">
        <v>93</v>
      </c>
      <c r="C76">
        <v>9</v>
      </c>
      <c r="D76">
        <v>8</v>
      </c>
      <c r="E76">
        <v>7</v>
      </c>
    </row>
    <row r="77" spans="1:5">
      <c r="A77">
        <v>76</v>
      </c>
      <c r="B77" t="s">
        <v>41</v>
      </c>
      <c r="C77">
        <v>9</v>
      </c>
      <c r="D77">
        <v>8</v>
      </c>
      <c r="E77">
        <v>7</v>
      </c>
    </row>
    <row r="78" spans="1:5">
      <c r="A78">
        <v>77</v>
      </c>
      <c r="B78" t="s">
        <v>55</v>
      </c>
      <c r="C78">
        <v>9</v>
      </c>
      <c r="D78">
        <v>8</v>
      </c>
      <c r="E78">
        <v>4</v>
      </c>
    </row>
    <row r="79" spans="1:5">
      <c r="A79">
        <v>78</v>
      </c>
      <c r="B79" s="1" t="s">
        <v>89</v>
      </c>
      <c r="C79">
        <v>9</v>
      </c>
      <c r="D79">
        <v>8</v>
      </c>
      <c r="E79">
        <v>9</v>
      </c>
    </row>
    <row r="80" spans="1:5">
      <c r="A80">
        <v>79</v>
      </c>
      <c r="B80" t="s">
        <v>105</v>
      </c>
      <c r="C80">
        <v>3</v>
      </c>
      <c r="D80">
        <v>9</v>
      </c>
      <c r="E80">
        <v>9</v>
      </c>
    </row>
    <row r="81" spans="1:5">
      <c r="A81">
        <v>80</v>
      </c>
      <c r="B81" t="s">
        <v>96</v>
      </c>
      <c r="C81">
        <v>4</v>
      </c>
      <c r="D81">
        <v>9</v>
      </c>
      <c r="E81">
        <v>9</v>
      </c>
    </row>
    <row r="82" spans="1:5">
      <c r="A82">
        <v>81</v>
      </c>
      <c r="B82" s="1" t="s">
        <v>77</v>
      </c>
      <c r="C82">
        <v>4</v>
      </c>
      <c r="D82">
        <v>9</v>
      </c>
      <c r="E82">
        <v>9</v>
      </c>
    </row>
    <row r="83" spans="1:5">
      <c r="A83">
        <v>82</v>
      </c>
      <c r="B83" s="1" t="s">
        <v>91</v>
      </c>
      <c r="C83">
        <v>9</v>
      </c>
      <c r="D83">
        <v>7</v>
      </c>
      <c r="E83">
        <v>9</v>
      </c>
    </row>
    <row r="84" spans="1:5">
      <c r="A84">
        <v>83</v>
      </c>
      <c r="B84" t="s">
        <v>72</v>
      </c>
      <c r="C84">
        <v>9</v>
      </c>
      <c r="D84">
        <v>6</v>
      </c>
      <c r="E84">
        <v>6</v>
      </c>
    </row>
    <row r="85" spans="1:5">
      <c r="A85">
        <v>84</v>
      </c>
      <c r="B85" s="1" t="s">
        <v>54</v>
      </c>
      <c r="C85">
        <v>8</v>
      </c>
      <c r="D85">
        <v>9</v>
      </c>
      <c r="E85">
        <v>9</v>
      </c>
    </row>
    <row r="86" spans="1:5">
      <c r="A86">
        <v>85</v>
      </c>
      <c r="B86" s="1" t="s">
        <v>100</v>
      </c>
      <c r="C86">
        <v>9</v>
      </c>
      <c r="D86">
        <v>9</v>
      </c>
      <c r="E86">
        <v>9</v>
      </c>
    </row>
    <row r="87" spans="1:5">
      <c r="A87">
        <v>86</v>
      </c>
      <c r="B87" s="2" t="s">
        <v>51</v>
      </c>
      <c r="C87">
        <v>3</v>
      </c>
      <c r="D87">
        <v>9</v>
      </c>
      <c r="E87">
        <v>9</v>
      </c>
    </row>
    <row r="88" spans="1:5">
      <c r="A88">
        <v>87</v>
      </c>
      <c r="B88" t="s">
        <v>97</v>
      </c>
      <c r="C88">
        <v>6</v>
      </c>
      <c r="D88">
        <v>8</v>
      </c>
      <c r="E88">
        <v>6</v>
      </c>
    </row>
    <row r="89" spans="1:5">
      <c r="A89">
        <v>88</v>
      </c>
      <c r="B89" t="s">
        <v>48</v>
      </c>
      <c r="C89">
        <v>5</v>
      </c>
      <c r="D89">
        <v>9</v>
      </c>
      <c r="E89">
        <v>6</v>
      </c>
    </row>
    <row r="90" spans="1:5">
      <c r="A90">
        <v>89</v>
      </c>
      <c r="B90" t="s">
        <v>82</v>
      </c>
      <c r="C90">
        <v>9</v>
      </c>
      <c r="D90">
        <v>8</v>
      </c>
      <c r="E90">
        <v>7</v>
      </c>
    </row>
    <row r="91" spans="1:5">
      <c r="A91">
        <v>90</v>
      </c>
      <c r="B91" s="1" t="s">
        <v>66</v>
      </c>
      <c r="C91">
        <v>9</v>
      </c>
      <c r="D91">
        <v>9</v>
      </c>
      <c r="E91">
        <v>9</v>
      </c>
    </row>
    <row r="92" spans="1:5">
      <c r="A92">
        <v>91</v>
      </c>
      <c r="B92" t="s">
        <v>99</v>
      </c>
      <c r="C92">
        <v>9</v>
      </c>
      <c r="D92">
        <v>9</v>
      </c>
      <c r="E92">
        <v>7</v>
      </c>
    </row>
    <row r="93" spans="1:5">
      <c r="A93">
        <v>92</v>
      </c>
      <c r="B93" t="s">
        <v>104</v>
      </c>
      <c r="C93">
        <v>5</v>
      </c>
      <c r="D93">
        <v>9</v>
      </c>
      <c r="E93">
        <v>7</v>
      </c>
    </row>
    <row r="94" spans="1:5">
      <c r="A94">
        <v>93</v>
      </c>
      <c r="B94" t="s">
        <v>85</v>
      </c>
      <c r="C94">
        <v>9</v>
      </c>
      <c r="D94">
        <v>9</v>
      </c>
      <c r="E94">
        <v>7</v>
      </c>
    </row>
    <row r="95" spans="1:5">
      <c r="A95">
        <v>94</v>
      </c>
      <c r="B95" t="s">
        <v>88</v>
      </c>
      <c r="C95">
        <v>9</v>
      </c>
      <c r="D95">
        <v>7</v>
      </c>
      <c r="E95">
        <v>6</v>
      </c>
    </row>
    <row r="96" spans="1:5">
      <c r="A96">
        <v>95</v>
      </c>
      <c r="B96" s="2" t="s">
        <v>64</v>
      </c>
      <c r="C96">
        <v>8</v>
      </c>
      <c r="D96">
        <v>8</v>
      </c>
      <c r="E96">
        <v>7</v>
      </c>
    </row>
    <row r="97" spans="1:5">
      <c r="A97">
        <v>96</v>
      </c>
      <c r="B97" s="3" t="s">
        <v>42</v>
      </c>
      <c r="C97">
        <v>9</v>
      </c>
      <c r="D97">
        <v>8</v>
      </c>
      <c r="E97">
        <v>6</v>
      </c>
    </row>
    <row r="98" spans="1:5">
      <c r="A98">
        <v>97</v>
      </c>
      <c r="B98" s="1" t="s">
        <v>69</v>
      </c>
      <c r="C98">
        <v>8</v>
      </c>
      <c r="D98">
        <v>9</v>
      </c>
      <c r="E98">
        <v>9</v>
      </c>
    </row>
    <row r="99" spans="1:5">
      <c r="A99">
        <v>98</v>
      </c>
      <c r="B99" t="s">
        <v>78</v>
      </c>
      <c r="C99">
        <v>9</v>
      </c>
      <c r="D99">
        <v>7</v>
      </c>
      <c r="E99">
        <v>9</v>
      </c>
    </row>
    <row r="100" spans="1:5">
      <c r="A100">
        <v>99</v>
      </c>
      <c r="B100" s="1" t="s">
        <v>79</v>
      </c>
      <c r="C100">
        <v>9</v>
      </c>
      <c r="D100">
        <v>6</v>
      </c>
      <c r="E100">
        <v>9</v>
      </c>
    </row>
    <row r="101" spans="1:5">
      <c r="A101">
        <v>100</v>
      </c>
      <c r="B101" s="1" t="s">
        <v>59</v>
      </c>
      <c r="C101">
        <v>9</v>
      </c>
      <c r="D101">
        <v>6</v>
      </c>
      <c r="E101">
        <v>9</v>
      </c>
    </row>
    <row r="102" spans="1:5">
      <c r="A102">
        <v>101</v>
      </c>
      <c r="B102" s="1" t="s">
        <v>43</v>
      </c>
      <c r="C102">
        <v>9</v>
      </c>
      <c r="D102">
        <v>8</v>
      </c>
      <c r="E102">
        <v>6</v>
      </c>
    </row>
    <row r="103" spans="1:5">
      <c r="A103">
        <v>102</v>
      </c>
      <c r="B103" t="s">
        <v>74</v>
      </c>
      <c r="C103">
        <v>9</v>
      </c>
      <c r="D103">
        <v>6</v>
      </c>
      <c r="E103">
        <v>8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3"/>
  <sheetViews>
    <sheetView topLeftCell="A60" workbookViewId="0">
      <selection sqref="A1:L103"/>
    </sheetView>
  </sheetViews>
  <sheetFormatPr defaultRowHeight="14.4"/>
  <cols>
    <col min="6" max="6" width="14" customWidth="1"/>
  </cols>
  <sheetData>
    <row r="1" spans="1:12">
      <c r="A1" s="4" t="str">
        <f>Ideas!H1</f>
        <v>Sort-Id-Circle</v>
      </c>
      <c r="B1" s="4" t="s">
        <v>0</v>
      </c>
      <c r="C1" s="4" t="s">
        <v>142</v>
      </c>
      <c r="D1" s="4" t="str">
        <f>Ideas!I1</f>
        <v>Group-IC</v>
      </c>
      <c r="E1" s="4" t="str">
        <f>Ideas!J1</f>
        <v>Sub-Group-BC</v>
      </c>
      <c r="F1" s="40" t="str">
        <f>'ORANGE - TSV File'!E1</f>
        <v>Links_Total</v>
      </c>
      <c r="G1" s="40" t="str">
        <f>'ORANGE - TSV File'!F1</f>
        <v>Sum_Wt</v>
      </c>
      <c r="H1" s="4" t="str">
        <f>Ideas!C1</f>
        <v>Book_Volume</v>
      </c>
      <c r="I1" s="4" t="str">
        <f>Ideas!D1</f>
        <v>Book_Page</v>
      </c>
      <c r="J1" s="4" t="str">
        <f>Ideas!E1</f>
        <v>Page Web link</v>
      </c>
      <c r="K1" s="4" t="str">
        <f>Ideas!F1</f>
        <v>Page_Cnt</v>
      </c>
      <c r="L1" s="19" t="s">
        <v>263</v>
      </c>
    </row>
    <row r="2" spans="1:12">
      <c r="A2">
        <f>Ideas!H2</f>
        <v>101</v>
      </c>
      <c r="B2" t="str">
        <f>Ideas!B2</f>
        <v>Angel</v>
      </c>
      <c r="C2" t="str">
        <f>Ideas!B2</f>
        <v>Angel</v>
      </c>
      <c r="D2" t="str">
        <f>Ideas!I2</f>
        <v>G05-Red-Warnng</v>
      </c>
      <c r="E2" t="str">
        <f>Ideas!J2</f>
        <v>G01-Black-Emphasis</v>
      </c>
      <c r="F2" s="39">
        <v>1</v>
      </c>
      <c r="G2" s="39">
        <v>1</v>
      </c>
      <c r="H2">
        <f>Ideas!C2</f>
        <v>2</v>
      </c>
      <c r="I2">
        <f>Ideas!D2</f>
        <v>1</v>
      </c>
      <c r="J2" t="str">
        <f>Ideas!E2</f>
        <v xml:space="preserve">https://archive.org/details/encyclopaediabritannicagreatbooksofthewesternworld/Encyclop%C3%A6dia%20Britannica%20-%20Great%20Books%20of%20the%20Western%20World%2C%20Volume%202%20-%20The%20Great%20Ideas%20I/page/0/mode/2up </v>
      </c>
      <c r="K2">
        <f>Ideas!F2</f>
        <v>18</v>
      </c>
      <c r="L2">
        <f>Ideas!G2</f>
        <v>1</v>
      </c>
    </row>
    <row r="3" spans="1:12">
      <c r="A3">
        <f>Ideas!H3</f>
        <v>4</v>
      </c>
      <c r="B3" t="str">
        <f>Ideas!B3</f>
        <v>Animal</v>
      </c>
      <c r="C3" t="str">
        <f>Ideas!B3</f>
        <v>Animal</v>
      </c>
      <c r="D3" t="str">
        <f>Ideas!I3</f>
        <v>G01-Black-Emphasis</v>
      </c>
      <c r="E3" t="str">
        <f>Ideas!J3</f>
        <v>G01-Black-Emphasis</v>
      </c>
      <c r="F3" s="39">
        <v>11</v>
      </c>
      <c r="G3" s="39">
        <v>42</v>
      </c>
      <c r="H3">
        <f>Ideas!C3</f>
        <v>2</v>
      </c>
      <c r="I3">
        <f>Ideas!D3</f>
        <v>19</v>
      </c>
      <c r="J3" t="str">
        <f>Ideas!E3</f>
        <v>https://archive.org/details/encyclopaediabritannicagreatbooksofthewesternworld/Encyclop%C3%A6dia%20Britannica%20-%20Great%20Books%20of%20the%20Western%20World%2C%20Volume%202%20-%20The%20Great%20Ideas%20I/page/18/mode/2up</v>
      </c>
      <c r="K3">
        <f>Ideas!F3</f>
        <v>31</v>
      </c>
      <c r="L3">
        <f>Ideas!G3</f>
        <v>2</v>
      </c>
    </row>
    <row r="4" spans="1:12">
      <c r="A4">
        <f>Ideas!H4</f>
        <v>87</v>
      </c>
      <c r="B4" t="str">
        <f>Ideas!B4</f>
        <v>Aristocracy</v>
      </c>
      <c r="C4" t="str">
        <f>Ideas!B4</f>
        <v>Aristocracy</v>
      </c>
      <c r="D4" t="str">
        <f>Ideas!I4</f>
        <v>G04-Orange-Constraint</v>
      </c>
      <c r="E4" t="str">
        <f>Ideas!J4</f>
        <v>G03-LightBlue-Human</v>
      </c>
      <c r="F4" s="39">
        <v>9</v>
      </c>
      <c r="G4" s="39">
        <v>43</v>
      </c>
      <c r="H4">
        <f>Ideas!C4</f>
        <v>2</v>
      </c>
      <c r="I4">
        <f>Ideas!D4</f>
        <v>50</v>
      </c>
      <c r="J4" t="str">
        <f>Ideas!E4</f>
        <v>https://archive.org/details/encyclopaediabritannicagreatbooksofthewesternworld/Encyclop%C3%A6dia%20Britannica%20-%20Great%20Books%20of%20the%20Western%20World%2C%20Volume%202%20-%20The%20Great%20Ideas%20I/page/50/mode/2up</v>
      </c>
      <c r="K4">
        <f>Ideas!F4</f>
        <v>14</v>
      </c>
      <c r="L4">
        <f>Ideas!G4</f>
        <v>3</v>
      </c>
    </row>
    <row r="5" spans="1:12">
      <c r="A5">
        <f>Ideas!H5</f>
        <v>75</v>
      </c>
      <c r="B5" t="str">
        <f>Ideas!B5</f>
        <v>Art</v>
      </c>
      <c r="C5" t="str">
        <f>Ideas!B5</f>
        <v>Art</v>
      </c>
      <c r="D5" t="str">
        <f>Ideas!I5</f>
        <v>G03-LightBlue-Human</v>
      </c>
      <c r="E5" t="str">
        <f>Ideas!J5</f>
        <v>G03-LightBlue-Human</v>
      </c>
      <c r="F5" s="39">
        <v>23</v>
      </c>
      <c r="G5" s="39">
        <v>114</v>
      </c>
      <c r="H5">
        <f>Ideas!C5</f>
        <v>2</v>
      </c>
      <c r="I5">
        <f>Ideas!D5</f>
        <v>64</v>
      </c>
      <c r="J5" t="str">
        <f>Ideas!E5</f>
        <v>https://archive.org/details/encyclopaediabritannicagreatbooksofthewesternworld/Encyclop%C3%A6dia%20Britannica%20-%20Great%20Books%20of%20the%20Western%20World%2C%20Volume%202%20-%20The%20Great%20Ideas%20I/page/64/mode/2up</v>
      </c>
      <c r="K5">
        <f>Ideas!F5</f>
        <v>23</v>
      </c>
      <c r="L5">
        <f>Ideas!G5</f>
        <v>4</v>
      </c>
    </row>
    <row r="6" spans="1:12">
      <c r="A6">
        <f>Ideas!H6</f>
        <v>9</v>
      </c>
      <c r="B6" t="str">
        <f>Ideas!B6</f>
        <v>Astronomy</v>
      </c>
      <c r="C6" t="str">
        <f>Ideas!B6</f>
        <v>Astronomy</v>
      </c>
      <c r="D6" t="str">
        <f>Ideas!I6</f>
        <v>G02-DarkBlue-Important</v>
      </c>
      <c r="E6" t="str">
        <f>Ideas!J6</f>
        <v>G01-Black-Emphasis</v>
      </c>
      <c r="F6" s="39">
        <v>21</v>
      </c>
      <c r="G6" s="39">
        <v>112</v>
      </c>
      <c r="H6">
        <f>Ideas!C6</f>
        <v>2</v>
      </c>
      <c r="I6">
        <f>Ideas!D6</f>
        <v>87</v>
      </c>
      <c r="J6" t="str">
        <f>Ideas!E6</f>
        <v>https://archive.org/details/encyclopaediabritannicagreatbooksofthewesternworld/Encyclop%C3%A6dia%20Britannica%20-%20Great%20Books%20of%20the%20Western%20World%2C%20Volume%202%20-%20The%20Great%20Ideas%20I/page/86/mode/2up</v>
      </c>
      <c r="K6">
        <f>Ideas!F6</f>
        <v>25</v>
      </c>
      <c r="L6">
        <f>Ideas!G6</f>
        <v>5</v>
      </c>
    </row>
    <row r="7" spans="1:12">
      <c r="A7">
        <f>Ideas!H7</f>
        <v>74</v>
      </c>
      <c r="B7" t="str">
        <f>Ideas!B7</f>
        <v>Beauty</v>
      </c>
      <c r="C7" t="str">
        <f>Ideas!B7</f>
        <v>Beauty</v>
      </c>
      <c r="D7" t="str">
        <f>Ideas!I7</f>
        <v>G03-LightBlue-Human</v>
      </c>
      <c r="E7" t="str">
        <f>Ideas!J7</f>
        <v>G03-LightBlue-Human</v>
      </c>
      <c r="F7" s="39">
        <v>15</v>
      </c>
      <c r="G7" s="39">
        <v>71</v>
      </c>
      <c r="H7">
        <f>Ideas!C7</f>
        <v>2</v>
      </c>
      <c r="I7">
        <f>Ideas!D7</f>
        <v>112</v>
      </c>
      <c r="J7" t="str">
        <f>Ideas!E7</f>
        <v>https://archive.org/details/encyclopaediabritannicagreatbooksofthewesternworld/Encyclop%C3%A6dia%20Britannica%20-%20Great%20Books%20of%20the%20Western%20World%2C%20Volume%202%20-%20The%20Great%20Ideas%20I/page/112/mode/2up</v>
      </c>
      <c r="K7">
        <f>Ideas!F7</f>
        <v>14</v>
      </c>
      <c r="L7">
        <f>Ideas!G7</f>
        <v>6</v>
      </c>
    </row>
    <row r="8" spans="1:12">
      <c r="A8">
        <f>Ideas!H8</f>
        <v>16</v>
      </c>
      <c r="B8" t="str">
        <f>Ideas!B8</f>
        <v>Being</v>
      </c>
      <c r="C8" t="str">
        <f>Ideas!B8</f>
        <v>Being</v>
      </c>
      <c r="D8" t="str">
        <f>Ideas!I8</f>
        <v>G03-LightBlue-Human</v>
      </c>
      <c r="E8" t="str">
        <f>Ideas!J8</f>
        <v>G03-LightBlue-Human</v>
      </c>
      <c r="F8" s="39">
        <v>30</v>
      </c>
      <c r="G8" s="39">
        <v>143</v>
      </c>
      <c r="H8">
        <f>Ideas!C8</f>
        <v>2</v>
      </c>
      <c r="I8">
        <f>Ideas!D8</f>
        <v>126</v>
      </c>
      <c r="J8" t="str">
        <f>Ideas!E8</f>
        <v>https://archive.org/details/encyclopaediabritannicagreatbooksofthewesternworld/Encyclop%C3%A6dia%20Britannica%20-%20Great%20Books%20of%20the%20Western%20World%2C%20Volume%202%20-%20The%20Great%20Ideas%20I/page/126/mode/2up</v>
      </c>
      <c r="K8">
        <f>Ideas!F8</f>
        <v>29</v>
      </c>
      <c r="L8">
        <f>Ideas!G8</f>
        <v>7</v>
      </c>
    </row>
    <row r="9" spans="1:12">
      <c r="A9">
        <f>Ideas!H9</f>
        <v>17</v>
      </c>
      <c r="B9" t="str">
        <f>Ideas!B9</f>
        <v>Cause</v>
      </c>
      <c r="C9" t="str">
        <f>Ideas!B9</f>
        <v>Cause</v>
      </c>
      <c r="D9" t="str">
        <f>Ideas!I9</f>
        <v>G02-DarkBlue-Important</v>
      </c>
      <c r="E9" t="str">
        <f>Ideas!J9</f>
        <v>G01-Black-Emphasis</v>
      </c>
      <c r="F9" s="39">
        <v>20</v>
      </c>
      <c r="G9" s="39">
        <v>77</v>
      </c>
      <c r="H9">
        <f>Ideas!C9</f>
        <v>2</v>
      </c>
      <c r="I9">
        <f>Ideas!D9</f>
        <v>155</v>
      </c>
      <c r="J9" t="str">
        <f>Ideas!E9</f>
        <v>https://archive.org/details/encyclopaediabritannicagreatbooksofthewesternworld/Encyclop%C3%A6dia%20Britannica%20-%20Great%20Books%20of%20the%20Western%20World%2C%20Volume%202%20-%20The%20Great%20Ideas%20I/page/154/mode/2up</v>
      </c>
      <c r="K9">
        <f>Ideas!F9</f>
        <v>24</v>
      </c>
      <c r="L9">
        <f>Ideas!G9</f>
        <v>8</v>
      </c>
    </row>
    <row r="10" spans="1:12">
      <c r="A10">
        <f>Ideas!H10</f>
        <v>18</v>
      </c>
      <c r="B10" t="str">
        <f>Ideas!B10</f>
        <v>Chance</v>
      </c>
      <c r="C10" t="str">
        <f>Ideas!B10</f>
        <v>Chance</v>
      </c>
      <c r="D10" t="str">
        <f>Ideas!I10</f>
        <v>G02-DarkBlue-Important</v>
      </c>
      <c r="E10" t="str">
        <f>Ideas!J10</f>
        <v>G01-Black-Emphasis</v>
      </c>
      <c r="F10" s="39">
        <v>11</v>
      </c>
      <c r="G10" s="39">
        <v>38</v>
      </c>
      <c r="H10">
        <f>Ideas!C10</f>
        <v>2</v>
      </c>
      <c r="I10">
        <f>Ideas!D10</f>
        <v>179</v>
      </c>
      <c r="J10" t="str">
        <f>Ideas!E10</f>
        <v>https://archive.org/details/encyclopaediabritannicagreatbooksofthewesternworld/Encyclop%C3%A6dia%20Britannica%20-%20Great%20Books%20of%20the%20Western%20World%2C%20Volume%202%20-%20The%20Great%20Ideas%20I/page/178/mode/2up</v>
      </c>
      <c r="K10">
        <f>Ideas!F10</f>
        <v>14</v>
      </c>
      <c r="L10">
        <f>Ideas!G10</f>
        <v>9</v>
      </c>
    </row>
    <row r="11" spans="1:12">
      <c r="A11">
        <f>Ideas!H11</f>
        <v>10</v>
      </c>
      <c r="B11" t="str">
        <f>Ideas!B11</f>
        <v>Change</v>
      </c>
      <c r="C11" t="str">
        <f>Ideas!B11</f>
        <v>Change</v>
      </c>
      <c r="D11" t="str">
        <f>Ideas!I11</f>
        <v>G02-DarkBlue-Important</v>
      </c>
      <c r="E11" t="str">
        <f>Ideas!J11</f>
        <v>G01-Black-Emphasis</v>
      </c>
      <c r="F11" s="39">
        <v>19</v>
      </c>
      <c r="G11" s="39">
        <v>58</v>
      </c>
      <c r="H11">
        <f>Ideas!C11</f>
        <v>2</v>
      </c>
      <c r="I11">
        <f>Ideas!D11</f>
        <v>193</v>
      </c>
      <c r="J11" t="str">
        <f>Ideas!E11</f>
        <v>https://archive.org/details/encyclopaediabritannicagreatbooksofthewesternworld/Encyclop%C3%A6dia%20Britannica%20-%20Great%20Books%20of%20the%20Western%20World%2C%20Volume%202%20-%20The%20Great%20Ideas%20I/page/192/mode/2up</v>
      </c>
      <c r="K11">
        <f>Ideas!F11</f>
        <v>25</v>
      </c>
      <c r="L11">
        <f>Ideas!G11</f>
        <v>10</v>
      </c>
    </row>
    <row r="12" spans="1:12">
      <c r="A12">
        <f>Ideas!H12</f>
        <v>86</v>
      </c>
      <c r="B12" t="str">
        <f>Ideas!B12</f>
        <v>Citizen</v>
      </c>
      <c r="C12" t="str">
        <f>Ideas!B12</f>
        <v>Citizen</v>
      </c>
      <c r="D12" t="str">
        <f>Ideas!I12</f>
        <v>G03-LightBlue-Human</v>
      </c>
      <c r="E12" t="str">
        <f>Ideas!J12</f>
        <v>G04-Orange-Constraint</v>
      </c>
      <c r="F12" s="39">
        <v>16</v>
      </c>
      <c r="G12" s="39">
        <v>111</v>
      </c>
      <c r="H12">
        <f>Ideas!C12</f>
        <v>2</v>
      </c>
      <c r="I12">
        <f>Ideas!D12</f>
        <v>218</v>
      </c>
      <c r="J12" t="str">
        <f>Ideas!E12</f>
        <v>https://archive.org/details/encyclopaediabritannicagreatbooksofthewesternworld/Encyclop%C3%A6dia%20Britannica%20-%20Great%20Books%20of%20the%20Western%20World%2C%20Volume%202%20-%20The%20Great%20Ideas%20I/page/218/mode/2up</v>
      </c>
      <c r="K12">
        <f>Ideas!F12</f>
        <v>15</v>
      </c>
      <c r="L12">
        <f>Ideas!G12</f>
        <v>11</v>
      </c>
    </row>
    <row r="13" spans="1:12">
      <c r="A13">
        <f>Ideas!H13</f>
        <v>91</v>
      </c>
      <c r="B13" t="str">
        <f>Ideas!B13</f>
        <v>Constitution</v>
      </c>
      <c r="C13" t="str">
        <f>Ideas!B13</f>
        <v>Constitution</v>
      </c>
      <c r="D13" t="str">
        <f>Ideas!I13</f>
        <v>G04-Orange-Constraint</v>
      </c>
      <c r="E13" t="str">
        <f>Ideas!J13</f>
        <v>G01-Black-Emphasis</v>
      </c>
      <c r="F13" s="39">
        <v>13</v>
      </c>
      <c r="G13" s="39">
        <v>71</v>
      </c>
      <c r="H13">
        <f>Ideas!C13</f>
        <v>2</v>
      </c>
      <c r="I13">
        <f>Ideas!D13</f>
        <v>233</v>
      </c>
      <c r="J13" t="str">
        <f>Ideas!E13</f>
        <v>https://archive.org/details/encyclopaediabritannicagreatbooksofthewesternworld/Encyclop%C3%A6dia%20Britannica%20-%20Great%20Books%20of%20the%20Western%20World%2C%20Volume%202%20-%20The%20Great%20Ideas%20I/page/232/mode/2up</v>
      </c>
      <c r="K13">
        <f>Ideas!F13</f>
        <v>19</v>
      </c>
      <c r="L13">
        <f>Ideas!G13</f>
        <v>12</v>
      </c>
    </row>
    <row r="14" spans="1:12">
      <c r="A14">
        <f>Ideas!H14</f>
        <v>65</v>
      </c>
      <c r="B14" t="str">
        <f>Ideas!B14</f>
        <v>Courage</v>
      </c>
      <c r="C14" t="str">
        <f>Ideas!B14</f>
        <v>Courage</v>
      </c>
      <c r="D14" t="str">
        <f>Ideas!I14</f>
        <v>G03-LightBlue-Human</v>
      </c>
      <c r="E14" t="str">
        <f>Ideas!J14</f>
        <v>G03-LightBlue-Human</v>
      </c>
      <c r="F14" s="39">
        <v>10</v>
      </c>
      <c r="G14" s="39">
        <v>51</v>
      </c>
      <c r="H14">
        <f>Ideas!C14</f>
        <v>2</v>
      </c>
      <c r="I14">
        <f>Ideas!D14</f>
        <v>252</v>
      </c>
      <c r="J14" t="str">
        <f>Ideas!E14</f>
        <v>https://archive.org/details/encyclopaediabritannicagreatbooksofthewesternworld/Encyclop%C3%A6dia%20Britannica%20-%20Great%20Books%20of%20the%20Western%20World%2C%20Volume%202%20-%20The%20Great%20Ideas%20I/page/252/mode/2up</v>
      </c>
      <c r="K14">
        <f>Ideas!F14</f>
        <v>16</v>
      </c>
      <c r="L14">
        <f>Ideas!G14</f>
        <v>13</v>
      </c>
    </row>
    <row r="15" spans="1:12">
      <c r="A15">
        <f>Ideas!H15</f>
        <v>78</v>
      </c>
      <c r="B15" t="str">
        <f>Ideas!B15</f>
        <v>Custom and Convention</v>
      </c>
      <c r="C15" t="str">
        <f>Ideas!B15</f>
        <v>Custom and Convention</v>
      </c>
      <c r="D15" t="str">
        <f>Ideas!I15</f>
        <v>G04-Orange-Constraint</v>
      </c>
      <c r="E15" t="str">
        <f>Ideas!J15</f>
        <v>G01-Black-Emphasis</v>
      </c>
      <c r="F15" s="39">
        <v>14</v>
      </c>
      <c r="G15" s="39">
        <v>46</v>
      </c>
      <c r="H15">
        <f>Ideas!C15</f>
        <v>2</v>
      </c>
      <c r="I15">
        <f>Ideas!D15</f>
        <v>268</v>
      </c>
      <c r="J15" t="str">
        <f>Ideas!E15</f>
        <v>https://archive.org/details/encyclopaediabritannicagreatbooksofthewesternworld/Encyclop%C3%A6dia%20Britannica%20-%20Great%20Books%20of%20the%20Western%20World%2C%20Volume%202%20-%20The%20Great%20Ideas%20I/page/268/mode/2up</v>
      </c>
      <c r="K15">
        <f>Ideas!F15</f>
        <v>18</v>
      </c>
      <c r="L15">
        <f>Ideas!G15</f>
        <v>14</v>
      </c>
    </row>
    <row r="16" spans="1:12">
      <c r="A16">
        <f>Ideas!H16</f>
        <v>22</v>
      </c>
      <c r="B16" t="str">
        <f>Ideas!B16</f>
        <v>Definition</v>
      </c>
      <c r="C16" t="str">
        <f>Ideas!B16</f>
        <v>Definition</v>
      </c>
      <c r="D16" t="str">
        <f>Ideas!I16</f>
        <v>G01-Black-Emphasis</v>
      </c>
      <c r="E16" t="str">
        <f>Ideas!J16</f>
        <v>G01-Black-Emphasis</v>
      </c>
      <c r="F16" s="39">
        <v>17</v>
      </c>
      <c r="G16" s="39">
        <v>94</v>
      </c>
      <c r="H16">
        <f>Ideas!C16</f>
        <v>2</v>
      </c>
      <c r="I16">
        <f>Ideas!D16</f>
        <v>286</v>
      </c>
      <c r="J16" t="str">
        <f>Ideas!E16</f>
        <v>https://archive.org/details/encyclopaediabritannicagreatbooksofthewesternworld/Encyclop%C3%A6dia%20Britannica%20-%20Great%20Books%20of%20the%20Western%20World%2C%20Volume%202%20-%20The%20Great%20Ideas%20I/page/286/mode/2up</v>
      </c>
      <c r="K16">
        <f>Ideas!F16</f>
        <v>17</v>
      </c>
      <c r="L16">
        <f>Ideas!G16</f>
        <v>15</v>
      </c>
    </row>
    <row r="17" spans="1:12">
      <c r="A17">
        <f>Ideas!H17</f>
        <v>89</v>
      </c>
      <c r="B17" t="str">
        <f>Ideas!B17</f>
        <v>Democracy</v>
      </c>
      <c r="C17" t="str">
        <f>Ideas!B17</f>
        <v>Democracy</v>
      </c>
      <c r="D17" t="str">
        <f>Ideas!I17</f>
        <v>G04-Orange-Constraint</v>
      </c>
      <c r="E17" t="str">
        <f>Ideas!J17</f>
        <v>G01-Black-Emphasis</v>
      </c>
      <c r="F17" s="39">
        <v>13</v>
      </c>
      <c r="G17" s="39">
        <v>80</v>
      </c>
      <c r="H17">
        <f>Ideas!C17</f>
        <v>2</v>
      </c>
      <c r="I17">
        <f>Ideas!D17</f>
        <v>303</v>
      </c>
      <c r="J17" t="str">
        <f>Ideas!E17</f>
        <v>https://archive.org/details/encyclopaediabritannicagreatbooksofthewesternworld/Encyclop%C3%A6dia%20Britannica%20-%20Great%20Books%20of%20the%20Western%20World%2C%20Volume%202%20-%20The%20Great%20Ideas%20I/page/302/mode/2up</v>
      </c>
      <c r="K17">
        <f>Ideas!F17</f>
        <v>20</v>
      </c>
      <c r="L17">
        <f>Ideas!G17</f>
        <v>16</v>
      </c>
    </row>
    <row r="18" spans="1:12">
      <c r="A18">
        <f>Ideas!H18</f>
        <v>62</v>
      </c>
      <c r="B18" t="str">
        <f>Ideas!B18</f>
        <v>Desire</v>
      </c>
      <c r="C18" t="str">
        <f>Ideas!B18</f>
        <v>Desire</v>
      </c>
      <c r="D18" t="str">
        <f>Ideas!I18</f>
        <v>G03-LightBlue-Human</v>
      </c>
      <c r="E18" t="str">
        <f>Ideas!J18</f>
        <v>G05-Red-Warnng</v>
      </c>
      <c r="F18" s="39">
        <v>21</v>
      </c>
      <c r="G18" s="39">
        <v>89</v>
      </c>
      <c r="H18">
        <f>Ideas!C18</f>
        <v>2</v>
      </c>
      <c r="I18">
        <f>Ideas!D18</f>
        <v>323</v>
      </c>
      <c r="J18" t="str">
        <f>Ideas!E18</f>
        <v>https://archive.org/details/encyclopaediabritannicagreatbooksofthewesternworld/Encyclop%C3%A6dia%20Britannica%20-%20Great%20Books%20of%20the%20Western%20World%2C%20Volume%202%20-%20The%20Great%20Ideas%20I/page/322/mode/2up</v>
      </c>
      <c r="K18">
        <f>Ideas!F18</f>
        <v>22</v>
      </c>
      <c r="L18">
        <f>Ideas!G18</f>
        <v>17</v>
      </c>
    </row>
    <row r="19" spans="1:12">
      <c r="A19">
        <f>Ideas!H19</f>
        <v>36</v>
      </c>
      <c r="B19" t="str">
        <f>Ideas!B19</f>
        <v>Dialectic</v>
      </c>
      <c r="C19" t="str">
        <f>Ideas!B19</f>
        <v>Dialectic</v>
      </c>
      <c r="D19" t="str">
        <f>Ideas!I19</f>
        <v>G02-DarkBlue-Important</v>
      </c>
      <c r="E19" t="str">
        <f>Ideas!J19</f>
        <v>G01-Black-Emphasis</v>
      </c>
      <c r="F19" s="39">
        <v>15</v>
      </c>
      <c r="G19" s="39">
        <v>63</v>
      </c>
      <c r="H19">
        <f>Ideas!C19</f>
        <v>2</v>
      </c>
      <c r="I19">
        <f>Ideas!D19</f>
        <v>345</v>
      </c>
      <c r="J19" t="str">
        <f>Ideas!E19</f>
        <v>https://archive.org/details/encyclopaediabritannicagreatbooksofthewesternworld/Encyclop%C3%A6dia%20Britannica%20-%20Great%20Books%20of%20the%20Western%20World%2C%20Volume%202%20-%20The%20Great%20Ideas%20I/page/344/mode/2up</v>
      </c>
      <c r="K19">
        <f>Ideas!F19</f>
        <v>13</v>
      </c>
      <c r="L19">
        <f>Ideas!G19</f>
        <v>18</v>
      </c>
    </row>
    <row r="20" spans="1:12">
      <c r="A20">
        <f>Ideas!H20</f>
        <v>64</v>
      </c>
      <c r="B20" t="str">
        <f>Ideas!B20</f>
        <v>Duty</v>
      </c>
      <c r="C20" t="str">
        <f>Ideas!B20</f>
        <v>Duty</v>
      </c>
      <c r="D20" t="str">
        <f>Ideas!I20</f>
        <v>G02-DarkBlue-Important</v>
      </c>
      <c r="E20" t="str">
        <f>Ideas!J20</f>
        <v>G03-LightBlue-Human</v>
      </c>
      <c r="F20" s="39">
        <v>16</v>
      </c>
      <c r="G20" s="39">
        <v>64</v>
      </c>
      <c r="H20">
        <f>Ideas!C20</f>
        <v>2</v>
      </c>
      <c r="I20">
        <f>Ideas!D20</f>
        <v>358</v>
      </c>
      <c r="J20" t="str">
        <f>Ideas!E20</f>
        <v>https://archive.org/details/encyclopaediabritannicagreatbooksofthewesternworld/Encyclop%C3%A6dia%20Britannica%20-%20Great%20Books%20of%20the%20Western%20World%2C%20Volume%202%20-%20The%20Great%20Ideas%20I/page/358/mode/2up</v>
      </c>
      <c r="K20">
        <f>Ideas!F20</f>
        <v>18</v>
      </c>
      <c r="L20">
        <f>Ideas!G20</f>
        <v>19</v>
      </c>
    </row>
    <row r="21" spans="1:12">
      <c r="A21">
        <f>Ideas!H21</f>
        <v>47</v>
      </c>
      <c r="B21" t="str">
        <f>Ideas!B21</f>
        <v>Education</v>
      </c>
      <c r="C21" t="str">
        <f>Ideas!B21</f>
        <v>Education</v>
      </c>
      <c r="D21" t="str">
        <f>Ideas!I21</f>
        <v>G01-Black-Emphasis</v>
      </c>
      <c r="E21" t="str">
        <f>Ideas!J21</f>
        <v>G02-DarkBlue-Important</v>
      </c>
      <c r="F21" s="39">
        <v>29</v>
      </c>
      <c r="G21" s="39">
        <v>128</v>
      </c>
      <c r="H21">
        <f>Ideas!C21</f>
        <v>2</v>
      </c>
      <c r="I21">
        <f>Ideas!D21</f>
        <v>376</v>
      </c>
      <c r="J21" t="str">
        <f>Ideas!E21</f>
        <v>https://archive.org/details/encyclopaediabritannicagreatbooksofthewesternworld/Encyclop%C3%A6dia%20Britannica%20-%20Great%20Books%20of%20the%20Western%20World%2C%20Volume%202%20-%20The%20Great%20Ideas%20I/page/376/mode/2up</v>
      </c>
      <c r="K21">
        <f>Ideas!F21</f>
        <v>24</v>
      </c>
      <c r="L21">
        <f>Ideas!G21</f>
        <v>20</v>
      </c>
    </row>
    <row r="22" spans="1:12">
      <c r="A22">
        <f>Ideas!H22</f>
        <v>3</v>
      </c>
      <c r="B22" t="str">
        <f>Ideas!B22</f>
        <v>Element</v>
      </c>
      <c r="C22" t="str">
        <f>Ideas!B22</f>
        <v>Element</v>
      </c>
      <c r="D22" t="str">
        <f>Ideas!I22</f>
        <v>G01-Black-Emphasis</v>
      </c>
      <c r="E22" t="str">
        <f>Ideas!J22</f>
        <v>G01-Black-Emphasis</v>
      </c>
      <c r="F22" s="39">
        <v>9</v>
      </c>
      <c r="G22" s="39">
        <v>39</v>
      </c>
      <c r="H22">
        <f>Ideas!C22</f>
        <v>2</v>
      </c>
      <c r="I22">
        <f>Ideas!D22</f>
        <v>400</v>
      </c>
      <c r="J22" t="str">
        <f>Ideas!E22</f>
        <v>https://archive.org/details/encyclopaediabritannicagreatbooksofthewesternworld/Encyclop%C3%A6dia%20Britannica%20-%20Great%20Books%20of%20the%20Western%20World%2C%20Volume%202%20-%20The%20Great%20Ideas%20I/page/400/mode/2up</v>
      </c>
      <c r="K22">
        <f>Ideas!F22</f>
        <v>13</v>
      </c>
      <c r="L22">
        <f>Ideas!G22</f>
        <v>21</v>
      </c>
    </row>
    <row r="23" spans="1:12">
      <c r="A23">
        <f>Ideas!H23</f>
        <v>73</v>
      </c>
      <c r="B23" t="str">
        <f>Ideas!B23</f>
        <v>Emotion</v>
      </c>
      <c r="C23" t="str">
        <f>Ideas!B23</f>
        <v>Emotion</v>
      </c>
      <c r="D23" t="str">
        <f>Ideas!I23</f>
        <v>G03-LightBlue-Human</v>
      </c>
      <c r="E23" t="str">
        <f>Ideas!J23</f>
        <v>G03-LightBlue-Human</v>
      </c>
      <c r="F23" s="39">
        <v>14</v>
      </c>
      <c r="G23" s="39">
        <v>53</v>
      </c>
      <c r="H23">
        <f>Ideas!C23</f>
        <v>2</v>
      </c>
      <c r="I23">
        <f>Ideas!D23</f>
        <v>413</v>
      </c>
      <c r="J23" t="str">
        <f>Ideas!E23</f>
        <v>https://archive.org/details/encyclopaediabritannicagreatbooksofthewesternworld/Encyclop%C3%A6dia%20Britannica%20-%20Great%20Books%20of%20the%20Western%20World%2C%20Volume%202%20-%20The%20Great%20Ideas%20I/page/412/mode/2up</v>
      </c>
      <c r="K23">
        <f>Ideas!F23</f>
        <v>24</v>
      </c>
      <c r="L23">
        <f>Ideas!G23</f>
        <v>22</v>
      </c>
    </row>
    <row r="24" spans="1:12">
      <c r="A24">
        <f>Ideas!H24</f>
        <v>13</v>
      </c>
      <c r="B24" t="str">
        <f>Ideas!B24</f>
        <v>Eternity</v>
      </c>
      <c r="C24" t="str">
        <f>Ideas!B24</f>
        <v>Eternity</v>
      </c>
      <c r="D24" t="str">
        <f>Ideas!I24</f>
        <v>G05-Red-Warnng</v>
      </c>
      <c r="E24" t="str">
        <f>Ideas!J24</f>
        <v>G04-Orange-Constraint</v>
      </c>
      <c r="F24" s="39">
        <v>7</v>
      </c>
      <c r="G24" s="39">
        <v>27</v>
      </c>
      <c r="H24">
        <f>Ideas!C24</f>
        <v>2</v>
      </c>
      <c r="I24">
        <f>Ideas!D24</f>
        <v>437</v>
      </c>
      <c r="J24" t="str">
        <f>Ideas!E24</f>
        <v>https://archive.org/details/encyclopaediabritannicagreatbooksofthewesternworld/Encyclop%C3%A6dia%20Britannica%20-%20Great%20Books%20of%20the%20Western%20World%2C%20Volume%202%20-%20The%20Great%20Ideas%20I/page/436/mode/2up</v>
      </c>
      <c r="K24">
        <f>Ideas!F24</f>
        <v>14</v>
      </c>
      <c r="L24">
        <f>Ideas!G24</f>
        <v>23</v>
      </c>
    </row>
    <row r="25" spans="1:12">
      <c r="A25">
        <f>Ideas!H25</f>
        <v>5</v>
      </c>
      <c r="B25" t="str">
        <f>Ideas!B25</f>
        <v>Evolution</v>
      </c>
      <c r="C25" t="str">
        <f>Ideas!B25</f>
        <v>Evolution</v>
      </c>
      <c r="D25" t="str">
        <f>Ideas!I25</f>
        <v>G01-Black-Emphasis</v>
      </c>
      <c r="E25" t="str">
        <f>Ideas!J25</f>
        <v>G01-Black-Emphasis</v>
      </c>
      <c r="F25" s="39">
        <v>12</v>
      </c>
      <c r="G25" s="39">
        <v>67</v>
      </c>
      <c r="H25">
        <f>Ideas!C25</f>
        <v>2</v>
      </c>
      <c r="I25">
        <f>Ideas!D25</f>
        <v>451</v>
      </c>
      <c r="J25" t="str">
        <f>Ideas!E25</f>
        <v>https://archive.org/details/encyclopaediabritannicagreatbooksofthewesternworld/Encyclop%C3%A6dia%20Britannica%20-%20Great%20Books%20of%20the%20Western%20World%2C%20Volume%202%20-%20The%20Great%20Ideas%20I/page/450/mode/2up</v>
      </c>
      <c r="K25">
        <f>Ideas!F25</f>
        <v>17</v>
      </c>
      <c r="L25">
        <f>Ideas!G25</f>
        <v>24</v>
      </c>
    </row>
    <row r="26" spans="1:12">
      <c r="A26">
        <f>Ideas!H26</f>
        <v>53</v>
      </c>
      <c r="B26" t="str">
        <f>Ideas!B26</f>
        <v>Experience</v>
      </c>
      <c r="C26" t="str">
        <f>Ideas!B26</f>
        <v>Experience</v>
      </c>
      <c r="D26" t="str">
        <f>Ideas!I26</f>
        <v>G01-Black-Emphasis</v>
      </c>
      <c r="E26" t="str">
        <f>Ideas!J26</f>
        <v>G02-DarkBlue-Important</v>
      </c>
      <c r="F26" s="39">
        <v>21</v>
      </c>
      <c r="G26" s="39">
        <v>72</v>
      </c>
      <c r="H26">
        <f>Ideas!C26</f>
        <v>2</v>
      </c>
      <c r="I26">
        <f>Ideas!D26</f>
        <v>468</v>
      </c>
      <c r="J26" t="str">
        <f>Ideas!E26</f>
        <v>https://archive.org/details/encyclopaediabritannicagreatbooksofthewesternworld/Encyclop%C3%A6dia%20Britannica%20-%20Great%20Books%20of%20the%20Western%20World%2C%20Volume%202%20-%20The%20Great%20Ideas%20I/page/468/mode/2up</v>
      </c>
      <c r="K26">
        <f>Ideas!F26</f>
        <v>18</v>
      </c>
      <c r="L26">
        <f>Ideas!G26</f>
        <v>25</v>
      </c>
    </row>
    <row r="27" spans="1:12">
      <c r="A27">
        <f>Ideas!H27</f>
        <v>56</v>
      </c>
      <c r="B27" t="str">
        <f>Ideas!B27</f>
        <v>Family</v>
      </c>
      <c r="C27" t="str">
        <f>Ideas!B27</f>
        <v>Family</v>
      </c>
      <c r="D27" t="str">
        <f>Ideas!I27</f>
        <v>G03-LightBlue-Human</v>
      </c>
      <c r="E27" t="str">
        <f>Ideas!J27</f>
        <v>G03-LightBlue-Human</v>
      </c>
      <c r="F27" s="39">
        <v>18</v>
      </c>
      <c r="G27" s="39">
        <v>74</v>
      </c>
      <c r="H27">
        <f>Ideas!C27</f>
        <v>2</v>
      </c>
      <c r="I27">
        <f>Ideas!D27</f>
        <v>486</v>
      </c>
      <c r="J27" t="str">
        <f>Ideas!E27</f>
        <v>https://archive.org/details/encyclopaediabritannicagreatbooksofthewesternworld/Encyclop%C3%A6dia%20Britannica%20-%20Great%20Books%20of%20the%20Western%20World%2C%20Volume%202%20-%20The%20Great%20Ideas%20I/page/486/mode/2up</v>
      </c>
      <c r="K27">
        <f>Ideas!F27</f>
        <v>29</v>
      </c>
      <c r="L27">
        <f>Ideas!G27</f>
        <v>26</v>
      </c>
    </row>
    <row r="28" spans="1:12">
      <c r="A28">
        <f>Ideas!H28</f>
        <v>19</v>
      </c>
      <c r="B28" t="str">
        <f>Ideas!B28</f>
        <v>Fate</v>
      </c>
      <c r="C28" t="str">
        <f>Ideas!B28</f>
        <v>Fate</v>
      </c>
      <c r="D28" t="str">
        <f>Ideas!I28</f>
        <v>G05-Red-Warnng</v>
      </c>
      <c r="E28" t="str">
        <f>Ideas!J28</f>
        <v>G04-Orange-Constraint</v>
      </c>
      <c r="F28" s="39">
        <v>8</v>
      </c>
      <c r="G28" s="39">
        <v>25</v>
      </c>
      <c r="H28">
        <f>Ideas!C28</f>
        <v>2</v>
      </c>
      <c r="I28">
        <f>Ideas!D28</f>
        <v>515</v>
      </c>
      <c r="J28" t="str">
        <f>Ideas!E28</f>
        <v>https://archive.org/details/encyclopaediabritannicagreatbooksofthewesternworld/Encyclop%C3%A6dia%20Britannica%20-%20Great%20Books%20of%20the%20Western%20World%2C%20Volume%202%20-%20The%20Great%20Ideas%20I/page/514/mode/2up</v>
      </c>
      <c r="K28">
        <f>Ideas!F28</f>
        <v>11</v>
      </c>
      <c r="L28">
        <f>Ideas!G28</f>
        <v>27</v>
      </c>
    </row>
    <row r="29" spans="1:12">
      <c r="A29">
        <f>Ideas!H29</f>
        <v>30</v>
      </c>
      <c r="B29" t="str">
        <f>Ideas!B29</f>
        <v>Form</v>
      </c>
      <c r="C29" t="str">
        <f>Ideas!B29</f>
        <v>Form</v>
      </c>
      <c r="D29" t="str">
        <f>Ideas!I29</f>
        <v>G02-DarkBlue-Important</v>
      </c>
      <c r="E29" t="str">
        <f>Ideas!J29</f>
        <v>G01-Black-Emphasis</v>
      </c>
      <c r="F29" s="39">
        <v>11</v>
      </c>
      <c r="G29" s="39">
        <v>35</v>
      </c>
      <c r="H29">
        <f>Ideas!C29</f>
        <v>2</v>
      </c>
      <c r="I29">
        <f>Ideas!D29</f>
        <v>526</v>
      </c>
      <c r="J29" t="str">
        <f>Ideas!E29</f>
        <v>https://archive.org/details/encyclopaediabritannicagreatbooksofthewesternworld/Encyclop%C3%A6dia%20Britannica%20-%20Great%20Books%20of%20the%20Western%20World%2C%20Volume%202%20-%20The%20Great%20Ideas%20I/page/526/mode/2up</v>
      </c>
      <c r="K29">
        <f>Ideas!F29</f>
        <v>17</v>
      </c>
      <c r="L29">
        <f>Ideas!G29</f>
        <v>28</v>
      </c>
    </row>
    <row r="30" spans="1:12">
      <c r="A30">
        <f>Ideas!H30</f>
        <v>96</v>
      </c>
      <c r="B30" t="str">
        <f>Ideas!B30</f>
        <v>God</v>
      </c>
      <c r="C30" t="str">
        <f>Ideas!B30</f>
        <v>God</v>
      </c>
      <c r="D30" t="str">
        <f>Ideas!I30</f>
        <v>G05-Red-Warnng</v>
      </c>
      <c r="E30" t="str">
        <f>Ideas!J30</f>
        <v>G04-Orange-Constraint</v>
      </c>
      <c r="F30" s="39">
        <v>2</v>
      </c>
      <c r="G30" s="39">
        <v>2</v>
      </c>
      <c r="H30">
        <f>Ideas!C30</f>
        <v>2</v>
      </c>
      <c r="I30">
        <f>Ideas!D30</f>
        <v>543</v>
      </c>
      <c r="J30" t="str">
        <f>Ideas!E30</f>
        <v>https://archive.org/details/encyclopaediabritannicagreatbooksofthewesternworld/Encyclop%C3%A6dia%20Britannica%20-%20Great%20Books%20of%20the%20Western%20World%2C%20Volume%202%20-%20The%20Great%20Ideas%20I/page/542/mode/2up</v>
      </c>
      <c r="K30">
        <f>Ideas!F30</f>
        <v>62</v>
      </c>
      <c r="L30">
        <f>Ideas!G30</f>
        <v>29</v>
      </c>
    </row>
    <row r="31" spans="1:12">
      <c r="A31">
        <f>Ideas!H31</f>
        <v>94</v>
      </c>
      <c r="B31" t="str">
        <f>Ideas!B31</f>
        <v>Good and Evil</v>
      </c>
      <c r="C31" t="str">
        <f>Ideas!B31</f>
        <v>Good and Evil</v>
      </c>
      <c r="D31" t="str">
        <f>Ideas!I31</f>
        <v>G01-Black-Emphasis</v>
      </c>
      <c r="E31" t="str">
        <f>Ideas!J31</f>
        <v>G05-Red-Warnng</v>
      </c>
      <c r="F31" s="39">
        <v>4</v>
      </c>
      <c r="G31" s="39">
        <v>5</v>
      </c>
      <c r="H31">
        <f>Ideas!C31</f>
        <v>2</v>
      </c>
      <c r="I31">
        <f>Ideas!D31</f>
        <v>605</v>
      </c>
      <c r="J31" t="str">
        <f>Ideas!E31</f>
        <v>https://archive.org/details/encyclopaediabritannicagreatbooksofthewesternworld/Encyclop%C3%A6dia%20Britannica%20-%20Great%20Books%20of%20the%20Western%20World%2C%20Volume%202%20-%20The%20Great%20Ideas%20I/page/604/mode/2up</v>
      </c>
      <c r="K31">
        <f>Ideas!F31</f>
        <v>32</v>
      </c>
      <c r="L31">
        <f>Ideas!G31</f>
        <v>30</v>
      </c>
    </row>
    <row r="32" spans="1:12">
      <c r="A32">
        <f>Ideas!H32</f>
        <v>88</v>
      </c>
      <c r="B32" t="str">
        <f>Ideas!B32</f>
        <v>Government</v>
      </c>
      <c r="C32" t="str">
        <f>Ideas!B32</f>
        <v>Government</v>
      </c>
      <c r="D32" t="str">
        <f>Ideas!I32</f>
        <v>G04-Orange-Constraint</v>
      </c>
      <c r="E32" t="str">
        <f>Ideas!J32</f>
        <v>G01-Black-Emphasis</v>
      </c>
      <c r="F32" s="39">
        <v>17</v>
      </c>
      <c r="G32" s="39">
        <v>84</v>
      </c>
      <c r="H32">
        <f>Ideas!C32</f>
        <v>2</v>
      </c>
      <c r="I32">
        <f>Ideas!D32</f>
        <v>637</v>
      </c>
      <c r="J32" t="str">
        <f>Ideas!E32</f>
        <v>https://archive.org/details/encyclopaediabritannicagreatbooksofthewesternworld/Encyclop%C3%A6dia%20Britannica%20-%20Great%20Books%20of%20the%20Western%20World%2C%20Volume%202%20-%20The%20Great%20Ideas%20I/page/636/mode/2up</v>
      </c>
      <c r="K32">
        <f>Ideas!F32</f>
        <v>28</v>
      </c>
      <c r="L32">
        <f>Ideas!G32</f>
        <v>31</v>
      </c>
    </row>
    <row r="33" spans="1:12">
      <c r="A33">
        <f>Ideas!H33</f>
        <v>79</v>
      </c>
      <c r="B33" t="str">
        <f>Ideas!B33</f>
        <v>Habit</v>
      </c>
      <c r="C33" t="str">
        <f>Ideas!B33</f>
        <v>Habit</v>
      </c>
      <c r="D33" t="str">
        <f>Ideas!I33</f>
        <v>G04-Orange-Constraint</v>
      </c>
      <c r="E33" t="str">
        <f>Ideas!J33</f>
        <v>G05-Red-Warnng</v>
      </c>
      <c r="F33" s="39">
        <v>9</v>
      </c>
      <c r="G33" s="39">
        <v>25</v>
      </c>
      <c r="H33">
        <f>Ideas!C33</f>
        <v>2</v>
      </c>
      <c r="I33">
        <f>Ideas!D33</f>
        <v>665</v>
      </c>
      <c r="J33" t="str">
        <f>Ideas!E33</f>
        <v>https://archive.org/details/encyclopaediabritannicagreatbooksofthewesternworld/Encyclop%C3%A6dia%20Britannica%20-%20Great%20Books%20of%20the%20Western%20World%2C%20Volume%202%20-%20The%20Great%20Ideas%20I/page/664/mode/2up</v>
      </c>
      <c r="K33">
        <f>Ideas!F33</f>
        <v>19</v>
      </c>
      <c r="L33">
        <f>Ideas!G33</f>
        <v>32</v>
      </c>
    </row>
    <row r="34" spans="1:12">
      <c r="A34">
        <f>Ideas!H34</f>
        <v>61</v>
      </c>
      <c r="B34" t="str">
        <f>Ideas!B34</f>
        <v>Happiness</v>
      </c>
      <c r="C34" t="str">
        <f>Ideas!B34</f>
        <v>Happiness</v>
      </c>
      <c r="D34" t="str">
        <f>Ideas!I34</f>
        <v>G01-Black-Emphasis</v>
      </c>
      <c r="E34" t="str">
        <f>Ideas!J34</f>
        <v>G03-LightBlue-Human</v>
      </c>
      <c r="F34" s="39">
        <v>12</v>
      </c>
      <c r="G34" s="39">
        <v>22</v>
      </c>
      <c r="H34">
        <f>Ideas!C34</f>
        <v>2</v>
      </c>
      <c r="I34">
        <f>Ideas!D34</f>
        <v>684</v>
      </c>
      <c r="J34" t="str">
        <f>Ideas!E34</f>
        <v>https://archive.org/details/encyclopaediabritannicagreatbooksofthewesternworld/Encyclop%C3%A6dia%20Britannica%20-%20Great%20Books%20of%20the%20Western%20World%2C%20Volume%202%20-%20The%20Great%20Ideas%20I/page/684/mode/2up</v>
      </c>
      <c r="K34">
        <f>Ideas!F34</f>
        <v>27</v>
      </c>
      <c r="L34">
        <f>Ideas!G34</f>
        <v>33</v>
      </c>
    </row>
    <row r="35" spans="1:12">
      <c r="A35">
        <f>Ideas!H35</f>
        <v>12</v>
      </c>
      <c r="B35" t="str">
        <f>Ideas!B35</f>
        <v>History</v>
      </c>
      <c r="C35" t="str">
        <f>Ideas!B35</f>
        <v>History</v>
      </c>
      <c r="D35" t="str">
        <f>Ideas!I35</f>
        <v>G01-Black-Emphasis</v>
      </c>
      <c r="E35" t="str">
        <f>Ideas!J35</f>
        <v>G02-DarkBlue-Important</v>
      </c>
      <c r="F35" s="39">
        <v>32</v>
      </c>
      <c r="G35" s="39">
        <v>109</v>
      </c>
      <c r="H35">
        <f>Ideas!C35</f>
        <v>2</v>
      </c>
      <c r="I35">
        <f>Ideas!D35</f>
        <v>711</v>
      </c>
      <c r="J35" t="str">
        <f>Ideas!E35</f>
        <v>https://archive.org/details/encyclopaediabritannicagreatbooksofthewesternworld/Encyclop%C3%A6dia%20Britannica%20-%20Great%20Books%20of%20the%20Western%20World%2C%20Volume%202%20-%20The%20Great%20Ideas%20I/page/710/mode/2up</v>
      </c>
      <c r="K35">
        <f>Ideas!F35</f>
        <v>17</v>
      </c>
      <c r="L35">
        <f>Ideas!G35</f>
        <v>34</v>
      </c>
    </row>
    <row r="36" spans="1:12">
      <c r="A36">
        <f>Ideas!H36</f>
        <v>63</v>
      </c>
      <c r="B36" t="str">
        <f>Ideas!B36</f>
        <v>Honor</v>
      </c>
      <c r="C36" t="str">
        <f>Ideas!B36</f>
        <v>Honor</v>
      </c>
      <c r="D36" t="str">
        <f>Ideas!I36</f>
        <v>G03-LightBlue-Human</v>
      </c>
      <c r="E36" t="str">
        <f>Ideas!J36</f>
        <v>G03-LightBlue-Human</v>
      </c>
      <c r="F36" s="39">
        <v>9</v>
      </c>
      <c r="G36" s="39">
        <v>38</v>
      </c>
      <c r="H36">
        <f>Ideas!C36</f>
        <v>2</v>
      </c>
      <c r="I36">
        <f>Ideas!D36</f>
        <v>728</v>
      </c>
      <c r="J36" t="str">
        <f>Ideas!E36</f>
        <v>https://archive.org/details/encyclopaediabritannicagreatbooksofthewesternworld/Encyclop%C3%A6dia%20Britannica%20-%20Great%20Books%20of%20the%20Western%20World%2C%20Volume%202%20-%20The%20Great%20Ideas%20I/page/728/mode/2up</v>
      </c>
      <c r="K36">
        <f>Ideas!F36</f>
        <v>21</v>
      </c>
      <c r="L36">
        <f>Ideas!G36</f>
        <v>35</v>
      </c>
    </row>
    <row r="37" spans="1:12">
      <c r="A37">
        <f>Ideas!H37</f>
        <v>26</v>
      </c>
      <c r="B37" t="str">
        <f>Ideas!B37</f>
        <v>Hypothesis</v>
      </c>
      <c r="C37" t="str">
        <f>Ideas!B37</f>
        <v>Hypothesis</v>
      </c>
      <c r="D37" t="str">
        <f>Ideas!I37</f>
        <v>G02-DarkBlue-Important</v>
      </c>
      <c r="E37" t="str">
        <f>Ideas!J37</f>
        <v>G02-DarkBlue-Important</v>
      </c>
      <c r="F37" s="39">
        <v>13</v>
      </c>
      <c r="G37" s="39">
        <v>86</v>
      </c>
      <c r="H37">
        <f>Ideas!C37</f>
        <v>2</v>
      </c>
      <c r="I37">
        <f>Ideas!D37</f>
        <v>749</v>
      </c>
      <c r="J37" t="str">
        <f>Ideas!E37</f>
        <v>https://archive.org/details/encyclopaediabritannicagreatbooksofthewesternworld/Encyclop%C3%A6dia%20Britannica%20-%20Great%20Books%20of%20the%20Western%20World%2C%20Volume%202%20-%20The%20Great%20Ideas%20I/page/748/mode/2up</v>
      </c>
      <c r="K37">
        <f>Ideas!F37</f>
        <v>12</v>
      </c>
      <c r="L37">
        <f>Ideas!G37</f>
        <v>36</v>
      </c>
    </row>
    <row r="38" spans="1:12">
      <c r="A38">
        <f>Ideas!H38</f>
        <v>39</v>
      </c>
      <c r="B38" t="str">
        <f>Ideas!B38</f>
        <v>Idea</v>
      </c>
      <c r="C38" t="str">
        <f>Ideas!B38</f>
        <v>Idea</v>
      </c>
      <c r="D38" t="str">
        <f>Ideas!I38</f>
        <v>G03-LightBlue-Human</v>
      </c>
      <c r="E38" t="str">
        <f>Ideas!J38</f>
        <v>G03-LightBlue-Human</v>
      </c>
      <c r="F38" s="39">
        <v>21</v>
      </c>
      <c r="G38" s="39">
        <v>94</v>
      </c>
      <c r="H38">
        <f>Ideas!C38</f>
        <v>2</v>
      </c>
      <c r="I38">
        <f>Ideas!D38</f>
        <v>761</v>
      </c>
      <c r="J38" t="str">
        <f>Ideas!E38</f>
        <v>https://archive.org/details/encyclopaediabritannicagreatbooksofthewesternworld/Encyclop%C3%A6dia%20Britannica%20-%20Great%20Books%20of%20the%20Western%20World%2C%20Volume%202%20-%20The%20Great%20Ideas%20I/page/760/mode/2up</v>
      </c>
      <c r="K38">
        <f>Ideas!F38</f>
        <v>23</v>
      </c>
      <c r="L38">
        <f>Ideas!G38</f>
        <v>37</v>
      </c>
    </row>
    <row r="39" spans="1:12">
      <c r="A39">
        <f>Ideas!H39</f>
        <v>15</v>
      </c>
      <c r="B39" t="str">
        <f>Ideas!B39</f>
        <v>Immortality</v>
      </c>
      <c r="C39" t="str">
        <f>Ideas!B39</f>
        <v>Immortality</v>
      </c>
      <c r="D39" t="str">
        <f>Ideas!I39</f>
        <v>G05-Red-Warnng</v>
      </c>
      <c r="E39" t="str">
        <f>Ideas!J39</f>
        <v>G04-Orange-Constraint</v>
      </c>
      <c r="F39" s="39">
        <v>6</v>
      </c>
      <c r="G39" s="39">
        <v>28</v>
      </c>
      <c r="H39">
        <f>Ideas!C39</f>
        <v>2</v>
      </c>
      <c r="I39">
        <f>Ideas!D39</f>
        <v>784</v>
      </c>
      <c r="J39" t="str">
        <f>Ideas!E39</f>
        <v>https://archive.org/details/encyclopaediabritannicagreatbooksofthewesternworld/Encyclop%C3%A6dia%20Britannica%20-%20Great%20Books%20of%20the%20Western%20World%2C%20Volume%202%20-%20The%20Great%20Ideas%20I/page/784/mode/2up</v>
      </c>
      <c r="K39">
        <f>Ideas!F39</f>
        <v>21</v>
      </c>
      <c r="L39">
        <f>Ideas!G39</f>
        <v>38</v>
      </c>
    </row>
    <row r="40" spans="1:12">
      <c r="A40">
        <f>Ideas!H40</f>
        <v>40</v>
      </c>
      <c r="B40" t="str">
        <f>Ideas!B40</f>
        <v>Induction</v>
      </c>
      <c r="C40" t="str">
        <f>Ideas!B40</f>
        <v>Induction</v>
      </c>
      <c r="D40" t="str">
        <f>Ideas!I40</f>
        <v>G02-DarkBlue-Important</v>
      </c>
      <c r="E40" t="str">
        <f>Ideas!J40</f>
        <v>G02-DarkBlue-Important</v>
      </c>
      <c r="F40" s="39">
        <v>12</v>
      </c>
      <c r="G40" s="39">
        <v>51</v>
      </c>
      <c r="H40">
        <f>Ideas!C40</f>
        <v>2</v>
      </c>
      <c r="I40">
        <f>Ideas!D40</f>
        <v>805</v>
      </c>
      <c r="J40" t="str">
        <f>Ideas!E40</f>
        <v>https://archive.org/details/encyclopaediabritannicagreatbooksofthewesternworld/Encyclop%C3%A6dia%20Britannica%20-%20Great%20Books%20of%20the%20Western%20World%2C%20Volume%202%20-%20The%20Great%20Ideas%20I/page/804/mode/2up</v>
      </c>
      <c r="K40">
        <f>Ideas!F40</f>
        <v>11</v>
      </c>
      <c r="L40">
        <f>Ideas!G40</f>
        <v>39</v>
      </c>
    </row>
    <row r="41" spans="1:12">
      <c r="A41">
        <f>Ideas!H41</f>
        <v>14</v>
      </c>
      <c r="B41" t="str">
        <f>Ideas!B41</f>
        <v>Infinity</v>
      </c>
      <c r="C41" t="str">
        <f>Ideas!B41</f>
        <v>Infinity</v>
      </c>
      <c r="D41" t="str">
        <f>Ideas!I41</f>
        <v>G04-Orange-Constraint</v>
      </c>
      <c r="E41" t="str">
        <f>Ideas!J41</f>
        <v>G04-Orange-Constraint</v>
      </c>
      <c r="F41" s="39">
        <v>24</v>
      </c>
      <c r="G41" s="39">
        <v>90</v>
      </c>
      <c r="H41">
        <f>Ideas!C41</f>
        <v>2</v>
      </c>
      <c r="I41">
        <f>Ideas!D41</f>
        <v>816</v>
      </c>
      <c r="J41" t="str">
        <f>Ideas!E41</f>
        <v>https://archive.org/details/encyclopaediabritannicagreatbooksofthewesternworld/Encyclop%C3%A6dia%20Britannica%20-%20Great%20Books%20of%20the%20Western%20World%2C%20Volume%202%20-%20The%20Great%20Ideas%20I/page/816/mode/2up</v>
      </c>
      <c r="K41">
        <f>Ideas!F41</f>
        <v>19</v>
      </c>
      <c r="L41">
        <f>Ideas!G41</f>
        <v>40</v>
      </c>
    </row>
    <row r="42" spans="1:12">
      <c r="A42">
        <f>Ideas!H42</f>
        <v>66</v>
      </c>
      <c r="B42" t="str">
        <f>Ideas!B42</f>
        <v>Judgment</v>
      </c>
      <c r="C42" t="str">
        <f>Ideas!B42</f>
        <v>Judgment</v>
      </c>
      <c r="D42" t="str">
        <f>Ideas!I42</f>
        <v>G02-DarkBlue-Important</v>
      </c>
      <c r="E42" t="str">
        <f>Ideas!J42</f>
        <v>G04-Orange-Constraint</v>
      </c>
      <c r="F42" s="39">
        <v>20</v>
      </c>
      <c r="G42" s="39">
        <v>76</v>
      </c>
      <c r="H42">
        <f>Ideas!C42</f>
        <v>2</v>
      </c>
      <c r="I42">
        <f>Ideas!D42</f>
        <v>835</v>
      </c>
      <c r="J42" t="str">
        <f>Ideas!E42</f>
        <v>https://archive.org/details/encyclopaediabritannicagreatbooksofthewesternworld/Encyclop%C3%A6dia%20Britannica%20-%20Great%20Books%20of%20the%20Western%20World%2C%20Volume%202%20-%20The%20Great%20Ideas%20I/page/834/mode/2up</v>
      </c>
      <c r="K42">
        <f>Ideas!F42</f>
        <v>15</v>
      </c>
      <c r="L42">
        <f>Ideas!G42</f>
        <v>41</v>
      </c>
    </row>
    <row r="43" spans="1:12">
      <c r="A43">
        <f>Ideas!H43</f>
        <v>67</v>
      </c>
      <c r="B43" t="str">
        <f>Ideas!B43</f>
        <v>Justice</v>
      </c>
      <c r="C43" t="str">
        <f>Ideas!B43</f>
        <v>Justice</v>
      </c>
      <c r="D43" t="str">
        <f>Ideas!I43</f>
        <v>G02-DarkBlue-Important</v>
      </c>
      <c r="E43" t="str">
        <f>Ideas!J43</f>
        <v>G04-Orange-Constraint</v>
      </c>
      <c r="F43" s="39">
        <v>24</v>
      </c>
      <c r="G43" s="39">
        <v>100</v>
      </c>
      <c r="H43">
        <f>Ideas!C43</f>
        <v>2</v>
      </c>
      <c r="I43">
        <f>Ideas!D43</f>
        <v>850</v>
      </c>
      <c r="J43" t="str">
        <f>Ideas!E43</f>
        <v>https://archive.org/details/encyclopaediabritannicagreatbooksofthewesternworld/Encyclop%C3%A6dia%20Britannica%20-%20Great%20Books%20of%20the%20Western%20World%2C%20Volume%202%20-%20The%20Great%20Ideas%20I/page/850/mode/2up</v>
      </c>
      <c r="K43">
        <f>Ideas!F43</f>
        <v>30</v>
      </c>
      <c r="L43">
        <f>Ideas!G43</f>
        <v>42</v>
      </c>
    </row>
    <row r="44" spans="1:12">
      <c r="A44">
        <f>Ideas!H44</f>
        <v>48</v>
      </c>
      <c r="B44" t="str">
        <f>Ideas!B44</f>
        <v>Knowledge</v>
      </c>
      <c r="C44" t="str">
        <f>Ideas!B44</f>
        <v>Knowledge</v>
      </c>
      <c r="D44" t="str">
        <f>Ideas!I44</f>
        <v>G01-Black-Emphasis</v>
      </c>
      <c r="E44" t="str">
        <f>Ideas!J44</f>
        <v>G02-DarkBlue-Important</v>
      </c>
      <c r="F44" s="39">
        <v>45</v>
      </c>
      <c r="G44" s="39">
        <v>248</v>
      </c>
      <c r="H44">
        <f>Ideas!C44</f>
        <v>2</v>
      </c>
      <c r="I44">
        <f>Ideas!D44</f>
        <v>880</v>
      </c>
      <c r="J44" t="str">
        <f>Ideas!E44</f>
        <v>https://archive.org/details/encyclopaediabritannicagreatbooksofthewesternworld/Encyclop%C3%A6dia%20Britannica%20-%20Great%20Books%20of%20the%20Western%20World%2C%20Volume%202%20-%20The%20Great%20Ideas%20I/page/880/mode/2up</v>
      </c>
      <c r="K44">
        <f>Ideas!F44</f>
        <v>41</v>
      </c>
      <c r="L44">
        <f>Ideas!G44</f>
        <v>43</v>
      </c>
    </row>
    <row r="45" spans="1:12">
      <c r="A45">
        <f>Ideas!H45</f>
        <v>57</v>
      </c>
      <c r="B45" t="str">
        <f>Ideas!B45</f>
        <v>Labor</v>
      </c>
      <c r="C45" t="str">
        <f>Ideas!B45</f>
        <v>Labor</v>
      </c>
      <c r="D45" t="str">
        <f>Ideas!I45</f>
        <v>G01-Black-Emphasis</v>
      </c>
      <c r="E45" t="str">
        <f>Ideas!J45</f>
        <v>G02-DarkBlue-Important</v>
      </c>
      <c r="F45" s="39">
        <v>17</v>
      </c>
      <c r="G45" s="39">
        <v>83</v>
      </c>
      <c r="H45">
        <f>Ideas!C45</f>
        <v>2</v>
      </c>
      <c r="I45">
        <f>Ideas!D45</f>
        <v>921</v>
      </c>
      <c r="J45" t="str">
        <f>Ideas!E45</f>
        <v>https://archive.org/details/encyclopaediabritannicagreatbooksofthewesternworld/Encyclop%C3%A6dia%20Britannica%20-%20Great%20Books%20of%20the%20Western%20World%2C%20Volume%202%20-%20The%20Great%20Ideas%20I/page/920/mode/2up</v>
      </c>
      <c r="K45">
        <f>Ideas!F45</f>
        <v>19</v>
      </c>
      <c r="L45">
        <f>Ideas!G45</f>
        <v>44</v>
      </c>
    </row>
    <row r="46" spans="1:12">
      <c r="A46">
        <f>Ideas!H46</f>
        <v>72</v>
      </c>
      <c r="B46" t="str">
        <f>Ideas!B46</f>
        <v>Language</v>
      </c>
      <c r="C46" t="str">
        <f>Ideas!B46</f>
        <v>Language</v>
      </c>
      <c r="D46" t="str">
        <f>Ideas!I46</f>
        <v>G02-DarkBlue-Important</v>
      </c>
      <c r="E46" t="str">
        <f>Ideas!J46</f>
        <v>G02-DarkBlue-Important</v>
      </c>
      <c r="F46" s="39">
        <v>12</v>
      </c>
      <c r="G46" s="39">
        <v>70</v>
      </c>
      <c r="H46">
        <f>Ideas!C46</f>
        <v>2</v>
      </c>
      <c r="I46">
        <f>Ideas!D46</f>
        <v>940</v>
      </c>
      <c r="J46" t="str">
        <f>Ideas!E46</f>
        <v>https://archive.org/details/encyclopaediabritannicagreatbooksofthewesternworld/Encyclop%C3%A6dia%20Britannica%20-%20Great%20Books%20of%20the%20Western%20World%2C%20Volume%202%20-%20The%20Great%20Ideas%20I/page/940/mode/2up</v>
      </c>
      <c r="K46">
        <f>Ideas!F46</f>
        <v>23</v>
      </c>
      <c r="L46">
        <f>Ideas!G46</f>
        <v>45</v>
      </c>
    </row>
    <row r="47" spans="1:12">
      <c r="A47">
        <f>Ideas!H47</f>
        <v>68</v>
      </c>
      <c r="B47" t="str">
        <f>Ideas!B47</f>
        <v>Law</v>
      </c>
      <c r="C47" t="str">
        <f>Ideas!B47</f>
        <v>Law</v>
      </c>
      <c r="D47" t="str">
        <f>Ideas!I47</f>
        <v>G02-DarkBlue-Important</v>
      </c>
      <c r="E47" t="str">
        <f>Ideas!J47</f>
        <v>G02-DarkBlue-Important</v>
      </c>
      <c r="F47" s="39">
        <v>24</v>
      </c>
      <c r="G47" s="39">
        <v>120</v>
      </c>
      <c r="H47">
        <f>Ideas!C47</f>
        <v>2</v>
      </c>
      <c r="I47">
        <f>Ideas!D47</f>
        <v>963</v>
      </c>
      <c r="J47" t="str">
        <f>Ideas!E47</f>
        <v>https://archive.org/details/encyclopaediabritannicagreatbooksofthewesternworld/Encyclop%C3%A6dia%20Britannica%20-%20Great%20Books%20of%20the%20Western%20World%2C%20Volume%202%20-%20The%20Great%20Ideas%20I/page/962/mode/2up</v>
      </c>
      <c r="K47">
        <f>Ideas!F47</f>
        <v>28</v>
      </c>
      <c r="L47">
        <f>Ideas!G47</f>
        <v>46</v>
      </c>
    </row>
    <row r="48" spans="1:12">
      <c r="A48">
        <f>Ideas!H48</f>
        <v>80</v>
      </c>
      <c r="B48" t="str">
        <f>Ideas!B48</f>
        <v>Liberty</v>
      </c>
      <c r="C48" t="str">
        <f>Ideas!B48</f>
        <v>Liberty</v>
      </c>
      <c r="D48" t="str">
        <f>Ideas!I48</f>
        <v>G03-LightBlue-Human</v>
      </c>
      <c r="E48" t="str">
        <f>Ideas!J48</f>
        <v>G03-LightBlue-Human</v>
      </c>
      <c r="F48" s="39">
        <v>28</v>
      </c>
      <c r="G48" s="39">
        <v>141</v>
      </c>
      <c r="H48">
        <f>Ideas!C48</f>
        <v>2</v>
      </c>
      <c r="I48">
        <f>Ideas!D48</f>
        <v>991</v>
      </c>
      <c r="J48" t="str">
        <f>Ideas!E48</f>
        <v>https://archive.org/details/encyclopaediabritannicagreatbooksofthewesternworld/Encyclop%C3%A6dia%20Britannica%20-%20Great%20Books%20of%20the%20Western%20World%2C%20Volume%202%20-%20The%20Great%20Ideas%20I/page/990/mode/2up</v>
      </c>
      <c r="K48">
        <f>Ideas!F48</f>
        <v>22</v>
      </c>
      <c r="L48">
        <f>Ideas!G48</f>
        <v>47</v>
      </c>
    </row>
    <row r="49" spans="1:12">
      <c r="A49">
        <f>Ideas!H49</f>
        <v>6</v>
      </c>
      <c r="B49" t="str">
        <f>Ideas!B49</f>
        <v>Life and Death</v>
      </c>
      <c r="C49" t="str">
        <f>Ideas!B49</f>
        <v>Life and Death</v>
      </c>
      <c r="D49" t="str">
        <f>Ideas!I49</f>
        <v>G03-LightBlue-Human</v>
      </c>
      <c r="E49" t="str">
        <f>Ideas!J49</f>
        <v>G03-LightBlue-Human</v>
      </c>
      <c r="F49" s="39">
        <v>13</v>
      </c>
      <c r="G49" s="39">
        <v>72</v>
      </c>
      <c r="H49">
        <f>Ideas!C49</f>
        <v>2</v>
      </c>
      <c r="I49">
        <f>Ideas!D49</f>
        <v>1013</v>
      </c>
      <c r="J49" t="str">
        <f>Ideas!E49</f>
        <v>https://archive.org/details/encyclopaediabritannicagreatbooksofthewesternworld/Encyclop%C3%A6dia%20Britannica%20-%20Great%20Books%20of%20the%20Western%20World%2C%20Volume%202%20-%20The%20Great%20Ideas%20I/page/1012/mode/2up</v>
      </c>
      <c r="K49">
        <f>Ideas!F49</f>
        <v>22</v>
      </c>
      <c r="L49">
        <f>Ideas!G49</f>
        <v>48</v>
      </c>
    </row>
    <row r="50" spans="1:12">
      <c r="A50">
        <f>Ideas!H50</f>
        <v>42</v>
      </c>
      <c r="B50" t="str">
        <f>Ideas!B50</f>
        <v>Logic</v>
      </c>
      <c r="C50" t="str">
        <f>Ideas!B50</f>
        <v>Logic</v>
      </c>
      <c r="D50" t="str">
        <f>Ideas!I50</f>
        <v>G02-DarkBlue-Important</v>
      </c>
      <c r="E50" t="str">
        <f>Ideas!J50</f>
        <v>G04-Orange-Constraint</v>
      </c>
      <c r="F50" s="39">
        <v>27</v>
      </c>
      <c r="G50" s="39">
        <v>157</v>
      </c>
      <c r="H50">
        <f>Ideas!C50</f>
        <v>2</v>
      </c>
      <c r="I50">
        <f>Ideas!D50</f>
        <v>1035</v>
      </c>
      <c r="J50" t="str">
        <f>Ideas!E50</f>
        <v>https://archive.org/details/encyclopaediabritannicagreatbooksofthewesternworld/Encyclop%C3%A6dia%20Britannica%20-%20Great%20Books%20of%20the%20Western%20World%2C%20Volume%202%20-%20The%20Great%20Ideas%20I/page/1034/mode/2up</v>
      </c>
      <c r="K50">
        <f>Ideas!F50</f>
        <v>16</v>
      </c>
      <c r="L50">
        <f>Ideas!G50</f>
        <v>49</v>
      </c>
    </row>
    <row r="51" spans="1:12">
      <c r="A51">
        <f>Ideas!H51</f>
        <v>54</v>
      </c>
      <c r="B51" t="str">
        <f>Ideas!B51</f>
        <v>Love</v>
      </c>
      <c r="C51" t="str">
        <f>Ideas!B51</f>
        <v>Love</v>
      </c>
      <c r="D51" t="str">
        <f>Ideas!I51</f>
        <v>G03-LightBlue-Human</v>
      </c>
      <c r="E51" t="str">
        <f>Ideas!J51</f>
        <v>G03-LightBlue-Human</v>
      </c>
      <c r="F51" s="39">
        <v>20</v>
      </c>
      <c r="G51" s="39">
        <v>99</v>
      </c>
      <c r="H51">
        <f>Ideas!C51</f>
        <v>2</v>
      </c>
      <c r="I51">
        <f>Ideas!D51</f>
        <v>1051</v>
      </c>
      <c r="J51" t="str">
        <f>Ideas!E51</f>
        <v>https://archive.org/details/encyclopaediabritannicagreatbooksofthewesternworld/Encyclop%C3%A6dia%20Britannica%20-%20Great%20Books%20of%20the%20Western%20World%2C%20Volume%202%20-%20The%20Great%20Ideas%20I/page/1050/mode/2up</v>
      </c>
      <c r="K51">
        <f>Ideas!F51</f>
        <v>31</v>
      </c>
      <c r="L51">
        <f>Ideas!G51</f>
        <v>50</v>
      </c>
    </row>
    <row r="52" spans="1:12">
      <c r="A52">
        <f>Ideas!H52</f>
        <v>55</v>
      </c>
      <c r="B52" t="str">
        <f>Ideas!B52</f>
        <v>Man</v>
      </c>
      <c r="C52" t="str">
        <f>Ideas!B52</f>
        <v>Man</v>
      </c>
      <c r="D52" t="str">
        <f>Ideas!I52</f>
        <v>G03-LightBlue-Human</v>
      </c>
      <c r="E52" t="str">
        <f>Ideas!J52</f>
        <v>G03-LightBlue-Human</v>
      </c>
      <c r="F52" s="39">
        <v>30</v>
      </c>
      <c r="G52" s="39">
        <v>189</v>
      </c>
      <c r="H52">
        <f>Ideas!C52</f>
        <v>3</v>
      </c>
      <c r="I52">
        <f>Ideas!D52</f>
        <v>1</v>
      </c>
      <c r="J52" t="str">
        <f>Ideas!E52</f>
        <v>https://archive.org/details/encyclopaediabritannicagreatbooksofthewesternworld/Encyclop%C3%A6dia%20Britannica%20-%20Great%20Books%20of%20the%20Western%20World%2C%20Volume%203%20-%20The%20Great%20Ideas%20II/page/0/mode/2up</v>
      </c>
      <c r="K52">
        <f>Ideas!F52</f>
        <v>41</v>
      </c>
      <c r="L52">
        <f>Ideas!G52</f>
        <v>51</v>
      </c>
    </row>
    <row r="53" spans="1:12">
      <c r="A53">
        <f>Ideas!H53</f>
        <v>23</v>
      </c>
      <c r="B53" t="str">
        <f>Ideas!B53</f>
        <v>Mathematics</v>
      </c>
      <c r="C53" t="str">
        <f>Ideas!B53</f>
        <v>Mathematics</v>
      </c>
      <c r="D53" t="str">
        <f>Ideas!I53</f>
        <v>G04-Orange-Constraint</v>
      </c>
      <c r="E53" t="str">
        <f>Ideas!J53</f>
        <v>G01-Black-Emphasis</v>
      </c>
      <c r="F53" s="39">
        <v>24</v>
      </c>
      <c r="G53" s="39">
        <v>167</v>
      </c>
      <c r="H53">
        <f>Ideas!C53</f>
        <v>3</v>
      </c>
      <c r="I53">
        <f>Ideas!D53</f>
        <v>42</v>
      </c>
      <c r="J53" t="str">
        <f>Ideas!E53</f>
        <v>https://archive.org/details/encyclopaediabritannicagreatbooksofthewesternworld/Encyclop%C3%A6dia%20Britannica%20-%20Great%20Books%20of%20the%20Western%20World%2C%20Volume%203%20-%20The%20Great%20Ideas%20II/page/42/mode/2up</v>
      </c>
      <c r="K53">
        <f>Ideas!F53</f>
        <v>21</v>
      </c>
      <c r="L53">
        <f>Ideas!G53</f>
        <v>52</v>
      </c>
    </row>
    <row r="54" spans="1:12">
      <c r="A54">
        <f>Ideas!H54</f>
        <v>2</v>
      </c>
      <c r="B54" t="str">
        <f>Ideas!B54</f>
        <v>Matter</v>
      </c>
      <c r="C54" t="str">
        <f>Ideas!B54</f>
        <v>Matter</v>
      </c>
      <c r="D54" t="str">
        <f>Ideas!I54</f>
        <v>G01-Black-Emphasis</v>
      </c>
      <c r="E54" t="str">
        <f>Ideas!J54</f>
        <v>G01-Black-Emphasis</v>
      </c>
      <c r="F54" s="39">
        <v>21</v>
      </c>
      <c r="G54" s="39">
        <v>96</v>
      </c>
      <c r="H54">
        <f>Ideas!C54</f>
        <v>3</v>
      </c>
      <c r="I54">
        <f>Ideas!D54</f>
        <v>63</v>
      </c>
      <c r="J54" t="str">
        <f>Ideas!E54</f>
        <v>https://archive.org/details/encyclopaediabritannicagreatbooksofthewesternworld/Encyclop%C3%A6dia%20Britannica%20-%20Great%20Books%20of%20the%20Western%20World%2C%20Volume%203%20-%20The%20Great%20Ideas%20II/page/62/mode/2up</v>
      </c>
      <c r="K54">
        <f>Ideas!F54</f>
        <v>17</v>
      </c>
      <c r="L54">
        <f>Ideas!G54</f>
        <v>53</v>
      </c>
    </row>
    <row r="55" spans="1:12">
      <c r="A55">
        <f>Ideas!H55</f>
        <v>27</v>
      </c>
      <c r="B55" t="str">
        <f>Ideas!B55</f>
        <v>Mechanics</v>
      </c>
      <c r="C55" t="str">
        <f>Ideas!B55</f>
        <v>Mechanics</v>
      </c>
      <c r="D55" t="str">
        <f>Ideas!I55</f>
        <v>G04-Orange-Constraint</v>
      </c>
      <c r="E55" t="str">
        <f>Ideas!J55</f>
        <v>G01-Black-Emphasis</v>
      </c>
      <c r="F55" s="39">
        <v>23</v>
      </c>
      <c r="G55" s="39">
        <v>153</v>
      </c>
      <c r="H55">
        <f>Ideas!C55</f>
        <v>3</v>
      </c>
      <c r="I55">
        <f>Ideas!D55</f>
        <v>80</v>
      </c>
      <c r="J55" t="str">
        <f>Ideas!E55</f>
        <v>https://archive.org/details/encyclopaediabritannicagreatbooksofthewesternworld/Encyclop%C3%A6dia%20Britannica%20-%20Great%20Books%20of%20the%20Western%20World%2C%20Volume%203%20-%20The%20Great%20Ideas%20II/page/80/mode/2up</v>
      </c>
      <c r="K55">
        <f>Ideas!F55</f>
        <v>32</v>
      </c>
      <c r="L55">
        <f>Ideas!G55</f>
        <v>54</v>
      </c>
    </row>
    <row r="56" spans="1:12">
      <c r="A56">
        <f>Ideas!H56</f>
        <v>49</v>
      </c>
      <c r="B56" t="str">
        <f>Ideas!B56</f>
        <v>Medicine</v>
      </c>
      <c r="C56" t="str">
        <f>Ideas!B56</f>
        <v>Medicine</v>
      </c>
      <c r="D56" t="str">
        <f>Ideas!I56</f>
        <v>G01-Black-Emphasis</v>
      </c>
      <c r="E56" t="str">
        <f>Ideas!J56</f>
        <v>G02-DarkBlue-Important</v>
      </c>
      <c r="F56" s="39">
        <v>17</v>
      </c>
      <c r="G56" s="39">
        <v>94</v>
      </c>
      <c r="H56">
        <f>Ideas!C56</f>
        <v>3</v>
      </c>
      <c r="I56">
        <f>Ideas!D56</f>
        <v>112</v>
      </c>
      <c r="J56" t="str">
        <f>Ideas!E56</f>
        <v>https://archive.org/details/encyclopaediabritannicagreatbooksofthewesternworld/Encyclop%C3%A6dia%20Britannica%20-%20Great%20Books%20of%20the%20Western%20World%2C%20Volume%203%20-%20The%20Great%20Ideas%20II/page/112/mode/2up</v>
      </c>
      <c r="K56">
        <f>Ideas!F56</f>
        <v>21</v>
      </c>
      <c r="L56">
        <f>Ideas!G56</f>
        <v>55</v>
      </c>
    </row>
    <row r="57" spans="1:12">
      <c r="A57">
        <f>Ideas!H57</f>
        <v>43</v>
      </c>
      <c r="B57" t="str">
        <f>Ideas!B57</f>
        <v>Memory and Imagination</v>
      </c>
      <c r="C57" t="str">
        <f>Ideas!B57</f>
        <v>Memory and Imagination</v>
      </c>
      <c r="D57" t="str">
        <f>Ideas!I57</f>
        <v>G01-Black-Emphasis</v>
      </c>
      <c r="E57" t="str">
        <f>Ideas!J57</f>
        <v>G02-DarkBlue-Important</v>
      </c>
      <c r="F57" s="39">
        <v>20</v>
      </c>
      <c r="G57" s="39">
        <v>104</v>
      </c>
      <c r="H57">
        <f>Ideas!C57</f>
        <v>3</v>
      </c>
      <c r="I57">
        <f>Ideas!D57</f>
        <v>133</v>
      </c>
      <c r="J57" t="str">
        <f>Ideas!E57</f>
        <v>https://archive.org/details/encyclopaediabritannicagreatbooksofthewesternworld/Encyclop%C3%A6dia%20Britannica%20-%20Great%20Books%20of%20the%20Western%20World%2C%20Volume%203%20-%20The%20Great%20Ideas%20II/page/132/mode/2up</v>
      </c>
      <c r="K57">
        <f>Ideas!F57</f>
        <v>25</v>
      </c>
      <c r="L57">
        <f>Ideas!G57</f>
        <v>56</v>
      </c>
    </row>
    <row r="58" spans="1:12">
      <c r="A58">
        <f>Ideas!H58</f>
        <v>41</v>
      </c>
      <c r="B58" t="str">
        <f>Ideas!B58</f>
        <v>Metaphysics</v>
      </c>
      <c r="C58" t="str">
        <f>Ideas!B58</f>
        <v>Metaphysics</v>
      </c>
      <c r="D58" t="str">
        <f>Ideas!I58</f>
        <v>G01-Black-Emphasis</v>
      </c>
      <c r="E58" t="str">
        <f>Ideas!J58</f>
        <v>G02-DarkBlue-Important</v>
      </c>
      <c r="F58" s="39">
        <v>27</v>
      </c>
      <c r="G58" s="39">
        <v>63</v>
      </c>
      <c r="H58">
        <f>Ideas!C58</f>
        <v>3</v>
      </c>
      <c r="I58">
        <f>Ideas!D58</f>
        <v>158</v>
      </c>
      <c r="J58" t="str">
        <f>Ideas!E58</f>
        <v>https://archive.org/details/encyclopaediabritannicagreatbooksofthewesternworld/Encyclop%C3%A6dia%20Britannica%20-%20Great%20Books%20of%20the%20Western%20World%2C%20Volume%203%20-%20The%20Great%20Ideas%20II/page/158/mode/2up</v>
      </c>
      <c r="K58">
        <f>Ideas!F58</f>
        <v>13</v>
      </c>
      <c r="L58">
        <f>Ideas!G58</f>
        <v>57</v>
      </c>
    </row>
    <row r="59" spans="1:12">
      <c r="A59">
        <f>Ideas!H59</f>
        <v>58</v>
      </c>
      <c r="B59" t="str">
        <f>Ideas!B59</f>
        <v>Mind</v>
      </c>
      <c r="C59" t="str">
        <f>Ideas!B59</f>
        <v>Mind</v>
      </c>
      <c r="D59" t="str">
        <f>Ideas!I59</f>
        <v>G03-LightBlue-Human</v>
      </c>
      <c r="E59" t="str">
        <f>Ideas!J59</f>
        <v>G02-DarkBlue-Important</v>
      </c>
      <c r="F59" s="39">
        <v>42</v>
      </c>
      <c r="G59" s="39">
        <v>213</v>
      </c>
      <c r="H59">
        <f>Ideas!C59</f>
        <v>3</v>
      </c>
      <c r="I59">
        <f>Ideas!D59</f>
        <v>171</v>
      </c>
      <c r="J59" t="str">
        <f>Ideas!E59</f>
        <v>https://archive.org/details/encyclopaediabritannicagreatbooksofthewesternworld/Encyclop%C3%A6dia%20Britannica%20-%20Great%20Books%20of%20the%20Western%20World%2C%20Volume%203%20-%20The%20Great%20Ideas%20II/page/170/mode/2up</v>
      </c>
      <c r="K59">
        <f>Ideas!F59</f>
        <v>33</v>
      </c>
      <c r="L59">
        <f>Ideas!G59</f>
        <v>58</v>
      </c>
    </row>
    <row r="60" spans="1:12">
      <c r="A60">
        <f>Ideas!H60</f>
        <v>90</v>
      </c>
      <c r="B60" t="str">
        <f>Ideas!B60</f>
        <v>Monarchy</v>
      </c>
      <c r="C60" t="str">
        <f>Ideas!B60</f>
        <v>Monarchy</v>
      </c>
      <c r="D60" t="str">
        <f>Ideas!I60</f>
        <v>G04-Orange-Constraint</v>
      </c>
      <c r="E60" t="str">
        <f>Ideas!J60</f>
        <v>G01-Black-Emphasis</v>
      </c>
      <c r="F60" s="39">
        <v>13</v>
      </c>
      <c r="G60" s="39">
        <v>50</v>
      </c>
      <c r="H60">
        <f>Ideas!C60</f>
        <v>3</v>
      </c>
      <c r="I60">
        <f>Ideas!D60</f>
        <v>204</v>
      </c>
      <c r="J60" t="str">
        <f>Ideas!E60</f>
        <v>https://archive.org/details/encyclopaediabritannicagreatbooksofthewesternworld/Encyclop%C3%A6dia%20Britannica%20-%20Great%20Books%20of%20the%20Western%20World%2C%20Volume%203%20-%20The%20Great%20Ideas%20II/page/204/mode/2up</v>
      </c>
      <c r="K60">
        <f>Ideas!F60</f>
        <v>21</v>
      </c>
      <c r="L60">
        <f>Ideas!G60</f>
        <v>59</v>
      </c>
    </row>
    <row r="61" spans="1:12">
      <c r="A61">
        <f>Ideas!H61</f>
        <v>1</v>
      </c>
      <c r="B61" t="str">
        <f>Ideas!B61</f>
        <v>Nature</v>
      </c>
      <c r="C61" t="str">
        <f>Ideas!B61</f>
        <v>Nature</v>
      </c>
      <c r="D61" t="str">
        <f>Ideas!I61</f>
        <v>G01-Black-Emphasis</v>
      </c>
      <c r="E61" t="str">
        <f>Ideas!J61</f>
        <v>G01-Black-Emphasis</v>
      </c>
      <c r="F61" s="39">
        <v>42</v>
      </c>
      <c r="G61" s="39">
        <v>202</v>
      </c>
      <c r="H61">
        <f>Ideas!C61</f>
        <v>3</v>
      </c>
      <c r="I61">
        <f>Ideas!D61</f>
        <v>225</v>
      </c>
      <c r="J61" t="str">
        <f>Ideas!E61</f>
        <v>https://archive.org/details/encyclopaediabritannicagreatbooksofthewesternworld/Encyclop%C3%A6dia%20Britannica%20-%20Great%20Books%20of%20the%20Western%20World%2C%20Volume%203%20-%20The%20Great%20Ideas%20II/page/224/mode/2up</v>
      </c>
      <c r="K61">
        <f>Ideas!F61</f>
        <v>26</v>
      </c>
      <c r="L61">
        <f>Ideas!G61</f>
        <v>60</v>
      </c>
    </row>
    <row r="62" spans="1:12">
      <c r="A62">
        <f>Ideas!H62</f>
        <v>20</v>
      </c>
      <c r="B62" t="str">
        <f>Ideas!B62</f>
        <v>Necessity and Contingency</v>
      </c>
      <c r="C62" t="str">
        <f>Ideas!B62</f>
        <v>Necessity and Contingency</v>
      </c>
      <c r="D62" t="str">
        <f>Ideas!I62</f>
        <v>G02-DarkBlue-Important</v>
      </c>
      <c r="E62" t="str">
        <f>Ideas!J62</f>
        <v>G02-DarkBlue-Important</v>
      </c>
      <c r="F62" s="39">
        <v>26</v>
      </c>
      <c r="G62" s="39">
        <v>124</v>
      </c>
      <c r="H62">
        <f>Ideas!C62</f>
        <v>3</v>
      </c>
      <c r="I62">
        <f>Ideas!D62</f>
        <v>251</v>
      </c>
      <c r="J62" t="str">
        <f>Ideas!E62</f>
        <v>https://archive.org/details/encyclopaediabritannicagreatbooksofthewesternworld/Encyclop%C3%A6dia%20Britannica%20-%20Great%20Books%20of%20the%20Western%20World%2C%20Volume%203%20-%20The%20Great%20Ideas%20II/page/250/mode/2up</v>
      </c>
      <c r="K62">
        <f>Ideas!F62</f>
        <v>19</v>
      </c>
      <c r="L62">
        <f>Ideas!G62</f>
        <v>61</v>
      </c>
    </row>
    <row r="63" spans="1:12">
      <c r="A63">
        <f>Ideas!H63</f>
        <v>92</v>
      </c>
      <c r="B63" t="str">
        <f>Ideas!B63</f>
        <v>Oligarchy</v>
      </c>
      <c r="C63" t="str">
        <f>Ideas!B63</f>
        <v>Oligarchy</v>
      </c>
      <c r="D63" t="str">
        <f>Ideas!I63</f>
        <v>G04-Orange-Constraint</v>
      </c>
      <c r="E63" t="str">
        <f>Ideas!J63</f>
        <v>G01-Black-Emphasis</v>
      </c>
      <c r="F63" s="39">
        <v>10</v>
      </c>
      <c r="G63" s="39">
        <v>33</v>
      </c>
      <c r="H63">
        <f>Ideas!C63</f>
        <v>3</v>
      </c>
      <c r="I63">
        <f>Ideas!D63</f>
        <v>270</v>
      </c>
      <c r="J63" t="str">
        <f>Ideas!E63</f>
        <v>https://archive.org/details/encyclopaediabritannicagreatbooksofthewesternworld/Encyclop%C3%A6dia%20Britannica%20-%20Great%20Books%20of%20the%20Western%20World%2C%20Volume%203%20-%20The%20Great%20Ideas%20II/page/270/mode/2up</v>
      </c>
      <c r="K63">
        <f>Ideas!F63</f>
        <v>12</v>
      </c>
      <c r="L63">
        <f>Ideas!G63</f>
        <v>62</v>
      </c>
    </row>
    <row r="64" spans="1:12">
      <c r="A64">
        <f>Ideas!H64</f>
        <v>33</v>
      </c>
      <c r="B64" t="str">
        <f>Ideas!B64</f>
        <v>One and Many</v>
      </c>
      <c r="C64" t="str">
        <f>Ideas!B64</f>
        <v>One and Many</v>
      </c>
      <c r="D64" t="str">
        <f>Ideas!I64</f>
        <v>G01-Black-Emphasis</v>
      </c>
      <c r="E64" t="str">
        <f>Ideas!J64</f>
        <v>G01-Black-Emphasis</v>
      </c>
      <c r="F64" s="39">
        <v>35</v>
      </c>
      <c r="G64" s="39">
        <v>170</v>
      </c>
      <c r="H64">
        <f>Ideas!C64</f>
        <v>3</v>
      </c>
      <c r="I64">
        <f>Ideas!D64</f>
        <v>282</v>
      </c>
      <c r="J64" t="str">
        <f>Ideas!E64</f>
        <v>https://archive.org/details/encyclopaediabritannicagreatbooksofthewesternworld/Encyclop%C3%A6dia%20Britannica%20-%20Great%20Books%20of%20the%20Western%20World%2C%20Volume%203%20-%20The%20Great%20Ideas%20II/page/282/mode/2up</v>
      </c>
      <c r="K64">
        <f>Ideas!F64</f>
        <v>21</v>
      </c>
      <c r="L64">
        <f>Ideas!G64</f>
        <v>63</v>
      </c>
    </row>
    <row r="65" spans="1:12">
      <c r="A65">
        <f>Ideas!H65</f>
        <v>52</v>
      </c>
      <c r="B65" t="str">
        <f>Ideas!B65</f>
        <v>Opinion</v>
      </c>
      <c r="C65" t="str">
        <f>Ideas!B65</f>
        <v>Opinion</v>
      </c>
      <c r="D65" t="str">
        <f>Ideas!I65</f>
        <v>G03-LightBlue-Human</v>
      </c>
      <c r="E65" t="str">
        <f>Ideas!J65</f>
        <v>G04-Orange-Constraint</v>
      </c>
      <c r="F65" s="39">
        <v>17</v>
      </c>
      <c r="G65" s="39">
        <v>32</v>
      </c>
      <c r="H65">
        <f>Ideas!C65</f>
        <v>3</v>
      </c>
      <c r="I65">
        <f>Ideas!D65</f>
        <v>303</v>
      </c>
      <c r="J65" t="str">
        <f>Ideas!E65</f>
        <v>https://archive.org/details/encyclopaediabritannicagreatbooksofthewesternworld/Encyclop%C3%A6dia%20Britannica%20-%20Great%20Books%20of%20the%20Western%20World%2C%20Volume%203%20-%20The%20Great%20Ideas%20II/page/302/mode/2up</v>
      </c>
      <c r="K65">
        <f>Ideas!F65</f>
        <v>20</v>
      </c>
      <c r="L65">
        <f>Ideas!G65</f>
        <v>64</v>
      </c>
    </row>
    <row r="66" spans="1:12">
      <c r="A66">
        <f>Ideas!H66</f>
        <v>35</v>
      </c>
      <c r="B66" t="str">
        <f>Ideas!B66</f>
        <v>Opposition</v>
      </c>
      <c r="C66" t="str">
        <f>Ideas!B66</f>
        <v>Opposition</v>
      </c>
      <c r="D66" t="str">
        <f>Ideas!I66</f>
        <v>G02-DarkBlue-Important</v>
      </c>
      <c r="E66" t="str">
        <f>Ideas!J66</f>
        <v>G01-Black-Emphasis</v>
      </c>
      <c r="F66" s="39">
        <v>33</v>
      </c>
      <c r="G66" s="39">
        <v>166</v>
      </c>
      <c r="H66">
        <f>Ideas!C66</f>
        <v>3</v>
      </c>
      <c r="I66">
        <f>Ideas!D66</f>
        <v>323</v>
      </c>
      <c r="J66" t="str">
        <f>Ideas!E66</f>
        <v>https://archive.org/details/encyclopaediabritannicagreatbooksofthewesternworld/Encyclop%C3%A6dia%20Britannica%20-%20Great%20Books%20of%20the%20Western%20World%2C%20Volume%203%20-%20The%20Great%20Ideas%20II/page/322/mode/2up</v>
      </c>
      <c r="K66">
        <f>Ideas!F66</f>
        <v>19</v>
      </c>
      <c r="L66">
        <f>Ideas!G66</f>
        <v>65</v>
      </c>
    </row>
    <row r="67" spans="1:12">
      <c r="A67">
        <f>Ideas!H67</f>
        <v>44</v>
      </c>
      <c r="B67" t="str">
        <f>Ideas!B67</f>
        <v>Philosophy</v>
      </c>
      <c r="C67" t="str">
        <f>Ideas!B67</f>
        <v>Philosophy</v>
      </c>
      <c r="D67" t="str">
        <f>Ideas!I67</f>
        <v>G01-Black-Emphasis</v>
      </c>
      <c r="E67" t="str">
        <f>Ideas!J67</f>
        <v>G02-DarkBlue-Important</v>
      </c>
      <c r="F67" s="39">
        <v>28</v>
      </c>
      <c r="G67" s="39">
        <v>139</v>
      </c>
      <c r="H67">
        <f>Ideas!C67</f>
        <v>3</v>
      </c>
      <c r="I67">
        <f>Ideas!D67</f>
        <v>342</v>
      </c>
      <c r="J67" t="str">
        <f>Ideas!E67</f>
        <v>https://archive.org/details/encyclopaediabritannicagreatbooksofthewesternworld/Encyclop%C3%A6dia%20Britannica%20-%20Great%20Books%20of%20the%20Western%20World%2C%20Volume%203%20-%20The%20Great%20Ideas%20II/page/342/mode/2up</v>
      </c>
      <c r="K67">
        <f>Ideas!F67</f>
        <v>21</v>
      </c>
      <c r="L67">
        <f>Ideas!G67</f>
        <v>66</v>
      </c>
    </row>
    <row r="68" spans="1:12">
      <c r="A68">
        <f>Ideas!H68</f>
        <v>28</v>
      </c>
      <c r="B68" t="str">
        <f>Ideas!B68</f>
        <v>Physics</v>
      </c>
      <c r="C68" t="str">
        <f>Ideas!B68</f>
        <v>Physics</v>
      </c>
      <c r="D68" t="str">
        <f>Ideas!I68</f>
        <v>G04-Orange-Constraint</v>
      </c>
      <c r="E68" t="str">
        <f>Ideas!J68</f>
        <v>G01-Black-Emphasis</v>
      </c>
      <c r="F68" s="39">
        <v>26</v>
      </c>
      <c r="G68" s="39">
        <v>173</v>
      </c>
      <c r="H68">
        <f>Ideas!C68</f>
        <v>3</v>
      </c>
      <c r="I68">
        <f>Ideas!D68</f>
        <v>363</v>
      </c>
      <c r="J68" t="str">
        <f>Ideas!E68</f>
        <v>https://archive.org/details/encyclopaediabritannicagreatbooksofthewesternworld/Encyclop%C3%A6dia%20Britannica%20-%20Great%20Books%20of%20the%20Western%20World%2C%20Volume%203%20-%20The%20Great%20Ideas%20II/page/362/mode/2up</v>
      </c>
      <c r="K68">
        <f>Ideas!F68</f>
        <v>14</v>
      </c>
      <c r="L68">
        <f>Ideas!G68</f>
        <v>67</v>
      </c>
    </row>
    <row r="69" spans="1:12">
      <c r="A69">
        <f>Ideas!H69</f>
        <v>70</v>
      </c>
      <c r="B69" t="str">
        <f>Ideas!B69</f>
        <v>Pleasure and Pain</v>
      </c>
      <c r="C69" t="str">
        <f>Ideas!B69</f>
        <v>Pleasure and Pain</v>
      </c>
      <c r="D69" t="str">
        <f>Ideas!I69</f>
        <v>G03-LightBlue-Human</v>
      </c>
      <c r="E69" t="str">
        <f>Ideas!J69</f>
        <v>G04-Orange-Constraint</v>
      </c>
      <c r="F69" s="39">
        <v>11</v>
      </c>
      <c r="G69" s="39">
        <v>32</v>
      </c>
      <c r="H69">
        <f>Ideas!C69</f>
        <v>3</v>
      </c>
      <c r="I69">
        <f>Ideas!D69</f>
        <v>377</v>
      </c>
      <c r="J69" t="str">
        <f>Ideas!E69</f>
        <v>https://archive.org/details/encyclopaediabritannicagreatbooksofthewesternworld/Encyclop%C3%A6dia%20Britannica%20-%20Great%20Books%20of%20the%20Western%20World%2C%20Volume%203%20-%20The%20Great%20Ideas%20II/page/376/mode/2up</v>
      </c>
      <c r="K69">
        <f>Ideas!F69</f>
        <v>23</v>
      </c>
      <c r="L69">
        <f>Ideas!G69</f>
        <v>68</v>
      </c>
    </row>
    <row r="70" spans="1:12">
      <c r="A70">
        <f>Ideas!H70</f>
        <v>76</v>
      </c>
      <c r="B70" t="str">
        <f>Ideas!B70</f>
        <v>Poetry</v>
      </c>
      <c r="C70" t="str">
        <f>Ideas!B70</f>
        <v>Poetry</v>
      </c>
      <c r="D70" t="str">
        <f>Ideas!I70</f>
        <v>G03-LightBlue-Human</v>
      </c>
      <c r="E70" t="str">
        <f>Ideas!J70</f>
        <v>G03-LightBlue-Human</v>
      </c>
      <c r="F70" s="39">
        <v>16</v>
      </c>
      <c r="G70" s="39">
        <v>44</v>
      </c>
      <c r="H70">
        <f>Ideas!C70</f>
        <v>3</v>
      </c>
      <c r="I70">
        <f>Ideas!D70</f>
        <v>400</v>
      </c>
      <c r="J70" t="str">
        <f>Ideas!E70</f>
        <v>https://archive.org/details/encyclopaediabritannicagreatbooksofthewesternworld/Encyclop%C3%A6dia%20Britannica%20-%20Great%20Books%20of%20the%20Western%20World%2C%20Volume%203%20-%20The%20Great%20Ideas%20II/page/400/mode/2up</v>
      </c>
      <c r="K70">
        <f>Ideas!F70</f>
        <v>20</v>
      </c>
      <c r="L70">
        <f>Ideas!G70</f>
        <v>69</v>
      </c>
    </row>
    <row r="71" spans="1:12">
      <c r="A71">
        <f>Ideas!H71</f>
        <v>45</v>
      </c>
      <c r="B71" t="str">
        <f>Ideas!B71</f>
        <v>Principle</v>
      </c>
      <c r="C71" t="str">
        <f>Ideas!B71</f>
        <v>Principle</v>
      </c>
      <c r="D71" t="str">
        <f>Ideas!I71</f>
        <v>G02-DarkBlue-Important</v>
      </c>
      <c r="E71" t="str">
        <f>Ideas!J71</f>
        <v>G01-Black-Emphasis</v>
      </c>
      <c r="F71" s="39">
        <v>27</v>
      </c>
      <c r="G71" s="39">
        <v>156</v>
      </c>
      <c r="H71">
        <f>Ideas!C71</f>
        <v>3</v>
      </c>
      <c r="I71">
        <f>Ideas!D71</f>
        <v>420</v>
      </c>
      <c r="J71" t="str">
        <f>Ideas!E71</f>
        <v>https://archive.org/details/encyclopaediabritannicagreatbooksofthewesternworld/Encyclop%C3%A6dia%20Britannica%20-%20Great%20Books%20of%20the%20Western%20World%2C%20Volume%203%20-%20The%20Great%20Ideas%20II/page/420/mode/2up</v>
      </c>
      <c r="K71">
        <f>Ideas!F71</f>
        <v>17</v>
      </c>
      <c r="L71">
        <f>Ideas!G71</f>
        <v>70</v>
      </c>
    </row>
    <row r="72" spans="1:12">
      <c r="A72">
        <f>Ideas!H72</f>
        <v>11</v>
      </c>
      <c r="B72" t="str">
        <f>Ideas!B72</f>
        <v>Progress</v>
      </c>
      <c r="C72" t="str">
        <f>Ideas!B72</f>
        <v>Progress</v>
      </c>
      <c r="D72" t="str">
        <f>Ideas!I72</f>
        <v>G01-Black-Emphasis</v>
      </c>
      <c r="E72" t="str">
        <f>Ideas!J72</f>
        <v>G02-DarkBlue-Important</v>
      </c>
      <c r="F72" s="39">
        <v>25</v>
      </c>
      <c r="G72" s="39">
        <v>65</v>
      </c>
      <c r="H72">
        <f>Ideas!C72</f>
        <v>3</v>
      </c>
      <c r="I72">
        <f>Ideas!D72</f>
        <v>437</v>
      </c>
      <c r="J72" t="str">
        <f>Ideas!E72</f>
        <v>https://archive.org/details/encyclopaediabritannicagreatbooksofthewesternworld/Encyclop%C3%A6dia%20Britannica%20-%20Great%20Books%20of%20the%20Western%20World%2C%20Volume%203%20-%20The%20Great%20Ideas%20II/page/436/mode/2up</v>
      </c>
      <c r="K72">
        <f>Ideas!F72</f>
        <v>17</v>
      </c>
      <c r="L72">
        <f>Ideas!G72</f>
        <v>71</v>
      </c>
    </row>
    <row r="73" spans="1:12">
      <c r="A73">
        <f>Ideas!H73</f>
        <v>21</v>
      </c>
      <c r="B73" t="str">
        <f>Ideas!B73</f>
        <v>Prophecy</v>
      </c>
      <c r="C73" t="str">
        <f>Ideas!B73</f>
        <v>Prophecy</v>
      </c>
      <c r="D73" t="str">
        <f>Ideas!I73</f>
        <v>G05-Red-Warnng</v>
      </c>
      <c r="E73" t="str">
        <f>Ideas!J73</f>
        <v>G04-Orange-Constraint</v>
      </c>
      <c r="F73" s="39">
        <v>11</v>
      </c>
      <c r="G73" s="39">
        <v>52</v>
      </c>
      <c r="H73">
        <f>Ideas!C73</f>
        <v>3</v>
      </c>
      <c r="I73">
        <f>Ideas!D73</f>
        <v>454</v>
      </c>
      <c r="J73" t="str">
        <f>Ideas!E73</f>
        <v>https://archive.org/details/encyclopaediabritannicagreatbooksofthewesternworld/Encyclop%C3%A6dia%20Britannica%20-%20Great%20Books%20of%20the%20Western%20World%2C%20Volume%203%20-%20The%20Great%20Ideas%20II/page/454/mode/2up</v>
      </c>
      <c r="K73">
        <f>Ideas!F73</f>
        <v>18</v>
      </c>
      <c r="L73">
        <f>Ideas!G73</f>
        <v>72</v>
      </c>
    </row>
    <row r="74" spans="1:12">
      <c r="A74">
        <f>Ideas!H74</f>
        <v>50</v>
      </c>
      <c r="B74" t="str">
        <f>Ideas!B74</f>
        <v>Prudence</v>
      </c>
      <c r="C74" t="str">
        <f>Ideas!B74</f>
        <v>Prudence</v>
      </c>
      <c r="D74" t="str">
        <f>Ideas!I74</f>
        <v>G01-Black-Emphasis</v>
      </c>
      <c r="E74" t="str">
        <f>Ideas!J74</f>
        <v>G02-DarkBlue-Important</v>
      </c>
      <c r="F74" s="39">
        <v>20</v>
      </c>
      <c r="G74" s="39">
        <v>109</v>
      </c>
      <c r="H74">
        <f>Ideas!C74</f>
        <v>3</v>
      </c>
      <c r="I74">
        <f>Ideas!D74</f>
        <v>472</v>
      </c>
      <c r="J74" t="str">
        <f>Ideas!E74</f>
        <v>https://archive.org/details/encyclopaediabritannicagreatbooksofthewesternworld/Encyclop%C3%A6dia%20Britannica%20-%20Great%20Books%20of%20the%20Western%20World%2C%20Volume%203%20-%20The%20Great%20Ideas%20II/page/472/mode/2up</v>
      </c>
      <c r="K74">
        <f>Ideas!F74</f>
        <v>16</v>
      </c>
      <c r="L74">
        <f>Ideas!G74</f>
        <v>73</v>
      </c>
    </row>
    <row r="75" spans="1:12">
      <c r="A75">
        <f>Ideas!H75</f>
        <v>69</v>
      </c>
      <c r="B75" t="str">
        <f>Ideas!B75</f>
        <v>Punishment</v>
      </c>
      <c r="C75" t="str">
        <f>Ideas!B75</f>
        <v>Punishment</v>
      </c>
      <c r="D75" t="str">
        <f>Ideas!I75</f>
        <v>G01-Black-Emphasis</v>
      </c>
      <c r="E75" t="str">
        <f>Ideas!J75</f>
        <v>G05-Red-Warnng</v>
      </c>
      <c r="F75" s="39">
        <v>11</v>
      </c>
      <c r="G75" s="39">
        <v>50</v>
      </c>
      <c r="H75">
        <f>Ideas!C75</f>
        <v>3</v>
      </c>
      <c r="I75">
        <f>Ideas!D75</f>
        <v>488</v>
      </c>
      <c r="J75" t="str">
        <f>Ideas!E75</f>
        <v>https://archive.org/details/encyclopaediabritannicagreatbooksofthewesternworld/Encyclop%C3%A6dia%20Britannica%20-%20Great%20Books%20of%20the%20Western%20World%2C%20Volume%203%20-%20The%20Great%20Ideas%20II/page/488/mode/2up</v>
      </c>
      <c r="K75">
        <f>Ideas!F75</f>
        <v>25</v>
      </c>
      <c r="L75">
        <f>Ideas!G75</f>
        <v>74</v>
      </c>
    </row>
    <row r="76" spans="1:12">
      <c r="A76">
        <f>Ideas!H76</f>
        <v>24</v>
      </c>
      <c r="B76" t="str">
        <f>Ideas!B76</f>
        <v>Quality</v>
      </c>
      <c r="C76" t="str">
        <f>Ideas!B76</f>
        <v>Quality</v>
      </c>
      <c r="D76" t="str">
        <f>Ideas!I76</f>
        <v>G02-DarkBlue-Important</v>
      </c>
      <c r="E76" t="str">
        <f>Ideas!J76</f>
        <v>G02-DarkBlue-Important</v>
      </c>
      <c r="F76" s="39">
        <v>18</v>
      </c>
      <c r="G76" s="39">
        <v>75</v>
      </c>
      <c r="H76">
        <f>Ideas!C76</f>
        <v>3</v>
      </c>
      <c r="I76">
        <f>Ideas!D76</f>
        <v>513</v>
      </c>
      <c r="J76" t="str">
        <f>Ideas!E76</f>
        <v>https://archive.org/details/encyclopaediabritannicagreatbooksofthewesternworld/Encyclop%C3%A6dia%20Britannica%20-%20Great%20Books%20of%20the%20Western%20World%2C%20Volume%203%20-%20The%20Great%20Ideas%20II/page/512/mode/2up</v>
      </c>
      <c r="K76">
        <f>Ideas!F76</f>
        <v>14</v>
      </c>
      <c r="L76">
        <f>Ideas!G76</f>
        <v>75</v>
      </c>
    </row>
    <row r="77" spans="1:12">
      <c r="A77">
        <f>Ideas!H77</f>
        <v>25</v>
      </c>
      <c r="B77" t="str">
        <f>Ideas!B77</f>
        <v>Quantity</v>
      </c>
      <c r="C77" t="str">
        <f>Ideas!B77</f>
        <v>Quantity</v>
      </c>
      <c r="D77" t="str">
        <f>Ideas!I77</f>
        <v>G02-DarkBlue-Important</v>
      </c>
      <c r="E77" t="str">
        <f>Ideas!J77</f>
        <v>G02-DarkBlue-Important</v>
      </c>
      <c r="F77" s="39">
        <v>19</v>
      </c>
      <c r="G77" s="39">
        <v>129</v>
      </c>
      <c r="H77">
        <f>Ideas!C77</f>
        <v>3</v>
      </c>
      <c r="I77">
        <f>Ideas!D77</f>
        <v>527</v>
      </c>
      <c r="J77" t="str">
        <f>Ideas!E77</f>
        <v>https://archive.org/details/encyclopaediabritannicagreatbooksofthewesternworld/Encyclop%C3%A6dia%20Britannica%20-%20Great%20Books%20of%20the%20Western%20World%2C%20Volume%203%20-%20The%20Great%20Ideas%20II/page/526/mode/2up</v>
      </c>
      <c r="K77">
        <f>Ideas!F77</f>
        <v>19</v>
      </c>
      <c r="L77">
        <f>Ideas!G77</f>
        <v>76</v>
      </c>
    </row>
    <row r="78" spans="1:12">
      <c r="A78">
        <f>Ideas!H78</f>
        <v>37</v>
      </c>
      <c r="B78" t="str">
        <f>Ideas!B78</f>
        <v>Reasoning</v>
      </c>
      <c r="C78" t="str">
        <f>Ideas!B78</f>
        <v>Reasoning</v>
      </c>
      <c r="D78" t="str">
        <f>Ideas!I78</f>
        <v>G02-DarkBlue-Important</v>
      </c>
      <c r="E78" t="str">
        <f>Ideas!J78</f>
        <v>G02-DarkBlue-Important</v>
      </c>
      <c r="F78" s="39">
        <v>32</v>
      </c>
      <c r="G78" s="39">
        <v>180</v>
      </c>
      <c r="H78">
        <f>Ideas!C78</f>
        <v>3</v>
      </c>
      <c r="I78">
        <f>Ideas!D78</f>
        <v>546</v>
      </c>
      <c r="J78" t="str">
        <f>Ideas!E78</f>
        <v>https://archive.org/details/encyclopaediabritannicagreatbooksofthewesternworld/Encyclop%C3%A6dia%20Britannica%20-%20Great%20Books%20of%20the%20Western%20World%2C%20Volume%203%20-%20The%20Great%20Ideas%20II/page/546/mode/2up</v>
      </c>
      <c r="K78">
        <f>Ideas!F78</f>
        <v>23</v>
      </c>
      <c r="L78">
        <f>Ideas!G78</f>
        <v>77</v>
      </c>
    </row>
    <row r="79" spans="1:12">
      <c r="A79">
        <f>Ideas!H79</f>
        <v>32</v>
      </c>
      <c r="B79" t="str">
        <f>Ideas!B79</f>
        <v>Relation</v>
      </c>
      <c r="C79" t="str">
        <f>Ideas!B79</f>
        <v>Relation</v>
      </c>
      <c r="D79" t="str">
        <f>Ideas!I79</f>
        <v>G02-DarkBlue-Important</v>
      </c>
      <c r="E79" t="str">
        <f>Ideas!J79</f>
        <v>G02-DarkBlue-Important</v>
      </c>
      <c r="F79" s="39">
        <v>32</v>
      </c>
      <c r="G79" s="39">
        <v>171</v>
      </c>
      <c r="H79">
        <f>Ideas!C79</f>
        <v>3</v>
      </c>
      <c r="I79">
        <f>Ideas!D79</f>
        <v>569</v>
      </c>
      <c r="J79" t="str">
        <f>Ideas!E79</f>
        <v>https://archive.org/details/encyclopaediabritannicagreatbooksofthewesternworld/Encyclop%C3%A6dia%20Britannica%20-%20Great%20Books%20of%20the%20Western%20World%2C%20Volume%203%20-%20The%20Great%20Ideas%20II/page/568/mode/2up</v>
      </c>
      <c r="K79">
        <f>Ideas!F79</f>
        <v>19</v>
      </c>
      <c r="L79">
        <f>Ideas!G79</f>
        <v>78</v>
      </c>
    </row>
    <row r="80" spans="1:12">
      <c r="A80">
        <f>Ideas!H80</f>
        <v>97</v>
      </c>
      <c r="B80" t="str">
        <f>Ideas!B80</f>
        <v>Religion</v>
      </c>
      <c r="C80" t="str">
        <f>Ideas!B80</f>
        <v>Religion</v>
      </c>
      <c r="D80" t="str">
        <f>Ideas!I80</f>
        <v>G05-Red-Warnng</v>
      </c>
      <c r="E80" t="str">
        <f>Ideas!J80</f>
        <v>G04-Orange-Constraint</v>
      </c>
      <c r="F80" s="39">
        <v>3</v>
      </c>
      <c r="G80" s="39">
        <v>3</v>
      </c>
      <c r="H80">
        <f>Ideas!C80</f>
        <v>3</v>
      </c>
      <c r="I80">
        <f>Ideas!D80</f>
        <v>588</v>
      </c>
      <c r="J80" t="str">
        <f>Ideas!E80</f>
        <v>https://archive.org/details/encyclopaediabritannicagreatbooksofthewesternworld/Encyclop%C3%A6dia%20Britannica%20-%20Great%20Books%20of%20the%20Western%20World%2C%20Volume%203%20-%20The%20Great%20Ideas%20II/page/588/mode/2up</v>
      </c>
      <c r="K80">
        <f>Ideas!F80</f>
        <v>38</v>
      </c>
      <c r="L80">
        <f>Ideas!G80</f>
        <v>79</v>
      </c>
    </row>
    <row r="81" spans="1:12">
      <c r="A81">
        <f>Ideas!H81</f>
        <v>83</v>
      </c>
      <c r="B81" t="str">
        <f>Ideas!B81</f>
        <v>Revolution</v>
      </c>
      <c r="C81" t="str">
        <f>Ideas!B81</f>
        <v>Revolution</v>
      </c>
      <c r="D81" t="str">
        <f>Ideas!I81</f>
        <v>G05-Red-Warnng</v>
      </c>
      <c r="E81" t="str">
        <f>Ideas!J81</f>
        <v>G04-Orange-Constraint</v>
      </c>
      <c r="F81" s="39">
        <v>15</v>
      </c>
      <c r="G81" s="39">
        <v>32</v>
      </c>
      <c r="H81">
        <f>Ideas!C81</f>
        <v>3</v>
      </c>
      <c r="I81">
        <f>Ideas!D81</f>
        <v>626</v>
      </c>
      <c r="J81" t="str">
        <f>Ideas!E81</f>
        <v>https://archive.org/details/encyclopaediabritannicagreatbooksofthewesternworld/Encyclop%C3%A6dia%20Britannica%20-%20Great%20Books%20of%20the%20Western%20World%2C%20Volume%203%20-%20The%20Great%20Ideas%20II/page/626/mode/2up</v>
      </c>
      <c r="K81">
        <f>Ideas!F81</f>
        <v>19</v>
      </c>
      <c r="L81">
        <f>Ideas!G81</f>
        <v>80</v>
      </c>
    </row>
    <row r="82" spans="1:12">
      <c r="A82">
        <f>Ideas!H82</f>
        <v>77</v>
      </c>
      <c r="B82" t="str">
        <f>Ideas!B82</f>
        <v>Rhetoric</v>
      </c>
      <c r="C82" t="str">
        <f>Ideas!B82</f>
        <v>Rhetoric</v>
      </c>
      <c r="D82" t="str">
        <f>Ideas!I82</f>
        <v>G01-Black-Emphasis</v>
      </c>
      <c r="E82" t="str">
        <f>Ideas!J82</f>
        <v>G02-DarkBlue-Important</v>
      </c>
      <c r="F82" s="39">
        <v>7</v>
      </c>
      <c r="G82" s="39">
        <v>12</v>
      </c>
      <c r="H82">
        <f>Ideas!C82</f>
        <v>3</v>
      </c>
      <c r="I82">
        <f>Ideas!D82</f>
        <v>645</v>
      </c>
      <c r="J82" t="str">
        <f>Ideas!E82</f>
        <v>https://archive.org/details/encyclopaediabritannicagreatbooksofthewesternworld/Encyclop%C3%A6dia%20Britannica%20-%20Great%20Books%20of%20the%20Western%20World%2C%20Volume%203%20-%20The%20Great%20Ideas%20II/page/644/mode/2up</v>
      </c>
      <c r="K82">
        <f>Ideas!F82</f>
        <v>20</v>
      </c>
      <c r="L82">
        <f>Ideas!G82</f>
        <v>81</v>
      </c>
    </row>
    <row r="83" spans="1:12">
      <c r="A83">
        <f>Ideas!H83</f>
        <v>34</v>
      </c>
      <c r="B83" t="str">
        <f>Ideas!B83</f>
        <v>Same and Other</v>
      </c>
      <c r="C83" t="str">
        <f>Ideas!B83</f>
        <v>Same and Other</v>
      </c>
      <c r="D83" t="str">
        <f>Ideas!I83</f>
        <v>G02-DarkBlue-Important</v>
      </c>
      <c r="E83" t="str">
        <f>Ideas!J83</f>
        <v>G02-DarkBlue-Important</v>
      </c>
      <c r="F83" s="39">
        <v>24</v>
      </c>
      <c r="G83" s="39">
        <v>154</v>
      </c>
      <c r="H83">
        <f>Ideas!C83</f>
        <v>3</v>
      </c>
      <c r="I83">
        <f>Ideas!D83</f>
        <v>665</v>
      </c>
      <c r="J83" t="str">
        <f>Ideas!E83</f>
        <v>https://archive.org/details/encyclopaediabritannicagreatbooksofthewesternworld/Encyclop%C3%A6dia%20Britannica%20-%20Great%20Books%20of%20the%20Western%20World%2C%20Volume%203%20-%20The%20Great%20Ideas%20II/page/664/mode/2up</v>
      </c>
      <c r="K83">
        <f>Ideas!F83</f>
        <v>17</v>
      </c>
      <c r="L83">
        <f>Ideas!G83</f>
        <v>82</v>
      </c>
    </row>
    <row r="84" spans="1:12">
      <c r="A84">
        <f>Ideas!H84</f>
        <v>29</v>
      </c>
      <c r="B84" t="str">
        <f>Ideas!B84</f>
        <v>Science</v>
      </c>
      <c r="C84" t="str">
        <f>Ideas!B84</f>
        <v>Science</v>
      </c>
      <c r="D84" t="str">
        <f>Ideas!I84</f>
        <v>G03-LightBlue-Human</v>
      </c>
      <c r="E84" t="str">
        <f>Ideas!J84</f>
        <v>G04-Orange-Constraint</v>
      </c>
      <c r="F84" s="39">
        <v>34</v>
      </c>
      <c r="G84" s="39">
        <v>215</v>
      </c>
      <c r="H84">
        <f>Ideas!C84</f>
        <v>3</v>
      </c>
      <c r="I84">
        <f>Ideas!D84</f>
        <v>682</v>
      </c>
      <c r="J84" t="str">
        <f>Ideas!E84</f>
        <v>https://archive.org/details/encyclopaediabritannicagreatbooksofthewesternworld/Encyclop%C3%A6dia%20Britannica%20-%20Great%20Books%20of%20the%20Western%20World%2C%20Volume%203%20-%20The%20Great%20Ideas%20II/page/682/mode/2up</v>
      </c>
      <c r="K84">
        <f>Ideas!F84</f>
        <v>24</v>
      </c>
      <c r="L84">
        <f>Ideas!G84</f>
        <v>83</v>
      </c>
    </row>
    <row r="85" spans="1:12">
      <c r="A85">
        <f>Ideas!H85</f>
        <v>71</v>
      </c>
      <c r="B85" t="str">
        <f>Ideas!B85</f>
        <v>Sense</v>
      </c>
      <c r="C85" t="str">
        <f>Ideas!B85</f>
        <v>Sense</v>
      </c>
      <c r="D85" t="str">
        <f>Ideas!I85</f>
        <v>G01-Black-Emphasis</v>
      </c>
      <c r="E85" t="str">
        <f>Ideas!J85</f>
        <v>G01-Black-Emphasis</v>
      </c>
      <c r="F85" s="39">
        <v>27</v>
      </c>
      <c r="G85" s="39">
        <v>119</v>
      </c>
      <c r="H85">
        <f>Ideas!C85</f>
        <v>3</v>
      </c>
      <c r="I85">
        <f>Ideas!D85</f>
        <v>706</v>
      </c>
      <c r="J85" t="str">
        <f>Ideas!E85</f>
        <v>https://archive.org/details/encyclopaediabritannicagreatbooksofthewesternworld/Encyclop%C3%A6dia%20Britannica%20-%20Great%20Books%20of%20the%20Western%20World%2C%20Volume%203%20-%20The%20Great%20Ideas%20II/page/706/mode/2up</v>
      </c>
      <c r="K85">
        <f>Ideas!F85</f>
        <v>24</v>
      </c>
      <c r="L85">
        <f>Ideas!G85</f>
        <v>84</v>
      </c>
    </row>
    <row r="86" spans="1:12">
      <c r="A86">
        <f>Ideas!H86</f>
        <v>38</v>
      </c>
      <c r="B86" t="str">
        <f>Ideas!B86</f>
        <v>Sign and Symbol</v>
      </c>
      <c r="C86" t="str">
        <f>Ideas!B86</f>
        <v>Sign and Symbol</v>
      </c>
      <c r="D86" t="str">
        <f>Ideas!I86</f>
        <v>G01-Black-Emphasis</v>
      </c>
      <c r="E86" t="str">
        <f>Ideas!J86</f>
        <v>G01-Black-Emphasis</v>
      </c>
      <c r="F86" s="39">
        <v>16</v>
      </c>
      <c r="G86" s="39">
        <v>58</v>
      </c>
      <c r="H86">
        <f>Ideas!C86</f>
        <v>3</v>
      </c>
      <c r="I86">
        <f>Ideas!D86</f>
        <v>730</v>
      </c>
      <c r="J86" t="str">
        <f>Ideas!E86</f>
        <v>https://archive.org/details/encyclopaediabritannicagreatbooksofthewesternworld/Encyclop%C3%A6dia%20Britannica%20-%20Great%20Books%20of%20the%20Western%20World%2C%20Volume%203%20-%20The%20Great%20Ideas%20II/page/730/mode/2up</v>
      </c>
      <c r="K86">
        <f>Ideas!F86</f>
        <v>23</v>
      </c>
      <c r="L86">
        <f>Ideas!G86</f>
        <v>85</v>
      </c>
    </row>
    <row r="87" spans="1:12">
      <c r="A87">
        <f>Ideas!H87</f>
        <v>99</v>
      </c>
      <c r="B87" t="str">
        <f>Ideas!B87</f>
        <v>Sin</v>
      </c>
      <c r="C87" t="str">
        <f>Ideas!B87</f>
        <v>Sin</v>
      </c>
      <c r="D87" t="str">
        <f>Ideas!I87</f>
        <v>G05-Red-Warnng</v>
      </c>
      <c r="E87" t="str">
        <f>Ideas!J87</f>
        <v>G04-Orange-Constraint</v>
      </c>
      <c r="F87" s="39">
        <v>1</v>
      </c>
      <c r="G87" s="39">
        <v>1</v>
      </c>
      <c r="H87">
        <f>Ideas!C87</f>
        <v>3</v>
      </c>
      <c r="I87">
        <f>Ideas!D87</f>
        <v>753</v>
      </c>
      <c r="J87" t="str">
        <f>Ideas!E87</f>
        <v>https://archive.org/details/encyclopaediabritannicagreatbooksofthewesternworld/Encyclop%C3%A6dia%20Britannica%20-%20Great%20Books%20of%20the%20Western%20World%2C%20Volume%203%20-%20The%20Great%20Ideas%20II/page/752/mode/2up</v>
      </c>
      <c r="K87">
        <f>Ideas!F87</f>
        <v>21</v>
      </c>
      <c r="L87">
        <f>Ideas!G87</f>
        <v>86</v>
      </c>
    </row>
    <row r="88" spans="1:12">
      <c r="A88">
        <f>Ideas!H88</f>
        <v>81</v>
      </c>
      <c r="B88" t="str">
        <f>Ideas!B88</f>
        <v>Slavery</v>
      </c>
      <c r="C88" t="str">
        <f>Ideas!B88</f>
        <v>Slavery</v>
      </c>
      <c r="D88" t="str">
        <f>Ideas!I88</f>
        <v>G05-Red-Warnng</v>
      </c>
      <c r="E88" t="str">
        <f>Ideas!J88</f>
        <v>G01-Black-Emphasis</v>
      </c>
      <c r="F88" s="39">
        <v>15</v>
      </c>
      <c r="G88" s="39">
        <v>51</v>
      </c>
      <c r="H88">
        <f>Ideas!C88</f>
        <v>3</v>
      </c>
      <c r="I88">
        <f>Ideas!D88</f>
        <v>774</v>
      </c>
      <c r="J88" t="str">
        <f>Ideas!E88</f>
        <v>https://archive.org/details/encyclopaediabritannicagreatbooksofthewesternworld/Encyclop%C3%A6dia%20Britannica%20-%20Great%20Books%20of%20the%20Western%20World%2C%20Volume%203%20-%20The%20Great%20Ideas%20II/page/774/mode/2up</v>
      </c>
      <c r="K88">
        <f>Ideas!F88</f>
        <v>17</v>
      </c>
      <c r="L88">
        <f>Ideas!G88</f>
        <v>87</v>
      </c>
    </row>
    <row r="89" spans="1:12">
      <c r="A89">
        <f>Ideas!H89</f>
        <v>100</v>
      </c>
      <c r="B89" t="str">
        <f>Ideas!B89</f>
        <v>Soul</v>
      </c>
      <c r="C89" t="str">
        <f>Ideas!B89</f>
        <v>Soul</v>
      </c>
      <c r="D89" t="str">
        <f>Ideas!I89</f>
        <v>G05-Red-Warnng</v>
      </c>
      <c r="E89" t="str">
        <f>Ideas!J89</f>
        <v>G02-DarkBlue-Important</v>
      </c>
      <c r="F89" s="39">
        <v>5</v>
      </c>
      <c r="G89" s="39">
        <v>11</v>
      </c>
      <c r="H89">
        <f>Ideas!C89</f>
        <v>3</v>
      </c>
      <c r="I89">
        <f>Ideas!D89</f>
        <v>791</v>
      </c>
      <c r="J89" t="str">
        <f>Ideas!E89</f>
        <v>https://archive.org/details/encyclopaediabritannicagreatbooksofthewesternworld/Encyclop%C3%A6dia%20Britannica%20-%20Great%20Books%20of%20the%20Western%20World%2C%20Volume%203%20-%20The%20Great%20Ideas%20II/page/790/mode/2up</v>
      </c>
      <c r="K89">
        <f>Ideas!F89</f>
        <v>20</v>
      </c>
      <c r="L89">
        <f>Ideas!G89</f>
        <v>88</v>
      </c>
    </row>
    <row r="90" spans="1:12">
      <c r="A90">
        <f>Ideas!H90</f>
        <v>8</v>
      </c>
      <c r="B90" t="str">
        <f>Ideas!B90</f>
        <v>Space</v>
      </c>
      <c r="C90" t="str">
        <f>Ideas!B90</f>
        <v>Space</v>
      </c>
      <c r="D90" t="str">
        <f>Ideas!I90</f>
        <v>G02-DarkBlue-Important</v>
      </c>
      <c r="E90" t="str">
        <f>Ideas!J90</f>
        <v>G02-DarkBlue-Important</v>
      </c>
      <c r="F90" s="39">
        <v>17</v>
      </c>
      <c r="G90" s="39">
        <v>102</v>
      </c>
      <c r="H90">
        <f>Ideas!C90</f>
        <v>3</v>
      </c>
      <c r="I90">
        <f>Ideas!D90</f>
        <v>811</v>
      </c>
      <c r="J90" t="str">
        <f>Ideas!E90</f>
        <v>https://archive.org/details/encyclopaediabritannicagreatbooksofthewesternworld/Encyclop%C3%A6dia%20Britannica%20-%20Great%20Books%20of%20the%20Western%20World%2C%20Volume%203%20-%20The%20Great%20Ideas%20II/page/810/mode/2up</v>
      </c>
      <c r="K90">
        <f>Ideas!F90</f>
        <v>15</v>
      </c>
      <c r="L90">
        <f>Ideas!G90</f>
        <v>89</v>
      </c>
    </row>
    <row r="91" spans="1:12">
      <c r="A91">
        <f>Ideas!H91</f>
        <v>85</v>
      </c>
      <c r="B91" t="str">
        <f>Ideas!B91</f>
        <v>State</v>
      </c>
      <c r="C91" t="str">
        <f>Ideas!B91</f>
        <v>State</v>
      </c>
      <c r="D91" t="str">
        <f>Ideas!I91</f>
        <v>G02-DarkBlue-Important</v>
      </c>
      <c r="E91" t="str">
        <f>Ideas!J91</f>
        <v>G02-DarkBlue-Important</v>
      </c>
      <c r="F91" s="39">
        <v>38</v>
      </c>
      <c r="G91" s="39">
        <v>185</v>
      </c>
      <c r="H91">
        <f>Ideas!C91</f>
        <v>3</v>
      </c>
      <c r="I91">
        <f>Ideas!D91</f>
        <v>826</v>
      </c>
      <c r="J91" t="str">
        <f>Ideas!E91</f>
        <v>https://archive.org/details/encyclopaediabritannicagreatbooksofthewesternworld/Encyclop%C3%A6dia%20Britannica%20-%20Great%20Books%20of%20the%20Western%20World%2C%20Volume%203%20-%20The%20Great%20Ideas%20II/page/826/mode/2up</v>
      </c>
      <c r="K91">
        <f>Ideas!F91</f>
        <v>40</v>
      </c>
      <c r="L91">
        <f>Ideas!G91</f>
        <v>90</v>
      </c>
    </row>
    <row r="92" spans="1:12">
      <c r="A92">
        <f>Ideas!H92</f>
        <v>60</v>
      </c>
      <c r="B92" t="str">
        <f>Ideas!B92</f>
        <v>Temperance</v>
      </c>
      <c r="C92" t="str">
        <f>Ideas!B92</f>
        <v>Temperance</v>
      </c>
      <c r="D92" t="str">
        <f>Ideas!I92</f>
        <v>G03-LightBlue-Human</v>
      </c>
      <c r="E92" t="str">
        <f>Ideas!J92</f>
        <v>G03-LightBlue-Human</v>
      </c>
      <c r="F92" s="39">
        <v>13</v>
      </c>
      <c r="G92" s="39">
        <v>69</v>
      </c>
      <c r="H92">
        <f>Ideas!C92</f>
        <v>3</v>
      </c>
      <c r="I92">
        <f>Ideas!D92</f>
        <v>866</v>
      </c>
      <c r="J92" t="str">
        <f>Ideas!E92</f>
        <v>https://archive.org/details/encyclopaediabritannicagreatbooksofthewesternworld/Encyclop%C3%A6dia%20Britannica%20-%20Great%20Books%20of%20the%20Western%20World%2C%20Volume%203%20-%20The%20Great%20Ideas%20II/page/866/mode/2up</v>
      </c>
      <c r="K92">
        <f>Ideas!F92</f>
        <v>16</v>
      </c>
      <c r="L92">
        <f>Ideas!G92</f>
        <v>91</v>
      </c>
    </row>
    <row r="93" spans="1:12">
      <c r="A93">
        <f>Ideas!H93</f>
        <v>98</v>
      </c>
      <c r="B93" t="str">
        <f>Ideas!B93</f>
        <v>Theology</v>
      </c>
      <c r="C93" t="str">
        <f>Ideas!B93</f>
        <v>Theology</v>
      </c>
      <c r="D93" t="str">
        <f>Ideas!I93</f>
        <v>G05-Red-Warnng</v>
      </c>
      <c r="E93" t="str">
        <f>Ideas!J93</f>
        <v>G01-Black-Emphasis</v>
      </c>
      <c r="F93" s="39">
        <v>8</v>
      </c>
      <c r="G93" s="39">
        <v>21</v>
      </c>
      <c r="H93">
        <f>Ideas!C93</f>
        <v>3</v>
      </c>
      <c r="I93">
        <f>Ideas!D93</f>
        <v>882</v>
      </c>
      <c r="J93" t="str">
        <f>Ideas!E93</f>
        <v>https://archive.org/details/encyclopaediabritannicagreatbooksofthewesternworld/Encyclop%C3%A6dia%20Britannica%20-%20Great%20Books%20of%20the%20Western%20World%2C%20Volume%203%20-%20The%20Great%20Ideas%20II/page/882/mode/2up</v>
      </c>
      <c r="K93">
        <f>Ideas!F93</f>
        <v>14</v>
      </c>
      <c r="L93">
        <f>Ideas!G93</f>
        <v>92</v>
      </c>
    </row>
    <row r="94" spans="1:12">
      <c r="A94">
        <f>Ideas!H94</f>
        <v>7</v>
      </c>
      <c r="B94" t="str">
        <f>Ideas!B94</f>
        <v>Time</v>
      </c>
      <c r="C94" t="str">
        <f>Ideas!B94</f>
        <v>Time</v>
      </c>
      <c r="D94" t="str">
        <f>Ideas!I94</f>
        <v>G02-DarkBlue-Important</v>
      </c>
      <c r="E94" t="str">
        <f>Ideas!J94</f>
        <v>G02-DarkBlue-Important</v>
      </c>
      <c r="F94" s="39">
        <v>31</v>
      </c>
      <c r="G94" s="39">
        <v>196</v>
      </c>
      <c r="H94">
        <f>Ideas!C94</f>
        <v>3</v>
      </c>
      <c r="I94">
        <f>Ideas!D94</f>
        <v>896</v>
      </c>
      <c r="J94" t="str">
        <f>Ideas!E94</f>
        <v>https://archive.org/details/encyclopaediabritannicagreatbooksofthewesternworld/Encyclop%C3%A6dia%20Britannica%20-%20Great%20Books%20of%20the%20Western%20World%2C%20Volume%203%20-%20The%20Great%20Ideas%20II/page/896/mode/2up</v>
      </c>
      <c r="K94">
        <f>Ideas!F94</f>
        <v>19</v>
      </c>
      <c r="L94">
        <f>Ideas!G94</f>
        <v>93</v>
      </c>
    </row>
    <row r="95" spans="1:12">
      <c r="A95">
        <f>Ideas!H95</f>
        <v>46</v>
      </c>
      <c r="B95" t="str">
        <f>Ideas!B95</f>
        <v>Truth</v>
      </c>
      <c r="C95" t="str">
        <f>Ideas!B95</f>
        <v>Truth</v>
      </c>
      <c r="D95" t="str">
        <f>Ideas!I95</f>
        <v>G03-LightBlue-Human</v>
      </c>
      <c r="E95" t="str">
        <f>Ideas!J95</f>
        <v>G03-LightBlue-Human</v>
      </c>
      <c r="F95" s="39">
        <v>29</v>
      </c>
      <c r="G95" s="39">
        <v>109</v>
      </c>
      <c r="H95">
        <f>Ideas!C95</f>
        <v>3</v>
      </c>
      <c r="I95">
        <f>Ideas!D95</f>
        <v>915</v>
      </c>
      <c r="J95" t="str">
        <f>Ideas!E95</f>
        <v>https://archive.org/details/encyclopaediabritannicagreatbooksofthewesternworld/Encyclop%C3%A6dia%20Britannica%20-%20Great%20Books%20of%20the%20Western%20World%2C%20Volume%203%20-%20The%20Great%20Ideas%20II/page/914/mode/2up</v>
      </c>
      <c r="K95">
        <f>Ideas!F95</f>
        <v>24</v>
      </c>
      <c r="L95">
        <f>Ideas!G95</f>
        <v>94</v>
      </c>
    </row>
    <row r="96" spans="1:12">
      <c r="A96">
        <f>Ideas!H96</f>
        <v>93</v>
      </c>
      <c r="B96" t="str">
        <f>Ideas!B96</f>
        <v>Tyranny</v>
      </c>
      <c r="C96" t="str">
        <f>Ideas!B96</f>
        <v>Tyranny</v>
      </c>
      <c r="D96" t="str">
        <f>Ideas!I96</f>
        <v>G05-Red-Warnng</v>
      </c>
      <c r="E96" t="str">
        <f>Ideas!J96</f>
        <v>G05-Red-Warnng</v>
      </c>
      <c r="F96" s="39">
        <v>15</v>
      </c>
      <c r="G96" s="39">
        <v>88</v>
      </c>
      <c r="H96">
        <f>Ideas!C96</f>
        <v>3</v>
      </c>
      <c r="I96">
        <f>Ideas!D96</f>
        <v>939</v>
      </c>
      <c r="J96" t="str">
        <f>Ideas!E96</f>
        <v>https://archive.org/details/encyclopaediabritannicagreatbooksofthewesternworld/Encyclop%C3%A6dia%20Britannica%20-%20Great%20Books%20of%20the%20Western%20World%2C%20Volume%203%20-%20The%20Great%20Ideas%20II/page/938/mode/2up</v>
      </c>
      <c r="K96">
        <f>Ideas!F96</f>
        <v>18</v>
      </c>
      <c r="L96">
        <f>Ideas!G96</f>
        <v>95</v>
      </c>
    </row>
    <row r="97" spans="1:12">
      <c r="A97">
        <f>Ideas!H97</f>
        <v>31</v>
      </c>
      <c r="B97" t="str">
        <f>Ideas!B97</f>
        <v>Universal and Particular</v>
      </c>
      <c r="C97" t="str">
        <f>Ideas!B97</f>
        <v>Universal and Particular</v>
      </c>
      <c r="D97" t="str">
        <f>Ideas!I97</f>
        <v>G02-DarkBlue-Important</v>
      </c>
      <c r="E97" t="str">
        <f>Ideas!J97</f>
        <v>G02-DarkBlue-Important</v>
      </c>
      <c r="F97" s="39">
        <v>24</v>
      </c>
      <c r="G97" s="39">
        <v>122</v>
      </c>
      <c r="H97">
        <f>Ideas!C97</f>
        <v>3</v>
      </c>
      <c r="I97">
        <f>Ideas!D97</f>
        <v>957</v>
      </c>
      <c r="J97" t="str">
        <f>Ideas!E97</f>
        <v>https://archive.org/details/encyclopaediabritannicagreatbooksofthewesternworld/Encyclop%C3%A6dia%20Britannica%20-%20Great%20Books%20of%20the%20Western%20World%2C%20Volume%203%20-%20The%20Great%20Ideas%20II/page/956/mode/2up</v>
      </c>
      <c r="K97">
        <f>Ideas!F97</f>
        <v>18</v>
      </c>
      <c r="L97">
        <f>Ideas!G97</f>
        <v>96</v>
      </c>
    </row>
    <row r="98" spans="1:12">
      <c r="A98">
        <f>Ideas!H98</f>
        <v>95</v>
      </c>
      <c r="B98" t="str">
        <f>Ideas!B98</f>
        <v>Virtue and Vice</v>
      </c>
      <c r="C98" t="str">
        <f>Ideas!B98</f>
        <v>Virtue and Vice</v>
      </c>
      <c r="D98" t="str">
        <f>Ideas!I98</f>
        <v>G01-Black-Emphasis</v>
      </c>
      <c r="E98" t="str">
        <f>Ideas!J98</f>
        <v>G01-Black-Emphasis</v>
      </c>
      <c r="F98" s="39">
        <v>30</v>
      </c>
      <c r="G98" s="39">
        <v>88</v>
      </c>
      <c r="H98">
        <f>Ideas!C98</f>
        <v>3</v>
      </c>
      <c r="I98">
        <f>Ideas!D98</f>
        <v>975</v>
      </c>
      <c r="J98" t="str">
        <f>Ideas!E98</f>
        <v>https://archive.org/details/encyclopaediabritannicagreatbooksofthewesternworld/Encyclop%C3%A6dia%20Britannica%20-%20Great%20Books%20of%20the%20Western%20World%2C%20Volume%203%20-%20The%20Great%20Ideas%20II/page/974/mode/2up</v>
      </c>
      <c r="K98">
        <f>Ideas!F98</f>
        <v>35</v>
      </c>
      <c r="L98">
        <f>Ideas!G98</f>
        <v>97</v>
      </c>
    </row>
    <row r="99" spans="1:12">
      <c r="A99">
        <f>Ideas!H99</f>
        <v>84</v>
      </c>
      <c r="B99" t="str">
        <f>Ideas!B99</f>
        <v>War and Peace</v>
      </c>
      <c r="C99" t="str">
        <f>Ideas!B99</f>
        <v>War and Peace</v>
      </c>
      <c r="D99" t="str">
        <f>Ideas!I99</f>
        <v>G05-Red-Warnng</v>
      </c>
      <c r="E99" t="str">
        <f>Ideas!J99</f>
        <v>G01-Black-Emphasis</v>
      </c>
      <c r="F99" s="39">
        <v>25</v>
      </c>
      <c r="G99" s="39">
        <v>136</v>
      </c>
      <c r="H99">
        <f>Ideas!C99</f>
        <v>3</v>
      </c>
      <c r="I99">
        <f>Ideas!D99</f>
        <v>1010</v>
      </c>
      <c r="J99" t="str">
        <f>Ideas!E99</f>
        <v>https://archive.org/details/encyclopaediabritannicagreatbooksofthewesternworld/Encyclop%C3%A6dia%20Britannica%20-%20Great%20Books%20of%20the%20Western%20World%2C%20Volume%203%20-%20The%20Great%20Ideas%20II/page/1010/mode/2up</v>
      </c>
      <c r="K99">
        <f>Ideas!F99</f>
        <v>28</v>
      </c>
      <c r="L99">
        <f>Ideas!G99</f>
        <v>98</v>
      </c>
    </row>
    <row r="100" spans="1:12">
      <c r="A100">
        <f>Ideas!H100</f>
        <v>82</v>
      </c>
      <c r="B100" t="str">
        <f>Ideas!B100</f>
        <v>Wealth</v>
      </c>
      <c r="C100" t="str">
        <f>Ideas!B100</f>
        <v>Wealth</v>
      </c>
      <c r="D100" t="str">
        <f>Ideas!I100</f>
        <v>G03-LightBlue-Human</v>
      </c>
      <c r="E100" t="str">
        <f>Ideas!J100</f>
        <v>G01-Black-Emphasis</v>
      </c>
      <c r="F100" s="39">
        <v>23</v>
      </c>
      <c r="G100" s="39">
        <v>100</v>
      </c>
      <c r="H100">
        <f>Ideas!C100</f>
        <v>3</v>
      </c>
      <c r="I100">
        <f>Ideas!D100</f>
        <v>1038</v>
      </c>
      <c r="J100" t="str">
        <f>Ideas!E100</f>
        <v>https://archive.org/details/encyclopaediabritannicagreatbooksofthewesternworld/Encyclop%C3%A6dia%20Britannica%20-%20Great%20Books%20of%20the%20Western%20World%2C%20Volume%203%20-%20The%20Great%20Ideas%20II/page/1038/mode/2up</v>
      </c>
      <c r="K100">
        <f>Ideas!F100</f>
        <v>33</v>
      </c>
      <c r="L100">
        <f>Ideas!G100</f>
        <v>99</v>
      </c>
    </row>
    <row r="101" spans="1:12">
      <c r="A101">
        <f>Ideas!H101</f>
        <v>59</v>
      </c>
      <c r="B101" t="str">
        <f>Ideas!B101</f>
        <v>Will</v>
      </c>
      <c r="C101" t="str">
        <f>Ideas!B101</f>
        <v>Will</v>
      </c>
      <c r="D101" t="str">
        <f>Ideas!I101</f>
        <v>G03-LightBlue-Human</v>
      </c>
      <c r="E101" t="str">
        <f>Ideas!J101</f>
        <v>G01-Black-Emphasis</v>
      </c>
      <c r="F101" s="39">
        <v>30</v>
      </c>
      <c r="G101" s="39">
        <v>162</v>
      </c>
      <c r="H101">
        <f>Ideas!C101</f>
        <v>3</v>
      </c>
      <c r="I101">
        <f>Ideas!D101</f>
        <v>1071</v>
      </c>
      <c r="J101" t="str">
        <f>Ideas!E101</f>
        <v>https://archive.org/details/encyclopaediabritannicagreatbooksofthewesternworld/Encyclop%C3%A6dia%20Britannica%20-%20Great%20Books%20of%20the%20Western%20World%2C%20Volume%203%20-%20The%20Great%20Ideas%20II/page/1070/mode/2up</v>
      </c>
      <c r="K101">
        <f>Ideas!F101</f>
        <v>31</v>
      </c>
      <c r="L101">
        <f>Ideas!G101</f>
        <v>100</v>
      </c>
    </row>
    <row r="102" spans="1:12">
      <c r="A102">
        <f>Ideas!H102</f>
        <v>51</v>
      </c>
      <c r="B102" t="str">
        <f>Ideas!B102</f>
        <v>Wisdom</v>
      </c>
      <c r="C102" t="str">
        <f>Ideas!B102</f>
        <v>Wisdom</v>
      </c>
      <c r="D102" t="str">
        <f>Ideas!I102</f>
        <v>G03-LightBlue-Human</v>
      </c>
      <c r="E102" t="str">
        <f>Ideas!J102</f>
        <v>G03-LightBlue-Human</v>
      </c>
      <c r="F102" s="39">
        <v>10</v>
      </c>
      <c r="G102" s="39">
        <v>58</v>
      </c>
      <c r="H102">
        <f>Ideas!C102</f>
        <v>3</v>
      </c>
      <c r="I102">
        <f>Ideas!D102</f>
        <v>1102</v>
      </c>
      <c r="J102" t="str">
        <f>Ideas!E102</f>
        <v>https://archive.org/details/encyclopaediabritannicagreatbooksofthewesternworld/Encyclop%C3%A6dia%20Britannica%20-%20Great%20Books%20of%20the%20Western%20World%2C%20Volume%203%20-%20The%20Great%20Ideas%20II/page/1102/mode/2up</v>
      </c>
      <c r="K102">
        <f>Ideas!F102</f>
        <v>16</v>
      </c>
      <c r="L102">
        <f>Ideas!G102</f>
        <v>101</v>
      </c>
    </row>
    <row r="103" spans="1:12">
      <c r="A103">
        <f>Ideas!H103</f>
        <v>102</v>
      </c>
      <c r="B103" t="str">
        <f>Ideas!B103</f>
        <v>World</v>
      </c>
      <c r="C103" t="str">
        <f>Ideas!B103</f>
        <v>World</v>
      </c>
      <c r="D103" t="str">
        <f>Ideas!I103</f>
        <v>G06-White-Universal</v>
      </c>
      <c r="E103" t="str">
        <f>Ideas!J103</f>
        <v>G06-Gray-Universal</v>
      </c>
      <c r="F103" s="39">
        <v>9</v>
      </c>
      <c r="G103" s="39">
        <v>49</v>
      </c>
      <c r="H103">
        <f>Ideas!C103</f>
        <v>3</v>
      </c>
      <c r="I103">
        <f>Ideas!D103</f>
        <v>1118</v>
      </c>
      <c r="J103" t="str">
        <f>Ideas!E103</f>
        <v>https://archive.org/details/encyclopaediabritannicagreatbooksofthewesternworld/Encyclop%C3%A6dia%20Britannica%20-%20Great%20Books%20of%20the%20Western%20World%2C%20Volume%203%20-%20The%20Great%20Ideas%20II/page/1118/mode/2up</v>
      </c>
      <c r="K103">
        <f>Ideas!F103</f>
        <v>21</v>
      </c>
      <c r="L103">
        <f>Ideas!G103</f>
        <v>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20"/>
  <sheetViews>
    <sheetView workbookViewId="0">
      <selection sqref="A1:C1"/>
    </sheetView>
  </sheetViews>
  <sheetFormatPr defaultRowHeight="14.4"/>
  <sheetData>
    <row r="1" spans="1:3">
      <c r="A1" s="4" t="s">
        <v>143</v>
      </c>
      <c r="B1" s="4" t="s">
        <v>144</v>
      </c>
      <c r="C1" s="4" t="s">
        <v>140</v>
      </c>
    </row>
    <row r="2" spans="1:3">
      <c r="A2" s="41" t="s">
        <v>53</v>
      </c>
      <c r="B2" s="41" t="s">
        <v>3</v>
      </c>
      <c r="C2" s="42">
        <v>7</v>
      </c>
    </row>
    <row r="3" spans="1:3">
      <c r="A3" s="41" t="s">
        <v>53</v>
      </c>
      <c r="B3" s="41" t="s">
        <v>30</v>
      </c>
      <c r="C3" s="42">
        <v>8</v>
      </c>
    </row>
    <row r="4" spans="1:3" ht="28.8">
      <c r="A4" s="41" t="s">
        <v>53</v>
      </c>
      <c r="B4" s="41" t="s">
        <v>27</v>
      </c>
      <c r="C4" s="42">
        <v>8</v>
      </c>
    </row>
    <row r="5" spans="1:3">
      <c r="A5" s="41" t="s">
        <v>53</v>
      </c>
      <c r="B5" s="41" t="s">
        <v>35</v>
      </c>
      <c r="C5" s="42">
        <v>8</v>
      </c>
    </row>
    <row r="6" spans="1:3">
      <c r="A6" s="41" t="s">
        <v>53</v>
      </c>
      <c r="B6" s="41" t="s">
        <v>54</v>
      </c>
      <c r="C6" s="42">
        <v>3</v>
      </c>
    </row>
    <row r="7" spans="1:3" ht="57.6">
      <c r="A7" s="41" t="s">
        <v>53</v>
      </c>
      <c r="B7" s="41" t="s">
        <v>33</v>
      </c>
      <c r="C7" s="42">
        <v>2</v>
      </c>
    </row>
    <row r="8" spans="1:3">
      <c r="A8" s="41" t="s">
        <v>53</v>
      </c>
      <c r="B8" s="41" t="s">
        <v>49</v>
      </c>
      <c r="C8" s="42">
        <v>1</v>
      </c>
    </row>
    <row r="9" spans="1:3" ht="28.8">
      <c r="A9" s="41" t="s">
        <v>53</v>
      </c>
      <c r="B9" s="41" t="s">
        <v>55</v>
      </c>
      <c r="C9" s="42">
        <v>1</v>
      </c>
    </row>
    <row r="10" spans="1:3">
      <c r="A10" s="41" t="s">
        <v>53</v>
      </c>
      <c r="B10" s="41" t="s">
        <v>54</v>
      </c>
      <c r="C10" s="42">
        <v>2</v>
      </c>
    </row>
    <row r="11" spans="1:3">
      <c r="A11" s="41" t="s">
        <v>53</v>
      </c>
      <c r="B11" s="41" t="s">
        <v>5</v>
      </c>
      <c r="C11" s="42">
        <v>1</v>
      </c>
    </row>
    <row r="12" spans="1:3">
      <c r="A12" s="41" t="s">
        <v>53</v>
      </c>
      <c r="B12" s="41" t="s">
        <v>29</v>
      </c>
      <c r="C12" s="42">
        <v>1</v>
      </c>
    </row>
    <row r="13" spans="1:3" ht="28.8">
      <c r="A13" s="41" t="s">
        <v>60</v>
      </c>
      <c r="B13" s="41" t="s">
        <v>10</v>
      </c>
      <c r="C13" s="42">
        <v>5</v>
      </c>
    </row>
    <row r="14" spans="1:3" ht="28.8">
      <c r="A14" s="41" t="s">
        <v>60</v>
      </c>
      <c r="B14" s="41" t="s">
        <v>61</v>
      </c>
      <c r="C14" s="42">
        <v>6</v>
      </c>
    </row>
    <row r="15" spans="1:3" ht="28.8">
      <c r="A15" s="41" t="s">
        <v>60</v>
      </c>
      <c r="B15" s="41" t="s">
        <v>62</v>
      </c>
      <c r="C15" s="42">
        <v>4</v>
      </c>
    </row>
    <row r="16" spans="1:3" ht="28.8">
      <c r="A16" s="41" t="s">
        <v>60</v>
      </c>
      <c r="B16" s="41" t="s">
        <v>63</v>
      </c>
      <c r="C16" s="42">
        <v>6</v>
      </c>
    </row>
    <row r="17" spans="1:3" ht="28.8">
      <c r="A17" s="41" t="s">
        <v>60</v>
      </c>
      <c r="B17" s="41" t="s">
        <v>64</v>
      </c>
      <c r="C17" s="42">
        <v>5</v>
      </c>
    </row>
    <row r="18" spans="1:3" ht="28.8">
      <c r="A18" s="41" t="s">
        <v>60</v>
      </c>
      <c r="B18" s="41" t="s">
        <v>65</v>
      </c>
      <c r="C18" s="42">
        <v>4</v>
      </c>
    </row>
    <row r="19" spans="1:3" ht="28.8">
      <c r="A19" s="41" t="s">
        <v>60</v>
      </c>
      <c r="B19" s="41" t="s">
        <v>66</v>
      </c>
      <c r="C19" s="42">
        <v>6</v>
      </c>
    </row>
    <row r="20" spans="1:3" ht="28.8">
      <c r="A20" s="41" t="s">
        <v>60</v>
      </c>
      <c r="B20" s="41" t="s">
        <v>67</v>
      </c>
      <c r="C20" s="42">
        <v>2</v>
      </c>
    </row>
    <row r="21" spans="1:3" ht="28.8">
      <c r="A21" s="41" t="s">
        <v>60</v>
      </c>
      <c r="B21" s="41" t="s">
        <v>68</v>
      </c>
      <c r="C21" s="42">
        <v>5</v>
      </c>
    </row>
    <row r="22" spans="1:3" ht="28.8">
      <c r="A22" s="41" t="s">
        <v>70</v>
      </c>
      <c r="B22" s="41" t="s">
        <v>69</v>
      </c>
      <c r="C22" s="42">
        <v>2</v>
      </c>
    </row>
    <row r="23" spans="1:3">
      <c r="A23" s="41" t="s">
        <v>70</v>
      </c>
      <c r="B23" s="41" t="s">
        <v>71</v>
      </c>
      <c r="C23" s="42">
        <v>2</v>
      </c>
    </row>
    <row r="24" spans="1:3">
      <c r="A24" s="41" t="s">
        <v>70</v>
      </c>
      <c r="B24" s="41" t="s">
        <v>72</v>
      </c>
      <c r="C24" s="42">
        <v>2</v>
      </c>
    </row>
    <row r="25" spans="1:3">
      <c r="A25" s="41" t="s">
        <v>70</v>
      </c>
      <c r="B25" s="41" t="s">
        <v>73</v>
      </c>
      <c r="C25" s="42">
        <v>2</v>
      </c>
    </row>
    <row r="26" spans="1:3">
      <c r="A26" s="41" t="s">
        <v>70</v>
      </c>
      <c r="B26" s="41" t="s">
        <v>35</v>
      </c>
      <c r="C26" s="42">
        <v>7</v>
      </c>
    </row>
    <row r="27" spans="1:3">
      <c r="A27" s="41" t="s">
        <v>70</v>
      </c>
      <c r="B27" s="41" t="s">
        <v>7</v>
      </c>
      <c r="C27" s="42">
        <v>6</v>
      </c>
    </row>
    <row r="28" spans="1:3">
      <c r="A28" s="41" t="s">
        <v>70</v>
      </c>
      <c r="B28" s="41" t="s">
        <v>74</v>
      </c>
      <c r="C28" s="42">
        <v>8</v>
      </c>
    </row>
    <row r="29" spans="1:3" ht="28.8">
      <c r="A29" s="41" t="s">
        <v>70</v>
      </c>
      <c r="B29" s="41" t="s">
        <v>4</v>
      </c>
      <c r="C29" s="42">
        <v>7</v>
      </c>
    </row>
    <row r="30" spans="1:3">
      <c r="A30" s="41" t="s">
        <v>70</v>
      </c>
      <c r="B30" s="41" t="s">
        <v>75</v>
      </c>
      <c r="C30" s="42">
        <v>7</v>
      </c>
    </row>
    <row r="31" spans="1:3">
      <c r="A31" s="41" t="s">
        <v>70</v>
      </c>
      <c r="B31" s="41" t="s">
        <v>87</v>
      </c>
      <c r="C31" s="42">
        <v>8</v>
      </c>
    </row>
    <row r="32" spans="1:3" ht="28.8">
      <c r="A32" s="41" t="s">
        <v>70</v>
      </c>
      <c r="B32" s="41" t="s">
        <v>67</v>
      </c>
      <c r="C32" s="42">
        <v>5</v>
      </c>
    </row>
    <row r="33" spans="1:3">
      <c r="A33" s="41" t="s">
        <v>70</v>
      </c>
      <c r="B33" s="41" t="s">
        <v>76</v>
      </c>
      <c r="C33" s="42">
        <v>7</v>
      </c>
    </row>
    <row r="34" spans="1:3">
      <c r="A34" s="41" t="s">
        <v>70</v>
      </c>
      <c r="B34" s="41" t="s">
        <v>56</v>
      </c>
      <c r="C34" s="42">
        <v>7</v>
      </c>
    </row>
    <row r="35" spans="1:3">
      <c r="A35" s="41" t="s">
        <v>70</v>
      </c>
      <c r="B35" s="41" t="s">
        <v>24</v>
      </c>
      <c r="C35" s="42">
        <v>8</v>
      </c>
    </row>
    <row r="36" spans="1:3">
      <c r="A36" s="41" t="s">
        <v>70</v>
      </c>
      <c r="B36" s="41" t="s">
        <v>28</v>
      </c>
      <c r="C36" s="42">
        <v>6</v>
      </c>
    </row>
    <row r="37" spans="1:3" ht="28.8">
      <c r="A37" s="41" t="s">
        <v>70</v>
      </c>
      <c r="B37" s="41" t="s">
        <v>31</v>
      </c>
      <c r="C37" s="42">
        <v>6</v>
      </c>
    </row>
    <row r="38" spans="1:3">
      <c r="A38" s="41" t="s">
        <v>70</v>
      </c>
      <c r="B38" s="41" t="s">
        <v>77</v>
      </c>
      <c r="C38" s="42">
        <v>1</v>
      </c>
    </row>
    <row r="39" spans="1:3">
      <c r="A39" s="41" t="s">
        <v>70</v>
      </c>
      <c r="B39" s="41" t="s">
        <v>23</v>
      </c>
      <c r="C39" s="42">
        <v>5</v>
      </c>
    </row>
    <row r="40" spans="1:3">
      <c r="A40" s="41" t="s">
        <v>70</v>
      </c>
      <c r="B40" s="41" t="s">
        <v>32</v>
      </c>
      <c r="C40" s="42">
        <v>3</v>
      </c>
    </row>
    <row r="41" spans="1:3">
      <c r="A41" s="41" t="s">
        <v>70</v>
      </c>
      <c r="B41" s="41" t="s">
        <v>40</v>
      </c>
      <c r="C41" s="42">
        <v>5</v>
      </c>
    </row>
    <row r="42" spans="1:3">
      <c r="A42" s="41" t="s">
        <v>70</v>
      </c>
      <c r="B42" s="41" t="s">
        <v>66</v>
      </c>
      <c r="C42" s="42">
        <v>4</v>
      </c>
    </row>
    <row r="43" spans="1:3" ht="28.8">
      <c r="A43" s="41" t="s">
        <v>70</v>
      </c>
      <c r="B43" s="41" t="s">
        <v>78</v>
      </c>
      <c r="C43" s="42">
        <v>3</v>
      </c>
    </row>
    <row r="44" spans="1:3">
      <c r="A44" s="41" t="s">
        <v>70</v>
      </c>
      <c r="B44" s="41" t="s">
        <v>79</v>
      </c>
      <c r="C44" s="42">
        <v>3</v>
      </c>
    </row>
    <row r="45" spans="1:3" ht="28.8">
      <c r="A45" s="41" t="s">
        <v>80</v>
      </c>
      <c r="B45" s="41" t="s">
        <v>31</v>
      </c>
      <c r="C45" s="42">
        <v>8</v>
      </c>
    </row>
    <row r="46" spans="1:3" ht="28.8">
      <c r="A46" s="41" t="s">
        <v>80</v>
      </c>
      <c r="B46" s="41" t="s">
        <v>81</v>
      </c>
      <c r="C46" s="42">
        <v>8</v>
      </c>
    </row>
    <row r="47" spans="1:3" ht="28.8">
      <c r="A47" s="41" t="s">
        <v>80</v>
      </c>
      <c r="B47" s="41" t="s">
        <v>71</v>
      </c>
      <c r="C47" s="42">
        <v>8</v>
      </c>
    </row>
    <row r="48" spans="1:3" ht="28.8">
      <c r="A48" s="41" t="s">
        <v>80</v>
      </c>
      <c r="B48" s="41" t="s">
        <v>4</v>
      </c>
      <c r="C48" s="42">
        <v>4</v>
      </c>
    </row>
    <row r="49" spans="1:3" ht="28.8">
      <c r="A49" s="41" t="s">
        <v>80</v>
      </c>
      <c r="B49" s="41" t="s">
        <v>41</v>
      </c>
      <c r="C49" s="42">
        <v>5</v>
      </c>
    </row>
    <row r="50" spans="1:3" ht="28.8">
      <c r="A50" s="41" t="s">
        <v>80</v>
      </c>
      <c r="B50" s="41" t="s">
        <v>72</v>
      </c>
      <c r="C50" s="42">
        <v>8</v>
      </c>
    </row>
    <row r="51" spans="1:3" ht="28.8">
      <c r="A51" s="41" t="s">
        <v>80</v>
      </c>
      <c r="B51" s="41" t="s">
        <v>54</v>
      </c>
      <c r="C51" s="42">
        <v>3</v>
      </c>
    </row>
    <row r="52" spans="1:3" ht="28.8">
      <c r="A52" s="41" t="s">
        <v>80</v>
      </c>
      <c r="B52" s="41" t="s">
        <v>57</v>
      </c>
      <c r="C52" s="42">
        <v>2</v>
      </c>
    </row>
    <row r="53" spans="1:3" ht="28.8">
      <c r="A53" s="41" t="s">
        <v>80</v>
      </c>
      <c r="B53" s="41" t="s">
        <v>35</v>
      </c>
      <c r="C53" s="42">
        <v>6</v>
      </c>
    </row>
    <row r="54" spans="1:3" ht="28.8">
      <c r="A54" s="41" t="s">
        <v>80</v>
      </c>
      <c r="B54" s="41" t="s">
        <v>82</v>
      </c>
      <c r="C54" s="42">
        <v>8</v>
      </c>
    </row>
    <row r="55" spans="1:3" ht="28.8">
      <c r="A55" s="41" t="s">
        <v>80</v>
      </c>
      <c r="B55" s="41" t="s">
        <v>83</v>
      </c>
      <c r="C55" s="42">
        <v>7</v>
      </c>
    </row>
    <row r="56" spans="1:3" ht="28.8">
      <c r="A56" s="41" t="s">
        <v>80</v>
      </c>
      <c r="B56" s="41" t="s">
        <v>74</v>
      </c>
      <c r="C56" s="42">
        <v>8</v>
      </c>
    </row>
    <row r="57" spans="1:3" ht="28.8">
      <c r="A57" s="41" t="s">
        <v>80</v>
      </c>
      <c r="B57" s="41" t="s">
        <v>85</v>
      </c>
      <c r="C57" s="42">
        <v>8</v>
      </c>
    </row>
    <row r="58" spans="1:3" ht="28.8">
      <c r="A58" s="41" t="s">
        <v>80</v>
      </c>
      <c r="B58" s="41" t="s">
        <v>24</v>
      </c>
      <c r="C58" s="42">
        <v>3</v>
      </c>
    </row>
    <row r="59" spans="1:3" ht="28.8">
      <c r="A59" s="41" t="s">
        <v>80</v>
      </c>
      <c r="B59" s="41" t="s">
        <v>84</v>
      </c>
      <c r="C59" s="42">
        <v>3</v>
      </c>
    </row>
    <row r="60" spans="1:3" ht="28.8">
      <c r="A60" s="41" t="s">
        <v>80</v>
      </c>
      <c r="B60" s="41" t="s">
        <v>100</v>
      </c>
      <c r="C60" s="42">
        <v>3</v>
      </c>
    </row>
    <row r="61" spans="1:3" ht="28.8">
      <c r="A61" s="41" t="s">
        <v>80</v>
      </c>
      <c r="B61" s="41" t="s">
        <v>100</v>
      </c>
      <c r="C61" s="42">
        <v>3</v>
      </c>
    </row>
    <row r="62" spans="1:3" ht="28.8">
      <c r="A62" s="41" t="s">
        <v>80</v>
      </c>
      <c r="B62" s="41" t="s">
        <v>39</v>
      </c>
      <c r="C62" s="42">
        <v>6</v>
      </c>
    </row>
    <row r="63" spans="1:3" ht="28.8">
      <c r="A63" s="41" t="s">
        <v>80</v>
      </c>
      <c r="B63" s="41" t="s">
        <v>86</v>
      </c>
      <c r="C63" s="42">
        <v>3</v>
      </c>
    </row>
    <row r="64" spans="1:3" ht="28.8">
      <c r="A64" s="41" t="s">
        <v>80</v>
      </c>
      <c r="B64" s="41" t="s">
        <v>47</v>
      </c>
      <c r="C64" s="42">
        <v>3</v>
      </c>
    </row>
    <row r="65" spans="1:3" ht="28.8">
      <c r="A65" s="41" t="s">
        <v>80</v>
      </c>
      <c r="B65" s="41" t="s">
        <v>19</v>
      </c>
      <c r="C65" s="42">
        <v>5</v>
      </c>
    </row>
    <row r="66" spans="1:3" ht="28.8">
      <c r="A66" s="41" t="s">
        <v>87</v>
      </c>
      <c r="B66" s="41" t="s">
        <v>9</v>
      </c>
      <c r="C66" s="42">
        <v>1</v>
      </c>
    </row>
    <row r="67" spans="1:3">
      <c r="A67" s="41" t="s">
        <v>87</v>
      </c>
      <c r="B67" s="41" t="s">
        <v>88</v>
      </c>
      <c r="C67" s="42">
        <v>5</v>
      </c>
    </row>
    <row r="68" spans="1:3">
      <c r="A68" s="41" t="s">
        <v>87</v>
      </c>
      <c r="B68" s="41" t="s">
        <v>50</v>
      </c>
      <c r="C68" s="42">
        <v>4</v>
      </c>
    </row>
    <row r="69" spans="1:3">
      <c r="A69" s="41" t="s">
        <v>87</v>
      </c>
      <c r="B69" s="41" t="s">
        <v>89</v>
      </c>
      <c r="C69" s="42">
        <v>4</v>
      </c>
    </row>
    <row r="70" spans="1:3">
      <c r="A70" s="41" t="s">
        <v>87</v>
      </c>
      <c r="B70" s="41" t="s">
        <v>58</v>
      </c>
      <c r="C70" s="42">
        <v>4</v>
      </c>
    </row>
    <row r="71" spans="1:3">
      <c r="A71" s="41" t="s">
        <v>87</v>
      </c>
      <c r="B71" s="41" t="s">
        <v>29</v>
      </c>
      <c r="C71" s="42">
        <v>6</v>
      </c>
    </row>
    <row r="72" spans="1:3">
      <c r="A72" s="41" t="s">
        <v>87</v>
      </c>
      <c r="B72" s="41" t="s">
        <v>54</v>
      </c>
      <c r="C72" s="42">
        <v>5</v>
      </c>
    </row>
    <row r="73" spans="1:3" ht="57.6">
      <c r="A73" s="41" t="s">
        <v>87</v>
      </c>
      <c r="B73" s="41" t="s">
        <v>2</v>
      </c>
      <c r="C73" s="42">
        <v>2</v>
      </c>
    </row>
    <row r="74" spans="1:3" ht="43.2">
      <c r="A74" s="41" t="s">
        <v>87</v>
      </c>
      <c r="B74" s="41" t="s">
        <v>42</v>
      </c>
      <c r="C74" s="42">
        <v>7</v>
      </c>
    </row>
    <row r="75" spans="1:3">
      <c r="A75" s="41" t="s">
        <v>87</v>
      </c>
      <c r="B75" s="41" t="s">
        <v>70</v>
      </c>
      <c r="C75" s="42">
        <v>7</v>
      </c>
    </row>
    <row r="76" spans="1:3">
      <c r="A76" s="41" t="s">
        <v>87</v>
      </c>
      <c r="B76" s="41" t="s">
        <v>76</v>
      </c>
      <c r="C76" s="42">
        <v>6</v>
      </c>
    </row>
    <row r="77" spans="1:3">
      <c r="A77" s="41" t="s">
        <v>87</v>
      </c>
      <c r="B77" s="41" t="s">
        <v>35</v>
      </c>
      <c r="C77" s="42">
        <v>7</v>
      </c>
    </row>
    <row r="78" spans="1:3" ht="28.8">
      <c r="A78" s="41" t="s">
        <v>87</v>
      </c>
      <c r="B78" s="41" t="s">
        <v>38</v>
      </c>
      <c r="C78" s="42">
        <v>4</v>
      </c>
    </row>
    <row r="79" spans="1:3" ht="28.8">
      <c r="A79" s="41" t="s">
        <v>87</v>
      </c>
      <c r="B79" s="41" t="s">
        <v>22</v>
      </c>
      <c r="C79" s="42">
        <v>6</v>
      </c>
    </row>
    <row r="80" spans="1:3">
      <c r="A80" s="41" t="s">
        <v>87</v>
      </c>
      <c r="B80" s="41" t="s">
        <v>74</v>
      </c>
      <c r="C80" s="42">
        <v>3</v>
      </c>
    </row>
    <row r="81" spans="1:3">
      <c r="A81" s="41" t="s">
        <v>50</v>
      </c>
      <c r="B81" s="41" t="s">
        <v>16</v>
      </c>
      <c r="C81" s="42">
        <v>5</v>
      </c>
    </row>
    <row r="82" spans="1:3" ht="28.8">
      <c r="A82" s="41" t="s">
        <v>50</v>
      </c>
      <c r="B82" s="41" t="s">
        <v>34</v>
      </c>
      <c r="C82" s="42">
        <v>6</v>
      </c>
    </row>
    <row r="83" spans="1:3" ht="28.8">
      <c r="A83" s="41" t="s">
        <v>50</v>
      </c>
      <c r="B83" s="41" t="s">
        <v>90</v>
      </c>
      <c r="C83" s="42">
        <v>7</v>
      </c>
    </row>
    <row r="84" spans="1:3" ht="28.8">
      <c r="A84" s="41" t="s">
        <v>50</v>
      </c>
      <c r="B84" s="41" t="s">
        <v>91</v>
      </c>
      <c r="C84" s="42">
        <v>8</v>
      </c>
    </row>
    <row r="85" spans="1:3" ht="28.8">
      <c r="A85" s="41" t="s">
        <v>50</v>
      </c>
      <c r="B85" s="41" t="s">
        <v>92</v>
      </c>
      <c r="C85" s="42">
        <v>6</v>
      </c>
    </row>
    <row r="86" spans="1:3">
      <c r="A86" s="41" t="s">
        <v>50</v>
      </c>
      <c r="B86" s="41" t="s">
        <v>88</v>
      </c>
      <c r="C86" s="42">
        <v>3</v>
      </c>
    </row>
    <row r="87" spans="1:3">
      <c r="A87" s="41" t="s">
        <v>50</v>
      </c>
      <c r="B87" s="41" t="s">
        <v>47</v>
      </c>
      <c r="C87" s="42">
        <v>1</v>
      </c>
    </row>
    <row r="88" spans="1:3">
      <c r="A88" s="41" t="s">
        <v>50</v>
      </c>
      <c r="B88" s="41" t="s">
        <v>83</v>
      </c>
      <c r="C88" s="42">
        <v>2</v>
      </c>
    </row>
    <row r="89" spans="1:3" ht="57.6">
      <c r="A89" s="41" t="s">
        <v>50</v>
      </c>
      <c r="B89" s="41" t="s">
        <v>36</v>
      </c>
      <c r="C89" s="42">
        <v>6</v>
      </c>
    </row>
    <row r="90" spans="1:3" ht="43.2">
      <c r="A90" s="41" t="s">
        <v>50</v>
      </c>
      <c r="B90" s="41" t="s">
        <v>42</v>
      </c>
      <c r="C90" s="42">
        <v>7</v>
      </c>
    </row>
    <row r="91" spans="1:3">
      <c r="A91" s="41" t="s">
        <v>50</v>
      </c>
      <c r="B91" s="41" t="s">
        <v>7</v>
      </c>
      <c r="C91" s="42">
        <v>6</v>
      </c>
    </row>
    <row r="92" spans="1:3">
      <c r="A92" s="41" t="s">
        <v>50</v>
      </c>
      <c r="B92" s="41" t="s">
        <v>35</v>
      </c>
      <c r="C92" s="42">
        <v>2</v>
      </c>
    </row>
    <row r="93" spans="1:3">
      <c r="A93" s="41" t="s">
        <v>50</v>
      </c>
      <c r="B93" s="41" t="s">
        <v>93</v>
      </c>
      <c r="C93" s="42">
        <v>5</v>
      </c>
    </row>
    <row r="94" spans="1:3">
      <c r="A94" s="41" t="s">
        <v>50</v>
      </c>
      <c r="B94" s="41" t="s">
        <v>41</v>
      </c>
      <c r="C94" s="42">
        <v>5</v>
      </c>
    </row>
    <row r="95" spans="1:3">
      <c r="A95" s="41" t="s">
        <v>50</v>
      </c>
      <c r="B95" s="41" t="s">
        <v>89</v>
      </c>
      <c r="C95" s="42">
        <v>7</v>
      </c>
    </row>
    <row r="96" spans="1:3">
      <c r="A96" s="41" t="s">
        <v>50</v>
      </c>
      <c r="B96" s="41" t="s">
        <v>86</v>
      </c>
      <c r="C96" s="42">
        <v>1</v>
      </c>
    </row>
    <row r="97" spans="1:3">
      <c r="A97" s="41" t="s">
        <v>50</v>
      </c>
      <c r="B97" s="41" t="s">
        <v>58</v>
      </c>
      <c r="C97" s="42">
        <v>1</v>
      </c>
    </row>
    <row r="98" spans="1:3">
      <c r="A98" s="41" t="s">
        <v>50</v>
      </c>
      <c r="B98" s="41" t="s">
        <v>19</v>
      </c>
      <c r="C98" s="42">
        <v>7</v>
      </c>
    </row>
    <row r="99" spans="1:3">
      <c r="A99" s="41" t="s">
        <v>50</v>
      </c>
      <c r="B99" s="41" t="s">
        <v>49</v>
      </c>
      <c r="C99" s="42">
        <v>3</v>
      </c>
    </row>
    <row r="100" spans="1:3" ht="28.8">
      <c r="A100" s="41" t="s">
        <v>50</v>
      </c>
      <c r="B100" s="41" t="s">
        <v>22</v>
      </c>
      <c r="C100" s="42">
        <v>5</v>
      </c>
    </row>
    <row r="101" spans="1:3">
      <c r="A101" s="41" t="s">
        <v>50</v>
      </c>
      <c r="B101" s="41" t="s">
        <v>7</v>
      </c>
      <c r="C101" s="42">
        <v>5</v>
      </c>
    </row>
    <row r="102" spans="1:3" ht="28.8">
      <c r="A102" s="41" t="s">
        <v>50</v>
      </c>
      <c r="B102" s="41" t="s">
        <v>31</v>
      </c>
      <c r="C102" s="42">
        <v>2</v>
      </c>
    </row>
    <row r="103" spans="1:3">
      <c r="A103" s="41" t="s">
        <v>50</v>
      </c>
      <c r="B103" s="41" t="s">
        <v>30</v>
      </c>
      <c r="C103" s="42">
        <v>4</v>
      </c>
    </row>
    <row r="104" spans="1:3">
      <c r="A104" s="41" t="s">
        <v>50</v>
      </c>
      <c r="B104" s="41" t="s">
        <v>37</v>
      </c>
      <c r="C104" s="42">
        <v>2</v>
      </c>
    </row>
    <row r="105" spans="1:3">
      <c r="A105" s="41" t="s">
        <v>50</v>
      </c>
      <c r="B105" s="41" t="s">
        <v>54</v>
      </c>
      <c r="C105" s="42">
        <v>3</v>
      </c>
    </row>
    <row r="106" spans="1:3" ht="28.8">
      <c r="A106" s="41" t="s">
        <v>50</v>
      </c>
      <c r="B106" s="41" t="s">
        <v>94</v>
      </c>
      <c r="C106" s="42">
        <v>7</v>
      </c>
    </row>
    <row r="107" spans="1:3" ht="28.8">
      <c r="A107" s="41" t="s">
        <v>50</v>
      </c>
      <c r="B107" s="41" t="s">
        <v>90</v>
      </c>
      <c r="C107" s="42">
        <v>9</v>
      </c>
    </row>
    <row r="108" spans="1:3">
      <c r="A108" s="41" t="s">
        <v>50</v>
      </c>
      <c r="B108" s="41" t="s">
        <v>39</v>
      </c>
      <c r="C108" s="42">
        <v>7</v>
      </c>
    </row>
    <row r="109" spans="1:3">
      <c r="A109" s="41" t="s">
        <v>50</v>
      </c>
      <c r="B109" s="41" t="s">
        <v>20</v>
      </c>
      <c r="C109" s="42">
        <v>5</v>
      </c>
    </row>
    <row r="110" spans="1:3" ht="28.8">
      <c r="A110" s="41" t="s">
        <v>50</v>
      </c>
      <c r="B110" s="41" t="s">
        <v>55</v>
      </c>
      <c r="C110" s="42">
        <v>6</v>
      </c>
    </row>
    <row r="111" spans="1:3">
      <c r="A111" s="41" t="s">
        <v>57</v>
      </c>
      <c r="B111" s="41" t="s">
        <v>39</v>
      </c>
      <c r="C111" s="42">
        <v>1</v>
      </c>
    </row>
    <row r="112" spans="1:3">
      <c r="A112" s="41" t="s">
        <v>57</v>
      </c>
      <c r="B112" s="41" t="s">
        <v>75</v>
      </c>
      <c r="C112" s="42">
        <v>3</v>
      </c>
    </row>
    <row r="113" spans="1:3">
      <c r="A113" s="41" t="s">
        <v>57</v>
      </c>
      <c r="B113" s="41" t="s">
        <v>35</v>
      </c>
      <c r="C113" s="42">
        <v>6</v>
      </c>
    </row>
    <row r="114" spans="1:3" ht="57.6">
      <c r="A114" s="41" t="s">
        <v>57</v>
      </c>
      <c r="B114" s="41" t="s">
        <v>36</v>
      </c>
      <c r="C114" s="42">
        <v>5</v>
      </c>
    </row>
    <row r="115" spans="1:3">
      <c r="A115" s="41" t="s">
        <v>57</v>
      </c>
      <c r="B115" s="41" t="s">
        <v>6</v>
      </c>
      <c r="C115" s="42">
        <v>5</v>
      </c>
    </row>
    <row r="116" spans="1:3">
      <c r="A116" s="41" t="s">
        <v>57</v>
      </c>
      <c r="B116" s="41" t="s">
        <v>13</v>
      </c>
      <c r="C116" s="42">
        <v>6</v>
      </c>
    </row>
    <row r="117" spans="1:3" ht="28.8">
      <c r="A117" s="41" t="s">
        <v>57</v>
      </c>
      <c r="B117" s="41" t="s">
        <v>81</v>
      </c>
      <c r="C117" s="42">
        <v>7</v>
      </c>
    </row>
    <row r="118" spans="1:3">
      <c r="A118" s="41" t="s">
        <v>57</v>
      </c>
      <c r="B118" s="41" t="s">
        <v>26</v>
      </c>
      <c r="C118" s="42">
        <v>3</v>
      </c>
    </row>
    <row r="119" spans="1:3">
      <c r="A119" s="41" t="s">
        <v>57</v>
      </c>
      <c r="B119" s="41" t="s">
        <v>59</v>
      </c>
      <c r="C119" s="42">
        <v>2</v>
      </c>
    </row>
    <row r="120" spans="1:3">
      <c r="A120" s="41" t="s">
        <v>57</v>
      </c>
      <c r="B120" s="41" t="s">
        <v>58</v>
      </c>
      <c r="C120" s="42">
        <v>1</v>
      </c>
    </row>
    <row r="121" spans="1:3">
      <c r="A121" s="41" t="s">
        <v>57</v>
      </c>
      <c r="B121" s="41" t="s">
        <v>73</v>
      </c>
      <c r="C121" s="42">
        <v>6</v>
      </c>
    </row>
    <row r="122" spans="1:3">
      <c r="A122" s="41" t="s">
        <v>57</v>
      </c>
      <c r="B122" s="41" t="s">
        <v>20</v>
      </c>
      <c r="C122" s="42">
        <v>3</v>
      </c>
    </row>
    <row r="123" spans="1:3" ht="28.8">
      <c r="A123" s="41" t="s">
        <v>57</v>
      </c>
      <c r="B123" s="41" t="s">
        <v>80</v>
      </c>
      <c r="C123" s="42">
        <v>4</v>
      </c>
    </row>
    <row r="124" spans="1:3" ht="28.8">
      <c r="A124" s="41" t="s">
        <v>57</v>
      </c>
      <c r="B124" s="41" t="s">
        <v>94</v>
      </c>
      <c r="C124" s="42">
        <v>1</v>
      </c>
    </row>
    <row r="125" spans="1:3">
      <c r="A125" s="41" t="s">
        <v>57</v>
      </c>
      <c r="B125" s="41" t="s">
        <v>13</v>
      </c>
      <c r="C125" s="42">
        <v>7</v>
      </c>
    </row>
    <row r="126" spans="1:3" ht="28.8">
      <c r="A126" s="41" t="s">
        <v>57</v>
      </c>
      <c r="B126" s="41" t="s">
        <v>22</v>
      </c>
      <c r="C126" s="42">
        <v>5</v>
      </c>
    </row>
    <row r="127" spans="1:3" ht="28.8">
      <c r="A127" s="41" t="s">
        <v>57</v>
      </c>
      <c r="B127" s="41" t="s">
        <v>81</v>
      </c>
      <c r="C127" s="42">
        <v>5</v>
      </c>
    </row>
    <row r="128" spans="1:3">
      <c r="A128" s="41" t="s">
        <v>57</v>
      </c>
      <c r="B128" s="41" t="s">
        <v>71</v>
      </c>
      <c r="C128" s="42">
        <v>4</v>
      </c>
    </row>
    <row r="129" spans="1:3" ht="28.8">
      <c r="A129" s="41" t="s">
        <v>57</v>
      </c>
      <c r="B129" s="41" t="s">
        <v>55</v>
      </c>
      <c r="C129" s="42">
        <v>2</v>
      </c>
    </row>
    <row r="130" spans="1:3">
      <c r="A130" s="41" t="s">
        <v>57</v>
      </c>
      <c r="B130" s="41" t="s">
        <v>72</v>
      </c>
      <c r="C130" s="42">
        <v>1</v>
      </c>
    </row>
    <row r="131" spans="1:3">
      <c r="A131" s="41" t="s">
        <v>75</v>
      </c>
      <c r="B131" s="41" t="s">
        <v>6</v>
      </c>
      <c r="C131" s="42">
        <v>5</v>
      </c>
    </row>
    <row r="132" spans="1:3">
      <c r="A132" s="41" t="s">
        <v>75</v>
      </c>
      <c r="B132" s="41" t="s">
        <v>13</v>
      </c>
      <c r="C132" s="42">
        <v>5</v>
      </c>
    </row>
    <row r="133" spans="1:3">
      <c r="A133" s="41" t="s">
        <v>75</v>
      </c>
      <c r="B133" s="41" t="s">
        <v>35</v>
      </c>
      <c r="C133" s="42">
        <v>1</v>
      </c>
    </row>
    <row r="134" spans="1:3" ht="57.6">
      <c r="A134" s="41" t="s">
        <v>75</v>
      </c>
      <c r="B134" s="41" t="s">
        <v>36</v>
      </c>
      <c r="C134" s="42">
        <v>6</v>
      </c>
    </row>
    <row r="135" spans="1:3">
      <c r="A135" s="41" t="s">
        <v>75</v>
      </c>
      <c r="B135" s="41" t="s">
        <v>26</v>
      </c>
      <c r="C135" s="42">
        <v>2</v>
      </c>
    </row>
    <row r="136" spans="1:3">
      <c r="A136" s="41" t="s">
        <v>75</v>
      </c>
      <c r="B136" s="41" t="s">
        <v>59</v>
      </c>
      <c r="C136" s="42">
        <v>3</v>
      </c>
    </row>
    <row r="137" spans="1:3">
      <c r="A137" s="41" t="s">
        <v>75</v>
      </c>
      <c r="B137" s="41" t="s">
        <v>57</v>
      </c>
      <c r="C137" s="42">
        <v>4</v>
      </c>
    </row>
    <row r="138" spans="1:3">
      <c r="A138" s="41" t="s">
        <v>75</v>
      </c>
      <c r="B138" s="41" t="s">
        <v>72</v>
      </c>
      <c r="C138" s="42">
        <v>4</v>
      </c>
    </row>
    <row r="139" spans="1:3">
      <c r="A139" s="41" t="s">
        <v>75</v>
      </c>
      <c r="B139" s="41" t="s">
        <v>88</v>
      </c>
      <c r="C139" s="42">
        <v>2</v>
      </c>
    </row>
    <row r="140" spans="1:3">
      <c r="A140" s="41" t="s">
        <v>75</v>
      </c>
      <c r="B140" s="41" t="s">
        <v>73</v>
      </c>
      <c r="C140" s="42">
        <v>5</v>
      </c>
    </row>
    <row r="141" spans="1:3">
      <c r="A141" s="41" t="s">
        <v>75</v>
      </c>
      <c r="B141" s="41" t="s">
        <v>79</v>
      </c>
      <c r="C141" s="42">
        <v>1</v>
      </c>
    </row>
    <row r="142" spans="1:3">
      <c r="A142" s="41" t="s">
        <v>86</v>
      </c>
      <c r="B142" s="41" t="s">
        <v>50</v>
      </c>
      <c r="C142" s="42">
        <v>3</v>
      </c>
    </row>
    <row r="143" spans="1:3">
      <c r="A143" s="41" t="s">
        <v>86</v>
      </c>
      <c r="B143" s="41" t="s">
        <v>58</v>
      </c>
      <c r="C143" s="42">
        <v>1</v>
      </c>
    </row>
    <row r="144" spans="1:3">
      <c r="A144" s="41" t="s">
        <v>86</v>
      </c>
      <c r="B144" s="41" t="s">
        <v>83</v>
      </c>
      <c r="C144" s="42">
        <v>1</v>
      </c>
    </row>
    <row r="145" spans="1:3" ht="28.8">
      <c r="A145" s="41" t="s">
        <v>86</v>
      </c>
      <c r="B145" s="41" t="s">
        <v>80</v>
      </c>
      <c r="C145" s="42">
        <v>3</v>
      </c>
    </row>
    <row r="146" spans="1:3">
      <c r="A146" s="41" t="s">
        <v>86</v>
      </c>
      <c r="B146" s="41" t="s">
        <v>47</v>
      </c>
      <c r="C146" s="42">
        <v>2</v>
      </c>
    </row>
    <row r="147" spans="1:3">
      <c r="A147" s="41" t="s">
        <v>86</v>
      </c>
      <c r="B147" s="41" t="s">
        <v>85</v>
      </c>
      <c r="C147" s="42">
        <v>6</v>
      </c>
    </row>
    <row r="148" spans="1:3">
      <c r="A148" s="41" t="s">
        <v>86</v>
      </c>
      <c r="B148" s="41" t="s">
        <v>74</v>
      </c>
      <c r="C148" s="42">
        <v>4</v>
      </c>
    </row>
    <row r="149" spans="1:3" ht="28.8">
      <c r="A149" s="41" t="s">
        <v>86</v>
      </c>
      <c r="B149" s="41" t="s">
        <v>81</v>
      </c>
      <c r="C149" s="42">
        <v>5</v>
      </c>
    </row>
    <row r="150" spans="1:3">
      <c r="A150" s="41" t="s">
        <v>86</v>
      </c>
      <c r="B150" s="41" t="s">
        <v>82</v>
      </c>
      <c r="C150" s="42">
        <v>2</v>
      </c>
    </row>
    <row r="151" spans="1:3">
      <c r="A151" s="41" t="s">
        <v>86</v>
      </c>
      <c r="B151" s="41" t="s">
        <v>57</v>
      </c>
      <c r="C151" s="42">
        <v>4</v>
      </c>
    </row>
    <row r="152" spans="1:3" ht="28.8">
      <c r="A152" s="41" t="s">
        <v>86</v>
      </c>
      <c r="B152" s="41" t="s">
        <v>67</v>
      </c>
      <c r="C152" s="42">
        <v>1</v>
      </c>
    </row>
    <row r="153" spans="1:3" ht="28.8">
      <c r="A153" s="41" t="s">
        <v>86</v>
      </c>
      <c r="B153" s="41" t="s">
        <v>55</v>
      </c>
      <c r="C153" s="42">
        <v>1</v>
      </c>
    </row>
    <row r="154" spans="1:3">
      <c r="A154" s="41" t="s">
        <v>86</v>
      </c>
      <c r="B154" s="41" t="s">
        <v>3</v>
      </c>
      <c r="C154" s="42">
        <v>4</v>
      </c>
    </row>
    <row r="155" spans="1:3">
      <c r="A155" s="41" t="s">
        <v>86</v>
      </c>
      <c r="B155" s="41" t="s">
        <v>13</v>
      </c>
      <c r="C155" s="42">
        <v>6</v>
      </c>
    </row>
    <row r="156" spans="1:3">
      <c r="A156" s="41" t="s">
        <v>86</v>
      </c>
      <c r="B156" s="41" t="s">
        <v>40</v>
      </c>
      <c r="C156" s="42">
        <v>4</v>
      </c>
    </row>
    <row r="157" spans="1:3" ht="28.8">
      <c r="A157" s="41" t="s">
        <v>86</v>
      </c>
      <c r="B157" s="41" t="s">
        <v>61</v>
      </c>
      <c r="C157" s="42">
        <v>3</v>
      </c>
    </row>
    <row r="158" spans="1:3">
      <c r="A158" s="41" t="s">
        <v>86</v>
      </c>
      <c r="B158" s="41" t="s">
        <v>79</v>
      </c>
      <c r="C158" s="42">
        <v>1</v>
      </c>
    </row>
    <row r="159" spans="1:3" ht="28.8">
      <c r="A159" s="41" t="s">
        <v>86</v>
      </c>
      <c r="B159" s="41" t="s">
        <v>22</v>
      </c>
      <c r="C159" s="42">
        <v>2</v>
      </c>
    </row>
    <row r="160" spans="1:3" ht="57.6">
      <c r="A160" s="41" t="s">
        <v>86</v>
      </c>
      <c r="B160" s="41" t="s">
        <v>2</v>
      </c>
      <c r="C160" s="42">
        <v>5</v>
      </c>
    </row>
    <row r="161" spans="1:3">
      <c r="A161" s="41" t="s">
        <v>68</v>
      </c>
      <c r="B161" s="41" t="s">
        <v>21</v>
      </c>
      <c r="C161" s="42">
        <v>6</v>
      </c>
    </row>
    <row r="162" spans="1:3">
      <c r="A162" s="41" t="s">
        <v>68</v>
      </c>
      <c r="B162" s="41" t="s">
        <v>66</v>
      </c>
      <c r="C162" s="42">
        <v>9</v>
      </c>
    </row>
    <row r="163" spans="1:3" ht="28.8">
      <c r="A163" s="41" t="s">
        <v>68</v>
      </c>
      <c r="B163" s="41" t="s">
        <v>61</v>
      </c>
      <c r="C163" s="42">
        <v>9</v>
      </c>
    </row>
    <row r="164" spans="1:3">
      <c r="A164" s="41" t="s">
        <v>68</v>
      </c>
      <c r="B164" s="41" t="s">
        <v>25</v>
      </c>
      <c r="C164" s="42">
        <v>9</v>
      </c>
    </row>
    <row r="165" spans="1:3">
      <c r="A165" s="41" t="s">
        <v>68</v>
      </c>
      <c r="B165" s="41" t="s">
        <v>26</v>
      </c>
      <c r="C165" s="42">
        <v>8</v>
      </c>
    </row>
    <row r="166" spans="1:3" ht="28.8">
      <c r="A166" s="41" t="s">
        <v>68</v>
      </c>
      <c r="B166" s="41" t="s">
        <v>62</v>
      </c>
      <c r="C166" s="42">
        <v>7</v>
      </c>
    </row>
    <row r="167" spans="1:3">
      <c r="A167" s="41" t="s">
        <v>68</v>
      </c>
      <c r="B167" s="41" t="s">
        <v>64</v>
      </c>
      <c r="C167" s="42">
        <v>8</v>
      </c>
    </row>
    <row r="168" spans="1:3">
      <c r="A168" s="41" t="s">
        <v>68</v>
      </c>
      <c r="B168" s="41" t="s">
        <v>97</v>
      </c>
      <c r="C168" s="42">
        <v>3</v>
      </c>
    </row>
    <row r="169" spans="1:3">
      <c r="A169" s="41" t="s">
        <v>68</v>
      </c>
      <c r="B169" s="41" t="s">
        <v>65</v>
      </c>
      <c r="C169" s="42">
        <v>7</v>
      </c>
    </row>
    <row r="170" spans="1:3" ht="28.8">
      <c r="A170" s="41" t="s">
        <v>68</v>
      </c>
      <c r="B170" s="41" t="s">
        <v>63</v>
      </c>
      <c r="C170" s="42">
        <v>9</v>
      </c>
    </row>
    <row r="171" spans="1:3" ht="28.8">
      <c r="A171" s="41" t="s">
        <v>68</v>
      </c>
      <c r="B171" s="41" t="s">
        <v>10</v>
      </c>
      <c r="C171" s="42">
        <v>8</v>
      </c>
    </row>
    <row r="172" spans="1:3" ht="28.8">
      <c r="A172" s="41" t="s">
        <v>68</v>
      </c>
      <c r="B172" s="41" t="s">
        <v>69</v>
      </c>
      <c r="C172" s="42">
        <v>3</v>
      </c>
    </row>
    <row r="173" spans="1:3" ht="28.8">
      <c r="A173" s="41" t="s">
        <v>68</v>
      </c>
      <c r="B173" s="41" t="s">
        <v>60</v>
      </c>
      <c r="C173" s="42">
        <v>6</v>
      </c>
    </row>
    <row r="174" spans="1:3" ht="28.8">
      <c r="A174" s="41" t="s">
        <v>68</v>
      </c>
      <c r="B174" s="41" t="s">
        <v>67</v>
      </c>
      <c r="C174" s="42">
        <v>5</v>
      </c>
    </row>
    <row r="175" spans="1:3" ht="28.8">
      <c r="A175" s="41" t="s">
        <v>68</v>
      </c>
      <c r="B175" s="41" t="s">
        <v>78</v>
      </c>
      <c r="C175" s="42">
        <v>9</v>
      </c>
    </row>
    <row r="176" spans="1:3">
      <c r="A176" s="41" t="s">
        <v>68</v>
      </c>
      <c r="B176" s="41" t="s">
        <v>23</v>
      </c>
      <c r="C176" s="42">
        <v>5</v>
      </c>
    </row>
    <row r="177" spans="1:3" ht="28.8">
      <c r="A177" s="41" t="s">
        <v>61</v>
      </c>
      <c r="B177" s="41" t="s">
        <v>60</v>
      </c>
      <c r="C177" s="42">
        <v>3</v>
      </c>
    </row>
    <row r="178" spans="1:3" ht="28.8">
      <c r="A178" s="41" t="s">
        <v>61</v>
      </c>
      <c r="B178" s="41" t="s">
        <v>25</v>
      </c>
      <c r="C178" s="42">
        <v>6</v>
      </c>
    </row>
    <row r="179" spans="1:3" ht="28.8">
      <c r="A179" s="41" t="s">
        <v>61</v>
      </c>
      <c r="B179" s="41" t="s">
        <v>26</v>
      </c>
      <c r="C179" s="42">
        <v>7</v>
      </c>
    </row>
    <row r="180" spans="1:3" ht="28.8">
      <c r="A180" s="41" t="s">
        <v>61</v>
      </c>
      <c r="B180" s="41" t="s">
        <v>62</v>
      </c>
      <c r="C180" s="42">
        <v>4</v>
      </c>
    </row>
    <row r="181" spans="1:3" ht="28.8">
      <c r="A181" s="41" t="s">
        <v>61</v>
      </c>
      <c r="B181" s="41" t="s">
        <v>64</v>
      </c>
      <c r="C181" s="42">
        <v>3</v>
      </c>
    </row>
    <row r="182" spans="1:3" ht="28.8">
      <c r="A182" s="41" t="s">
        <v>61</v>
      </c>
      <c r="B182" s="41" t="s">
        <v>68</v>
      </c>
      <c r="C182" s="42">
        <v>9</v>
      </c>
    </row>
    <row r="183" spans="1:3" ht="28.8">
      <c r="A183" s="41" t="s">
        <v>61</v>
      </c>
      <c r="B183" s="41" t="s">
        <v>65</v>
      </c>
      <c r="C183" s="42">
        <v>4</v>
      </c>
    </row>
    <row r="184" spans="1:3" ht="28.8">
      <c r="A184" s="41" t="s">
        <v>61</v>
      </c>
      <c r="B184" s="41" t="s">
        <v>63</v>
      </c>
      <c r="C184" s="42">
        <v>8</v>
      </c>
    </row>
    <row r="185" spans="1:3" ht="28.8">
      <c r="A185" s="41" t="s">
        <v>61</v>
      </c>
      <c r="B185" s="41" t="s">
        <v>10</v>
      </c>
      <c r="C185" s="42">
        <v>8</v>
      </c>
    </row>
    <row r="186" spans="1:3" ht="28.8">
      <c r="A186" s="41" t="s">
        <v>61</v>
      </c>
      <c r="B186" s="41" t="s">
        <v>66</v>
      </c>
      <c r="C186" s="42">
        <v>9</v>
      </c>
    </row>
    <row r="187" spans="1:3" ht="28.8">
      <c r="A187" s="41" t="s">
        <v>61</v>
      </c>
      <c r="B187" s="41" t="s">
        <v>21</v>
      </c>
      <c r="C187" s="42">
        <v>6</v>
      </c>
    </row>
    <row r="188" spans="1:3" ht="28.8">
      <c r="A188" s="41" t="s">
        <v>61</v>
      </c>
      <c r="B188" s="41" t="s">
        <v>35</v>
      </c>
      <c r="C188" s="42">
        <v>3</v>
      </c>
    </row>
    <row r="189" spans="1:3" ht="28.8">
      <c r="A189" s="41" t="s">
        <v>61</v>
      </c>
      <c r="B189" s="41" t="s">
        <v>40</v>
      </c>
      <c r="C189" s="42">
        <v>1</v>
      </c>
    </row>
    <row r="190" spans="1:3" ht="28.8">
      <c r="A190" s="41" t="s">
        <v>98</v>
      </c>
      <c r="B190" s="41" t="s">
        <v>69</v>
      </c>
      <c r="C190" s="42">
        <v>4</v>
      </c>
    </row>
    <row r="191" spans="1:3">
      <c r="A191" s="41" t="s">
        <v>98</v>
      </c>
      <c r="B191" s="41" t="s">
        <v>21</v>
      </c>
      <c r="C191" s="42">
        <v>4</v>
      </c>
    </row>
    <row r="192" spans="1:3">
      <c r="A192" s="41" t="s">
        <v>98</v>
      </c>
      <c r="B192" s="41" t="s">
        <v>73</v>
      </c>
      <c r="C192" s="42">
        <v>5</v>
      </c>
    </row>
    <row r="193" spans="1:3" ht="28.8">
      <c r="A193" s="41" t="s">
        <v>98</v>
      </c>
      <c r="B193" s="41" t="s">
        <v>99</v>
      </c>
      <c r="C193" s="42">
        <v>5</v>
      </c>
    </row>
    <row r="194" spans="1:3" ht="28.8">
      <c r="A194" s="41" t="s">
        <v>98</v>
      </c>
      <c r="B194" s="41" t="s">
        <v>12</v>
      </c>
      <c r="C194" s="42">
        <v>1</v>
      </c>
    </row>
    <row r="195" spans="1:3" ht="28.8">
      <c r="A195" s="41" t="s">
        <v>98</v>
      </c>
      <c r="B195" s="41" t="s">
        <v>67</v>
      </c>
      <c r="C195" s="42">
        <v>4</v>
      </c>
    </row>
    <row r="196" spans="1:3">
      <c r="A196" s="41" t="s">
        <v>98</v>
      </c>
      <c r="B196" s="41" t="s">
        <v>68</v>
      </c>
      <c r="C196" s="42">
        <v>6</v>
      </c>
    </row>
    <row r="197" spans="1:3">
      <c r="A197" s="41" t="s">
        <v>98</v>
      </c>
      <c r="B197" s="41" t="s">
        <v>66</v>
      </c>
      <c r="C197" s="42">
        <v>5</v>
      </c>
    </row>
    <row r="198" spans="1:3" ht="28.8">
      <c r="A198" s="41" t="s">
        <v>98</v>
      </c>
      <c r="B198" s="41" t="s">
        <v>78</v>
      </c>
      <c r="C198" s="42">
        <v>9</v>
      </c>
    </row>
    <row r="199" spans="1:3">
      <c r="A199" s="41" t="s">
        <v>98</v>
      </c>
      <c r="B199" s="41" t="s">
        <v>14</v>
      </c>
      <c r="C199" s="42">
        <v>8</v>
      </c>
    </row>
    <row r="200" spans="1:3" ht="57.6">
      <c r="A200" s="41" t="s">
        <v>2</v>
      </c>
      <c r="B200" s="41" t="s">
        <v>70</v>
      </c>
      <c r="C200" s="42">
        <v>4</v>
      </c>
    </row>
    <row r="201" spans="1:3" ht="57.6">
      <c r="A201" s="41" t="s">
        <v>2</v>
      </c>
      <c r="B201" s="41" t="s">
        <v>11</v>
      </c>
      <c r="C201" s="42">
        <v>4</v>
      </c>
    </row>
    <row r="202" spans="1:3" ht="57.6">
      <c r="A202" s="41" t="s">
        <v>2</v>
      </c>
      <c r="B202" s="41" t="s">
        <v>35</v>
      </c>
      <c r="C202" s="42">
        <v>5</v>
      </c>
    </row>
    <row r="203" spans="1:3" ht="57.6">
      <c r="A203" s="41" t="s">
        <v>2</v>
      </c>
      <c r="B203" s="41" t="s">
        <v>5</v>
      </c>
      <c r="C203" s="42">
        <v>4</v>
      </c>
    </row>
    <row r="204" spans="1:3" ht="57.6">
      <c r="A204" s="41" t="s">
        <v>2</v>
      </c>
      <c r="B204" s="41" t="s">
        <v>24</v>
      </c>
      <c r="C204" s="42">
        <v>5</v>
      </c>
    </row>
    <row r="205" spans="1:3" ht="57.6">
      <c r="A205" s="41" t="s">
        <v>2</v>
      </c>
      <c r="B205" s="41" t="s">
        <v>100</v>
      </c>
      <c r="C205" s="42">
        <v>5</v>
      </c>
    </row>
    <row r="206" spans="1:3" ht="57.6">
      <c r="A206" s="41" t="s">
        <v>2</v>
      </c>
      <c r="B206" s="41" t="s">
        <v>66</v>
      </c>
      <c r="C206" s="42">
        <v>3</v>
      </c>
    </row>
    <row r="207" spans="1:3" ht="57.6">
      <c r="A207" s="41" t="s">
        <v>2</v>
      </c>
      <c r="B207" s="41" t="s">
        <v>21</v>
      </c>
      <c r="C207" s="42">
        <v>2</v>
      </c>
    </row>
    <row r="208" spans="1:3" ht="57.6">
      <c r="A208" s="41" t="s">
        <v>2</v>
      </c>
      <c r="B208" s="41" t="s">
        <v>25</v>
      </c>
      <c r="C208" s="42">
        <v>2</v>
      </c>
    </row>
    <row r="209" spans="1:3" ht="57.6">
      <c r="A209" s="41" t="s">
        <v>2</v>
      </c>
      <c r="B209" s="41" t="s">
        <v>89</v>
      </c>
      <c r="C209" s="42">
        <v>3</v>
      </c>
    </row>
    <row r="210" spans="1:3" ht="57.6">
      <c r="A210" s="41" t="s">
        <v>2</v>
      </c>
      <c r="B210" s="41" t="s">
        <v>37</v>
      </c>
      <c r="C210" s="42">
        <v>1</v>
      </c>
    </row>
    <row r="211" spans="1:3" ht="57.6">
      <c r="A211" s="41" t="s">
        <v>2</v>
      </c>
      <c r="B211" s="41" t="s">
        <v>42</v>
      </c>
      <c r="C211" s="42">
        <v>2</v>
      </c>
    </row>
    <row r="212" spans="1:3" ht="57.6">
      <c r="A212" s="41" t="s">
        <v>2</v>
      </c>
      <c r="B212" s="41" t="s">
        <v>87</v>
      </c>
      <c r="C212" s="42">
        <v>5</v>
      </c>
    </row>
    <row r="213" spans="1:3" ht="57.6">
      <c r="A213" s="41" t="s">
        <v>2</v>
      </c>
      <c r="B213" s="41" t="s">
        <v>79</v>
      </c>
      <c r="C213" s="42">
        <v>1</v>
      </c>
    </row>
    <row r="214" spans="1:3" ht="28.8">
      <c r="A214" s="41" t="s">
        <v>94</v>
      </c>
      <c r="B214" s="41" t="s">
        <v>24</v>
      </c>
      <c r="C214" s="42">
        <v>8</v>
      </c>
    </row>
    <row r="215" spans="1:3" ht="28.8">
      <c r="A215" s="41" t="s">
        <v>94</v>
      </c>
      <c r="B215" s="41" t="s">
        <v>100</v>
      </c>
      <c r="C215" s="42">
        <v>8</v>
      </c>
    </row>
    <row r="216" spans="1:3" ht="28.8">
      <c r="A216" s="41" t="s">
        <v>94</v>
      </c>
      <c r="B216" s="41" t="s">
        <v>50</v>
      </c>
      <c r="C216" s="42">
        <v>3</v>
      </c>
    </row>
    <row r="217" spans="1:3" ht="28.8">
      <c r="A217" s="41" t="s">
        <v>94</v>
      </c>
      <c r="B217" s="41" t="s">
        <v>35</v>
      </c>
      <c r="C217" s="42">
        <v>3</v>
      </c>
    </row>
    <row r="218" spans="1:3" ht="43.2">
      <c r="A218" s="41" t="s">
        <v>94</v>
      </c>
      <c r="B218" s="41" t="s">
        <v>42</v>
      </c>
      <c r="C218" s="42">
        <v>7</v>
      </c>
    </row>
    <row r="219" spans="1:3" ht="28.8">
      <c r="A219" s="41" t="s">
        <v>94</v>
      </c>
      <c r="B219" s="41" t="s">
        <v>16</v>
      </c>
      <c r="C219" s="42">
        <v>8</v>
      </c>
    </row>
    <row r="220" spans="1:3" ht="28.8">
      <c r="A220" s="41" t="s">
        <v>94</v>
      </c>
      <c r="B220" s="41" t="s">
        <v>89</v>
      </c>
      <c r="C220" s="42">
        <v>8</v>
      </c>
    </row>
    <row r="221" spans="1:3" ht="28.8">
      <c r="A221" s="41" t="s">
        <v>94</v>
      </c>
      <c r="B221" s="41" t="s">
        <v>19</v>
      </c>
      <c r="C221" s="42">
        <v>2</v>
      </c>
    </row>
    <row r="222" spans="1:3" ht="28.8">
      <c r="A222" s="41" t="s">
        <v>94</v>
      </c>
      <c r="B222" s="41" t="s">
        <v>39</v>
      </c>
      <c r="C222" s="42">
        <v>4</v>
      </c>
    </row>
    <row r="223" spans="1:3" ht="28.8">
      <c r="A223" s="41" t="s">
        <v>94</v>
      </c>
      <c r="B223" s="41" t="s">
        <v>55</v>
      </c>
      <c r="C223" s="42">
        <v>5</v>
      </c>
    </row>
    <row r="224" spans="1:3" ht="28.8">
      <c r="A224" s="41" t="s">
        <v>94</v>
      </c>
      <c r="B224" s="41" t="s">
        <v>88</v>
      </c>
      <c r="C224" s="42">
        <v>6</v>
      </c>
    </row>
    <row r="225" spans="1:3" ht="28.8">
      <c r="A225" s="41" t="s">
        <v>94</v>
      </c>
      <c r="B225" s="41" t="s">
        <v>83</v>
      </c>
      <c r="C225" s="42">
        <v>2</v>
      </c>
    </row>
    <row r="226" spans="1:3" ht="28.8">
      <c r="A226" s="41" t="s">
        <v>94</v>
      </c>
      <c r="B226" s="41" t="s">
        <v>31</v>
      </c>
      <c r="C226" s="42">
        <v>8</v>
      </c>
    </row>
    <row r="227" spans="1:3" ht="28.8">
      <c r="A227" s="41" t="s">
        <v>94</v>
      </c>
      <c r="B227" s="41" t="s">
        <v>34</v>
      </c>
      <c r="C227" s="42">
        <v>4</v>
      </c>
    </row>
    <row r="228" spans="1:3" ht="28.8">
      <c r="A228" s="41" t="s">
        <v>94</v>
      </c>
      <c r="B228" s="41" t="s">
        <v>101</v>
      </c>
      <c r="C228" s="42">
        <v>4</v>
      </c>
    </row>
    <row r="229" spans="1:3" ht="28.8">
      <c r="A229" s="41" t="s">
        <v>94</v>
      </c>
      <c r="B229" s="41" t="s">
        <v>71</v>
      </c>
      <c r="C229" s="42">
        <v>7</v>
      </c>
    </row>
    <row r="230" spans="1:3" ht="28.8">
      <c r="A230" s="41" t="s">
        <v>94</v>
      </c>
      <c r="B230" s="41" t="s">
        <v>72</v>
      </c>
      <c r="C230" s="42">
        <v>7</v>
      </c>
    </row>
    <row r="231" spans="1:3" ht="28.8">
      <c r="A231" s="41" t="s">
        <v>63</v>
      </c>
      <c r="B231" s="41" t="s">
        <v>10</v>
      </c>
      <c r="C231" s="42">
        <v>8</v>
      </c>
    </row>
    <row r="232" spans="1:3" ht="28.8">
      <c r="A232" s="41" t="s">
        <v>63</v>
      </c>
      <c r="B232" s="41" t="s">
        <v>60</v>
      </c>
      <c r="C232" s="42">
        <v>3</v>
      </c>
    </row>
    <row r="233" spans="1:3" ht="28.8">
      <c r="A233" s="41" t="s">
        <v>63</v>
      </c>
      <c r="B233" s="41" t="s">
        <v>65</v>
      </c>
      <c r="C233" s="42">
        <v>6</v>
      </c>
    </row>
    <row r="234" spans="1:3" ht="28.8">
      <c r="A234" s="41" t="s">
        <v>63</v>
      </c>
      <c r="B234" s="41" t="s">
        <v>61</v>
      </c>
      <c r="C234" s="42">
        <v>9</v>
      </c>
    </row>
    <row r="235" spans="1:3" ht="28.8">
      <c r="A235" s="41" t="s">
        <v>63</v>
      </c>
      <c r="B235" s="41" t="s">
        <v>62</v>
      </c>
      <c r="C235" s="42">
        <v>5</v>
      </c>
    </row>
    <row r="236" spans="1:3" ht="28.8">
      <c r="A236" s="41" t="s">
        <v>63</v>
      </c>
      <c r="B236" s="41" t="s">
        <v>97</v>
      </c>
      <c r="C236" s="42">
        <v>1</v>
      </c>
    </row>
    <row r="237" spans="1:3" ht="28.8">
      <c r="A237" s="41" t="s">
        <v>63</v>
      </c>
      <c r="B237" s="41" t="s">
        <v>64</v>
      </c>
      <c r="C237" s="42">
        <v>7</v>
      </c>
    </row>
    <row r="238" spans="1:3" ht="28.8">
      <c r="A238" s="41" t="s">
        <v>63</v>
      </c>
      <c r="B238" s="41" t="s">
        <v>21</v>
      </c>
      <c r="C238" s="42">
        <v>8</v>
      </c>
    </row>
    <row r="239" spans="1:3" ht="28.8">
      <c r="A239" s="41" t="s">
        <v>63</v>
      </c>
      <c r="B239" s="41" t="s">
        <v>26</v>
      </c>
      <c r="C239" s="42">
        <v>8</v>
      </c>
    </row>
    <row r="240" spans="1:3" ht="28.8">
      <c r="A240" s="41" t="s">
        <v>63</v>
      </c>
      <c r="B240" s="41" t="s">
        <v>23</v>
      </c>
      <c r="C240" s="42">
        <v>5</v>
      </c>
    </row>
    <row r="241" spans="1:3" ht="28.8">
      <c r="A241" s="41" t="s">
        <v>63</v>
      </c>
      <c r="B241" s="41" t="s">
        <v>25</v>
      </c>
      <c r="C241" s="42">
        <v>9</v>
      </c>
    </row>
    <row r="242" spans="1:3" ht="28.8">
      <c r="A242" s="41" t="s">
        <v>63</v>
      </c>
      <c r="B242" s="41" t="s">
        <v>66</v>
      </c>
      <c r="C242" s="42">
        <v>9</v>
      </c>
    </row>
    <row r="243" spans="1:3" ht="28.8">
      <c r="A243" s="41" t="s">
        <v>63</v>
      </c>
      <c r="B243" s="41" t="s">
        <v>37</v>
      </c>
      <c r="C243" s="42">
        <v>2</v>
      </c>
    </row>
    <row r="244" spans="1:3">
      <c r="A244" s="41" t="s">
        <v>58</v>
      </c>
      <c r="B244" s="41" t="s">
        <v>50</v>
      </c>
      <c r="C244" s="42">
        <v>5</v>
      </c>
    </row>
    <row r="245" spans="1:3">
      <c r="A245" s="41" t="s">
        <v>58</v>
      </c>
      <c r="B245" s="41" t="s">
        <v>86</v>
      </c>
      <c r="C245" s="42">
        <v>4</v>
      </c>
    </row>
    <row r="246" spans="1:3">
      <c r="A246" s="41" t="s">
        <v>58</v>
      </c>
      <c r="B246" s="41" t="s">
        <v>83</v>
      </c>
      <c r="C246" s="42">
        <v>3</v>
      </c>
    </row>
    <row r="247" spans="1:3" ht="28.8">
      <c r="A247" s="41" t="s">
        <v>58</v>
      </c>
      <c r="B247" s="41" t="s">
        <v>12</v>
      </c>
      <c r="C247" s="42">
        <v>5</v>
      </c>
    </row>
    <row r="248" spans="1:3">
      <c r="A248" s="41" t="s">
        <v>58</v>
      </c>
      <c r="B248" s="41" t="s">
        <v>35</v>
      </c>
      <c r="C248" s="42">
        <v>2</v>
      </c>
    </row>
    <row r="249" spans="1:3">
      <c r="A249" s="41" t="s">
        <v>58</v>
      </c>
      <c r="B249" s="41" t="s">
        <v>30</v>
      </c>
      <c r="C249" s="42">
        <v>8</v>
      </c>
    </row>
    <row r="250" spans="1:3">
      <c r="A250" s="41" t="s">
        <v>58</v>
      </c>
      <c r="B250" s="41" t="s">
        <v>54</v>
      </c>
      <c r="C250" s="42">
        <v>7</v>
      </c>
    </row>
    <row r="251" spans="1:3">
      <c r="A251" s="41" t="s">
        <v>58</v>
      </c>
      <c r="B251" s="41" t="s">
        <v>59</v>
      </c>
      <c r="C251" s="42">
        <v>4</v>
      </c>
    </row>
    <row r="252" spans="1:3" ht="28.8">
      <c r="A252" s="41" t="s">
        <v>58</v>
      </c>
      <c r="B252" s="41" t="s">
        <v>9</v>
      </c>
      <c r="C252" s="42">
        <v>1</v>
      </c>
    </row>
    <row r="253" spans="1:3" ht="28.8">
      <c r="A253" s="41" t="s">
        <v>58</v>
      </c>
      <c r="B253" s="41" t="s">
        <v>38</v>
      </c>
      <c r="C253" s="42">
        <v>4</v>
      </c>
    </row>
    <row r="254" spans="1:3" ht="28.8">
      <c r="A254" s="41" t="s">
        <v>58</v>
      </c>
      <c r="B254" s="41" t="s">
        <v>27</v>
      </c>
      <c r="C254" s="42">
        <v>8</v>
      </c>
    </row>
    <row r="255" spans="1:3">
      <c r="A255" s="41" t="s">
        <v>58</v>
      </c>
      <c r="B255" s="41" t="s">
        <v>14</v>
      </c>
      <c r="C255" s="42">
        <v>3</v>
      </c>
    </row>
    <row r="256" spans="1:3">
      <c r="A256" s="41" t="s">
        <v>58</v>
      </c>
      <c r="B256" s="41" t="s">
        <v>79</v>
      </c>
      <c r="C256" s="42">
        <v>4</v>
      </c>
    </row>
    <row r="257" spans="1:3">
      <c r="A257" s="41" t="s">
        <v>58</v>
      </c>
      <c r="B257" s="41" t="s">
        <v>29</v>
      </c>
      <c r="C257" s="42">
        <v>5</v>
      </c>
    </row>
    <row r="258" spans="1:3">
      <c r="A258" s="41" t="s">
        <v>58</v>
      </c>
      <c r="B258" s="41" t="s">
        <v>56</v>
      </c>
      <c r="C258" s="42">
        <v>4</v>
      </c>
    </row>
    <row r="259" spans="1:3">
      <c r="A259" s="41" t="s">
        <v>58</v>
      </c>
      <c r="B259" s="41" t="s">
        <v>32</v>
      </c>
      <c r="C259" s="42">
        <v>3</v>
      </c>
    </row>
    <row r="260" spans="1:3" ht="57.6">
      <c r="A260" s="41" t="s">
        <v>58</v>
      </c>
      <c r="B260" s="41" t="s">
        <v>33</v>
      </c>
      <c r="C260" s="42">
        <v>8</v>
      </c>
    </row>
    <row r="261" spans="1:3">
      <c r="A261" s="41" t="s">
        <v>58</v>
      </c>
      <c r="B261" s="41" t="s">
        <v>37</v>
      </c>
      <c r="C261" s="42">
        <v>1</v>
      </c>
    </row>
    <row r="262" spans="1:3">
      <c r="A262" s="41" t="s">
        <v>58</v>
      </c>
      <c r="B262" s="41" t="s">
        <v>102</v>
      </c>
      <c r="C262" s="42">
        <v>1</v>
      </c>
    </row>
    <row r="263" spans="1:3">
      <c r="A263" s="41" t="s">
        <v>58</v>
      </c>
      <c r="B263" s="41" t="s">
        <v>26</v>
      </c>
      <c r="C263" s="42">
        <v>1</v>
      </c>
    </row>
    <row r="264" spans="1:3">
      <c r="A264" s="41" t="s">
        <v>58</v>
      </c>
      <c r="B264" s="41" t="s">
        <v>49</v>
      </c>
      <c r="C264" s="42">
        <v>8</v>
      </c>
    </row>
    <row r="265" spans="1:3">
      <c r="A265" s="41" t="s">
        <v>103</v>
      </c>
      <c r="B265" s="41" t="s">
        <v>24</v>
      </c>
      <c r="C265" s="42">
        <v>7</v>
      </c>
    </row>
    <row r="266" spans="1:3">
      <c r="A266" s="41" t="s">
        <v>103</v>
      </c>
      <c r="B266" s="41" t="s">
        <v>28</v>
      </c>
      <c r="C266" s="42">
        <v>7</v>
      </c>
    </row>
    <row r="267" spans="1:3">
      <c r="A267" s="41" t="s">
        <v>103</v>
      </c>
      <c r="B267" s="41" t="s">
        <v>77</v>
      </c>
      <c r="C267" s="42">
        <v>2</v>
      </c>
    </row>
    <row r="268" spans="1:3" ht="28.8">
      <c r="A268" s="41" t="s">
        <v>103</v>
      </c>
      <c r="B268" s="41" t="s">
        <v>34</v>
      </c>
      <c r="C268" s="42">
        <v>4</v>
      </c>
    </row>
    <row r="269" spans="1:3" ht="28.8">
      <c r="A269" s="41" t="s">
        <v>103</v>
      </c>
      <c r="B269" s="41" t="s">
        <v>101</v>
      </c>
      <c r="C269" s="42">
        <v>4</v>
      </c>
    </row>
    <row r="270" spans="1:3">
      <c r="A270" s="41" t="s">
        <v>103</v>
      </c>
      <c r="B270" s="41" t="s">
        <v>72</v>
      </c>
      <c r="C270" s="42">
        <v>4</v>
      </c>
    </row>
    <row r="271" spans="1:3">
      <c r="A271" s="41" t="s">
        <v>103</v>
      </c>
      <c r="B271" s="41" t="s">
        <v>43</v>
      </c>
      <c r="C271" s="42">
        <v>4</v>
      </c>
    </row>
    <row r="272" spans="1:3" ht="28.8">
      <c r="A272" s="41" t="s">
        <v>103</v>
      </c>
      <c r="B272" s="41" t="s">
        <v>55</v>
      </c>
      <c r="C272" s="42">
        <v>5</v>
      </c>
    </row>
    <row r="273" spans="1:3" ht="28.8">
      <c r="A273" s="41" t="s">
        <v>103</v>
      </c>
      <c r="B273" s="41" t="s">
        <v>94</v>
      </c>
      <c r="C273" s="42">
        <v>4</v>
      </c>
    </row>
    <row r="274" spans="1:3" ht="28.8">
      <c r="A274" s="41" t="s">
        <v>103</v>
      </c>
      <c r="B274" s="41" t="s">
        <v>15</v>
      </c>
      <c r="C274" s="42">
        <v>5</v>
      </c>
    </row>
    <row r="275" spans="1:3">
      <c r="A275" s="41" t="s">
        <v>103</v>
      </c>
      <c r="B275" s="41" t="s">
        <v>39</v>
      </c>
      <c r="C275" s="42">
        <v>2</v>
      </c>
    </row>
    <row r="276" spans="1:3">
      <c r="A276" s="41" t="s">
        <v>103</v>
      </c>
      <c r="B276" s="41" t="s">
        <v>13</v>
      </c>
      <c r="C276" s="42">
        <v>2</v>
      </c>
    </row>
    <row r="277" spans="1:3" ht="28.8">
      <c r="A277" s="41" t="s">
        <v>103</v>
      </c>
      <c r="B277" s="41" t="s">
        <v>90</v>
      </c>
      <c r="C277" s="42">
        <v>8</v>
      </c>
    </row>
    <row r="278" spans="1:3">
      <c r="A278" s="41" t="s">
        <v>103</v>
      </c>
      <c r="B278" s="41" t="s">
        <v>28</v>
      </c>
      <c r="C278" s="42">
        <v>4</v>
      </c>
    </row>
    <row r="279" spans="1:3">
      <c r="A279" s="41" t="s">
        <v>103</v>
      </c>
      <c r="B279" s="41" t="s">
        <v>88</v>
      </c>
      <c r="C279" s="42">
        <v>1</v>
      </c>
    </row>
    <row r="280" spans="1:3" ht="28.8">
      <c r="A280" s="41" t="s">
        <v>102</v>
      </c>
      <c r="B280" s="41" t="s">
        <v>38</v>
      </c>
      <c r="C280" s="42">
        <v>2</v>
      </c>
    </row>
    <row r="281" spans="1:3">
      <c r="A281" s="41" t="s">
        <v>102</v>
      </c>
      <c r="B281" s="41" t="s">
        <v>58</v>
      </c>
      <c r="C281" s="42">
        <v>3</v>
      </c>
    </row>
    <row r="282" spans="1:3" ht="28.8">
      <c r="A282" s="41" t="s">
        <v>102</v>
      </c>
      <c r="B282" s="41" t="s">
        <v>9</v>
      </c>
      <c r="C282" s="42">
        <v>1</v>
      </c>
    </row>
    <row r="283" spans="1:3">
      <c r="A283" s="41" t="s">
        <v>102</v>
      </c>
      <c r="B283" s="41" t="s">
        <v>21</v>
      </c>
      <c r="C283" s="42">
        <v>6</v>
      </c>
    </row>
    <row r="284" spans="1:3">
      <c r="A284" s="41" t="s">
        <v>102</v>
      </c>
      <c r="B284" s="41" t="s">
        <v>25</v>
      </c>
      <c r="C284" s="42">
        <v>4</v>
      </c>
    </row>
    <row r="285" spans="1:3" ht="28.8">
      <c r="A285" s="41" t="s">
        <v>102</v>
      </c>
      <c r="B285" s="41" t="s">
        <v>99</v>
      </c>
      <c r="C285" s="42">
        <v>3</v>
      </c>
    </row>
    <row r="286" spans="1:3" ht="28.8">
      <c r="A286" s="41" t="s">
        <v>102</v>
      </c>
      <c r="B286" s="41" t="s">
        <v>69</v>
      </c>
      <c r="C286" s="42">
        <v>4</v>
      </c>
    </row>
    <row r="287" spans="1:3">
      <c r="A287" s="41" t="s">
        <v>102</v>
      </c>
      <c r="B287" s="41" t="s">
        <v>59</v>
      </c>
      <c r="C287" s="42">
        <v>4</v>
      </c>
    </row>
    <row r="288" spans="1:3">
      <c r="A288" s="41" t="s">
        <v>102</v>
      </c>
      <c r="B288" s="41" t="s">
        <v>14</v>
      </c>
      <c r="C288" s="42">
        <v>5</v>
      </c>
    </row>
    <row r="289" spans="1:3" ht="28.8">
      <c r="A289" s="41" t="s">
        <v>102</v>
      </c>
      <c r="B289" s="41" t="s">
        <v>52</v>
      </c>
      <c r="C289" s="42">
        <v>5</v>
      </c>
    </row>
    <row r="290" spans="1:3" ht="28.8">
      <c r="A290" s="41" t="s">
        <v>102</v>
      </c>
      <c r="B290" s="41" t="s">
        <v>99</v>
      </c>
      <c r="C290" s="42">
        <v>5</v>
      </c>
    </row>
    <row r="291" spans="1:3">
      <c r="A291" s="41" t="s">
        <v>102</v>
      </c>
      <c r="B291" s="41" t="s">
        <v>29</v>
      </c>
      <c r="C291" s="42">
        <v>3</v>
      </c>
    </row>
    <row r="292" spans="1:3">
      <c r="A292" s="41" t="s">
        <v>102</v>
      </c>
      <c r="B292" s="41" t="s">
        <v>68</v>
      </c>
      <c r="C292" s="42">
        <v>5</v>
      </c>
    </row>
    <row r="293" spans="1:3">
      <c r="A293" s="41" t="s">
        <v>102</v>
      </c>
      <c r="B293" s="41" t="s">
        <v>5</v>
      </c>
      <c r="C293" s="42">
        <v>5</v>
      </c>
    </row>
    <row r="294" spans="1:3">
      <c r="A294" s="41" t="s">
        <v>102</v>
      </c>
      <c r="B294" s="41" t="s">
        <v>66</v>
      </c>
      <c r="C294" s="42">
        <v>5</v>
      </c>
    </row>
    <row r="295" spans="1:3">
      <c r="A295" s="41" t="s">
        <v>102</v>
      </c>
      <c r="B295" s="41" t="s">
        <v>88</v>
      </c>
      <c r="C295" s="42">
        <v>4</v>
      </c>
    </row>
    <row r="296" spans="1:3" ht="28.8">
      <c r="A296" s="41" t="s">
        <v>67</v>
      </c>
      <c r="B296" s="41" t="s">
        <v>70</v>
      </c>
      <c r="C296" s="42">
        <v>4</v>
      </c>
    </row>
    <row r="297" spans="1:3" ht="28.8">
      <c r="A297" s="41" t="s">
        <v>67</v>
      </c>
      <c r="B297" s="41" t="s">
        <v>11</v>
      </c>
      <c r="C297" s="42">
        <v>1</v>
      </c>
    </row>
    <row r="298" spans="1:3" ht="28.8">
      <c r="A298" s="41" t="s">
        <v>67</v>
      </c>
      <c r="B298" s="41" t="s">
        <v>23</v>
      </c>
      <c r="C298" s="42">
        <v>4</v>
      </c>
    </row>
    <row r="299" spans="1:3" ht="57.6">
      <c r="A299" s="41" t="s">
        <v>67</v>
      </c>
      <c r="B299" s="41" t="s">
        <v>2</v>
      </c>
      <c r="C299" s="42">
        <v>5</v>
      </c>
    </row>
    <row r="300" spans="1:3" ht="28.8">
      <c r="A300" s="41" t="s">
        <v>67</v>
      </c>
      <c r="B300" s="41" t="s">
        <v>13</v>
      </c>
      <c r="C300" s="42">
        <v>8</v>
      </c>
    </row>
    <row r="301" spans="1:3" ht="28.8">
      <c r="A301" s="41" t="s">
        <v>67</v>
      </c>
      <c r="B301" s="41" t="s">
        <v>22</v>
      </c>
      <c r="C301" s="42">
        <v>8</v>
      </c>
    </row>
    <row r="302" spans="1:3" ht="28.8">
      <c r="A302" s="41" t="s">
        <v>67</v>
      </c>
      <c r="B302" s="41" t="s">
        <v>38</v>
      </c>
      <c r="C302" s="42">
        <v>1</v>
      </c>
    </row>
    <row r="303" spans="1:3" ht="28.8">
      <c r="A303" s="41" t="s">
        <v>67</v>
      </c>
      <c r="B303" s="41" t="s">
        <v>76</v>
      </c>
      <c r="C303" s="42">
        <v>3</v>
      </c>
    </row>
    <row r="304" spans="1:3" ht="28.8">
      <c r="A304" s="41" t="s">
        <v>67</v>
      </c>
      <c r="B304" s="41" t="s">
        <v>52</v>
      </c>
      <c r="C304" s="42">
        <v>4</v>
      </c>
    </row>
    <row r="305" spans="1:3" ht="28.8">
      <c r="A305" s="41" t="s">
        <v>67</v>
      </c>
      <c r="B305" s="41" t="s">
        <v>69</v>
      </c>
      <c r="C305" s="42">
        <v>4</v>
      </c>
    </row>
    <row r="306" spans="1:3" ht="28.8">
      <c r="A306" s="41" t="s">
        <v>67</v>
      </c>
      <c r="B306" s="41" t="s">
        <v>98</v>
      </c>
      <c r="C306" s="42">
        <v>3</v>
      </c>
    </row>
    <row r="307" spans="1:3" ht="28.8">
      <c r="A307" s="41" t="s">
        <v>67</v>
      </c>
      <c r="B307" s="41" t="s">
        <v>99</v>
      </c>
      <c r="C307" s="42">
        <v>3</v>
      </c>
    </row>
    <row r="308" spans="1:3" ht="28.8">
      <c r="A308" s="41" t="s">
        <v>67</v>
      </c>
      <c r="B308" s="41" t="s">
        <v>30</v>
      </c>
      <c r="C308" s="42">
        <v>7</v>
      </c>
    </row>
    <row r="309" spans="1:3" ht="28.8">
      <c r="A309" s="41" t="s">
        <v>67</v>
      </c>
      <c r="B309" s="41" t="s">
        <v>49</v>
      </c>
      <c r="C309" s="42">
        <v>9</v>
      </c>
    </row>
    <row r="310" spans="1:3" ht="28.8">
      <c r="A310" s="41" t="s">
        <v>67</v>
      </c>
      <c r="B310" s="41" t="s">
        <v>88</v>
      </c>
      <c r="C310" s="42">
        <v>5</v>
      </c>
    </row>
    <row r="311" spans="1:3" ht="28.8">
      <c r="A311" s="41" t="s">
        <v>67</v>
      </c>
      <c r="B311" s="41" t="s">
        <v>24</v>
      </c>
      <c r="C311" s="42">
        <v>9</v>
      </c>
    </row>
    <row r="312" spans="1:3" ht="28.8">
      <c r="A312" s="41" t="s">
        <v>67</v>
      </c>
      <c r="B312" s="41" t="s">
        <v>28</v>
      </c>
      <c r="C312" s="42">
        <v>5</v>
      </c>
    </row>
    <row r="313" spans="1:3" ht="28.8">
      <c r="A313" s="41" t="s">
        <v>67</v>
      </c>
      <c r="B313" s="41" t="s">
        <v>31</v>
      </c>
      <c r="C313" s="42">
        <v>5</v>
      </c>
    </row>
    <row r="314" spans="1:3" ht="28.8">
      <c r="A314" s="41" t="s">
        <v>67</v>
      </c>
      <c r="B314" s="41" t="s">
        <v>25</v>
      </c>
      <c r="C314" s="42">
        <v>5</v>
      </c>
    </row>
    <row r="315" spans="1:3" ht="28.8">
      <c r="A315" s="41" t="s">
        <v>67</v>
      </c>
      <c r="B315" s="41" t="s">
        <v>32</v>
      </c>
      <c r="C315" s="42">
        <v>5</v>
      </c>
    </row>
    <row r="316" spans="1:3" ht="28.8">
      <c r="A316" s="41" t="s">
        <v>67</v>
      </c>
      <c r="B316" s="41" t="s">
        <v>101</v>
      </c>
      <c r="C316" s="42">
        <v>5</v>
      </c>
    </row>
    <row r="317" spans="1:3" ht="28.8">
      <c r="A317" s="41" t="s">
        <v>67</v>
      </c>
      <c r="B317" s="41" t="s">
        <v>84</v>
      </c>
      <c r="C317" s="42">
        <v>3</v>
      </c>
    </row>
    <row r="318" spans="1:3" ht="28.8">
      <c r="A318" s="41" t="s">
        <v>67</v>
      </c>
      <c r="B318" s="41" t="s">
        <v>43</v>
      </c>
      <c r="C318" s="42">
        <v>4</v>
      </c>
    </row>
    <row r="319" spans="1:3" ht="28.8">
      <c r="A319" s="41" t="s">
        <v>67</v>
      </c>
      <c r="B319" s="41" t="s">
        <v>5</v>
      </c>
      <c r="C319" s="42">
        <v>5</v>
      </c>
    </row>
    <row r="320" spans="1:3" ht="28.8">
      <c r="A320" s="41" t="s">
        <v>67</v>
      </c>
      <c r="B320" s="41" t="s">
        <v>68</v>
      </c>
      <c r="C320" s="42">
        <v>3</v>
      </c>
    </row>
    <row r="321" spans="1:3" ht="28.8">
      <c r="A321" s="41" t="s">
        <v>67</v>
      </c>
      <c r="B321" s="41" t="s">
        <v>63</v>
      </c>
      <c r="C321" s="42">
        <v>3</v>
      </c>
    </row>
    <row r="322" spans="1:3" ht="28.8">
      <c r="A322" s="41" t="s">
        <v>67</v>
      </c>
      <c r="B322" s="41" t="s">
        <v>62</v>
      </c>
      <c r="C322" s="42">
        <v>1</v>
      </c>
    </row>
    <row r="323" spans="1:3" ht="28.8">
      <c r="A323" s="41" t="s">
        <v>67</v>
      </c>
      <c r="B323" s="41" t="s">
        <v>66</v>
      </c>
      <c r="C323" s="42">
        <v>3</v>
      </c>
    </row>
    <row r="324" spans="1:3" ht="28.8">
      <c r="A324" s="41" t="s">
        <v>67</v>
      </c>
      <c r="B324" s="41" t="s">
        <v>26</v>
      </c>
      <c r="C324" s="42">
        <v>3</v>
      </c>
    </row>
    <row r="325" spans="1:3">
      <c r="A325" s="41" t="s">
        <v>95</v>
      </c>
      <c r="B325" s="41" t="s">
        <v>39</v>
      </c>
      <c r="C325" s="42">
        <v>2</v>
      </c>
    </row>
    <row r="326" spans="1:3" ht="28.8">
      <c r="A326" s="41" t="s">
        <v>95</v>
      </c>
      <c r="B326" s="41" t="s">
        <v>92</v>
      </c>
      <c r="C326" s="42">
        <v>7</v>
      </c>
    </row>
    <row r="327" spans="1:3">
      <c r="A327" s="41" t="s">
        <v>95</v>
      </c>
      <c r="B327" s="41" t="s">
        <v>86</v>
      </c>
      <c r="C327" s="42">
        <v>2</v>
      </c>
    </row>
    <row r="328" spans="1:3">
      <c r="A328" s="41" t="s">
        <v>95</v>
      </c>
      <c r="B328" s="41" t="s">
        <v>83</v>
      </c>
      <c r="C328" s="42">
        <v>6</v>
      </c>
    </row>
    <row r="329" spans="1:3">
      <c r="A329" s="41" t="s">
        <v>95</v>
      </c>
      <c r="B329" s="41" t="s">
        <v>82</v>
      </c>
      <c r="C329" s="42">
        <v>6</v>
      </c>
    </row>
    <row r="330" spans="1:3">
      <c r="A330" s="41" t="s">
        <v>95</v>
      </c>
      <c r="B330" s="41" t="s">
        <v>19</v>
      </c>
      <c r="C330" s="42">
        <v>5</v>
      </c>
    </row>
    <row r="331" spans="1:3">
      <c r="A331" s="41" t="s">
        <v>95</v>
      </c>
      <c r="B331" s="41" t="s">
        <v>41</v>
      </c>
      <c r="C331" s="42">
        <v>5</v>
      </c>
    </row>
    <row r="332" spans="1:3" ht="28.8">
      <c r="A332" s="41" t="s">
        <v>95</v>
      </c>
      <c r="B332" s="41" t="s">
        <v>81</v>
      </c>
      <c r="C332" s="42">
        <v>4</v>
      </c>
    </row>
    <row r="333" spans="1:3">
      <c r="A333" s="41" t="s">
        <v>95</v>
      </c>
      <c r="B333" s="41" t="s">
        <v>74</v>
      </c>
      <c r="C333" s="42">
        <v>2</v>
      </c>
    </row>
    <row r="334" spans="1:3">
      <c r="A334" s="41" t="s">
        <v>56</v>
      </c>
      <c r="B334" s="41" t="s">
        <v>58</v>
      </c>
      <c r="C334" s="42">
        <v>5</v>
      </c>
    </row>
    <row r="335" spans="1:3" ht="28.8">
      <c r="A335" s="41" t="s">
        <v>56</v>
      </c>
      <c r="B335" s="41" t="s">
        <v>38</v>
      </c>
      <c r="C335" s="42">
        <v>4</v>
      </c>
    </row>
    <row r="336" spans="1:3">
      <c r="A336" s="41" t="s">
        <v>56</v>
      </c>
      <c r="B336" s="41" t="s">
        <v>59</v>
      </c>
      <c r="C336" s="42">
        <v>5</v>
      </c>
    </row>
    <row r="337" spans="1:3">
      <c r="A337" s="41" t="s">
        <v>56</v>
      </c>
      <c r="B337" s="41" t="s">
        <v>29</v>
      </c>
      <c r="C337" s="42">
        <v>6</v>
      </c>
    </row>
    <row r="338" spans="1:3">
      <c r="A338" s="41" t="s">
        <v>56</v>
      </c>
      <c r="B338" s="41" t="s">
        <v>102</v>
      </c>
      <c r="C338" s="42">
        <v>2</v>
      </c>
    </row>
    <row r="339" spans="1:3">
      <c r="A339" s="41" t="s">
        <v>56</v>
      </c>
      <c r="B339" s="41" t="s">
        <v>49</v>
      </c>
      <c r="C339" s="42">
        <v>7</v>
      </c>
    </row>
    <row r="340" spans="1:3" ht="28.8">
      <c r="A340" s="41" t="s">
        <v>56</v>
      </c>
      <c r="B340" s="41" t="s">
        <v>90</v>
      </c>
      <c r="C340" s="42">
        <v>4</v>
      </c>
    </row>
    <row r="341" spans="1:3">
      <c r="A341" s="41" t="s">
        <v>56</v>
      </c>
      <c r="B341" s="41" t="s">
        <v>32</v>
      </c>
      <c r="C341" s="42">
        <v>4</v>
      </c>
    </row>
    <row r="342" spans="1:3" ht="57.6">
      <c r="A342" s="41" t="s">
        <v>56</v>
      </c>
      <c r="B342" s="41" t="s">
        <v>33</v>
      </c>
      <c r="C342" s="42">
        <v>6</v>
      </c>
    </row>
    <row r="343" spans="1:3">
      <c r="A343" s="41" t="s">
        <v>56</v>
      </c>
      <c r="B343" s="41" t="s">
        <v>37</v>
      </c>
      <c r="C343" s="42">
        <v>2</v>
      </c>
    </row>
    <row r="344" spans="1:3">
      <c r="A344" s="41" t="s">
        <v>56</v>
      </c>
      <c r="B344" s="41" t="s">
        <v>88</v>
      </c>
      <c r="C344" s="42">
        <v>3</v>
      </c>
    </row>
    <row r="345" spans="1:3">
      <c r="A345" s="41" t="s">
        <v>56</v>
      </c>
      <c r="B345" s="41" t="s">
        <v>26</v>
      </c>
      <c r="C345" s="42">
        <v>2</v>
      </c>
    </row>
    <row r="346" spans="1:3">
      <c r="A346" s="41" t="s">
        <v>56</v>
      </c>
      <c r="B346" s="41" t="s">
        <v>70</v>
      </c>
      <c r="C346" s="42">
        <v>2</v>
      </c>
    </row>
    <row r="347" spans="1:3">
      <c r="A347" s="41" t="s">
        <v>56</v>
      </c>
      <c r="B347" s="41" t="s">
        <v>76</v>
      </c>
      <c r="C347" s="42">
        <v>1</v>
      </c>
    </row>
    <row r="348" spans="1:3">
      <c r="A348" s="41" t="s">
        <v>47</v>
      </c>
      <c r="B348" s="41" t="s">
        <v>85</v>
      </c>
      <c r="C348" s="42">
        <v>7</v>
      </c>
    </row>
    <row r="349" spans="1:3">
      <c r="A349" s="41" t="s">
        <v>47</v>
      </c>
      <c r="B349" s="41" t="s">
        <v>19</v>
      </c>
      <c r="C349" s="42">
        <v>7</v>
      </c>
    </row>
    <row r="350" spans="1:3" ht="28.8">
      <c r="A350" s="41" t="s">
        <v>47</v>
      </c>
      <c r="B350" s="41" t="s">
        <v>80</v>
      </c>
      <c r="C350" s="42">
        <v>3</v>
      </c>
    </row>
    <row r="351" spans="1:3">
      <c r="A351" s="41" t="s">
        <v>47</v>
      </c>
      <c r="B351" s="41" t="s">
        <v>86</v>
      </c>
      <c r="C351" s="42">
        <v>2</v>
      </c>
    </row>
    <row r="352" spans="1:3">
      <c r="A352" s="41" t="s">
        <v>47</v>
      </c>
      <c r="B352" s="41" t="s">
        <v>74</v>
      </c>
      <c r="C352" s="42">
        <v>4</v>
      </c>
    </row>
    <row r="353" spans="1:3">
      <c r="A353" s="41" t="s">
        <v>47</v>
      </c>
      <c r="B353" s="41" t="s">
        <v>50</v>
      </c>
      <c r="C353" s="42">
        <v>1</v>
      </c>
    </row>
    <row r="354" spans="1:3" ht="28.8">
      <c r="A354" s="41" t="s">
        <v>47</v>
      </c>
      <c r="B354" s="41" t="s">
        <v>17</v>
      </c>
      <c r="C354" s="42">
        <v>3</v>
      </c>
    </row>
    <row r="355" spans="1:3">
      <c r="A355" s="41" t="s">
        <v>3</v>
      </c>
      <c r="B355" s="41" t="s">
        <v>53</v>
      </c>
      <c r="C355" s="42">
        <v>7</v>
      </c>
    </row>
    <row r="356" spans="1:3" ht="28.8">
      <c r="A356" s="41" t="s">
        <v>3</v>
      </c>
      <c r="B356" s="41" t="s">
        <v>27</v>
      </c>
      <c r="C356" s="42">
        <v>8</v>
      </c>
    </row>
    <row r="357" spans="1:3" ht="28.8">
      <c r="A357" s="41" t="s">
        <v>3</v>
      </c>
      <c r="B357" s="41" t="s">
        <v>94</v>
      </c>
      <c r="C357" s="42">
        <v>1</v>
      </c>
    </row>
    <row r="358" spans="1:3">
      <c r="A358" s="41" t="s">
        <v>3</v>
      </c>
      <c r="B358" s="41" t="s">
        <v>89</v>
      </c>
      <c r="C358" s="42">
        <v>5</v>
      </c>
    </row>
    <row r="359" spans="1:3" ht="28.8">
      <c r="A359" s="41" t="s">
        <v>3</v>
      </c>
      <c r="B359" s="41" t="s">
        <v>91</v>
      </c>
      <c r="C359" s="42">
        <v>6</v>
      </c>
    </row>
    <row r="360" spans="1:3">
      <c r="A360" s="41" t="s">
        <v>3</v>
      </c>
      <c r="B360" s="41" t="s">
        <v>5</v>
      </c>
      <c r="C360" s="42">
        <v>6</v>
      </c>
    </row>
    <row r="361" spans="1:3" ht="28.8">
      <c r="A361" s="41" t="s">
        <v>3</v>
      </c>
      <c r="B361" s="41" t="s">
        <v>90</v>
      </c>
      <c r="C361" s="42">
        <v>5</v>
      </c>
    </row>
    <row r="362" spans="1:3">
      <c r="A362" s="41" t="s">
        <v>3</v>
      </c>
      <c r="B362" s="41" t="s">
        <v>30</v>
      </c>
      <c r="C362" s="42">
        <v>7</v>
      </c>
    </row>
    <row r="363" spans="1:3">
      <c r="A363" s="41" t="s">
        <v>3</v>
      </c>
      <c r="B363" s="41" t="s">
        <v>49</v>
      </c>
      <c r="C363" s="42">
        <v>3</v>
      </c>
    </row>
    <row r="364" spans="1:3">
      <c r="A364" s="41" t="s">
        <v>3</v>
      </c>
      <c r="B364" s="41" t="s">
        <v>13</v>
      </c>
      <c r="C364" s="42">
        <v>7</v>
      </c>
    </row>
    <row r="365" spans="1:3">
      <c r="A365" s="41" t="s">
        <v>3</v>
      </c>
      <c r="B365" s="41" t="s">
        <v>40</v>
      </c>
      <c r="C365" s="42">
        <v>4</v>
      </c>
    </row>
    <row r="366" spans="1:3">
      <c r="A366" s="41" t="s">
        <v>3</v>
      </c>
      <c r="B366" s="41" t="s">
        <v>85</v>
      </c>
      <c r="C366" s="42">
        <v>8</v>
      </c>
    </row>
    <row r="367" spans="1:3" ht="28.8">
      <c r="A367" s="41" t="s">
        <v>4</v>
      </c>
      <c r="B367" s="41" t="s">
        <v>16</v>
      </c>
      <c r="C367" s="42">
        <v>4</v>
      </c>
    </row>
    <row r="368" spans="1:3" ht="28.8">
      <c r="A368" s="41" t="s">
        <v>4</v>
      </c>
      <c r="B368" s="41" t="s">
        <v>18</v>
      </c>
      <c r="C368" s="42">
        <v>2</v>
      </c>
    </row>
    <row r="369" spans="1:3" ht="28.8">
      <c r="A369" s="41" t="s">
        <v>4</v>
      </c>
      <c r="B369" s="41" t="s">
        <v>22</v>
      </c>
      <c r="C369" s="42">
        <v>3</v>
      </c>
    </row>
    <row r="370" spans="1:3" ht="28.8">
      <c r="A370" s="41" t="s">
        <v>4</v>
      </c>
      <c r="B370" s="41" t="s">
        <v>20</v>
      </c>
      <c r="C370" s="42">
        <v>2</v>
      </c>
    </row>
    <row r="371" spans="1:3" ht="57.6">
      <c r="A371" s="41" t="s">
        <v>4</v>
      </c>
      <c r="B371" s="41" t="s">
        <v>33</v>
      </c>
      <c r="C371" s="42">
        <v>7</v>
      </c>
    </row>
    <row r="372" spans="1:3" ht="28.8">
      <c r="A372" s="41" t="s">
        <v>4</v>
      </c>
      <c r="B372" s="41" t="s">
        <v>49</v>
      </c>
      <c r="C372" s="42">
        <v>8</v>
      </c>
    </row>
    <row r="373" spans="1:3" ht="28.8">
      <c r="A373" s="41" t="s">
        <v>4</v>
      </c>
      <c r="B373" s="41" t="s">
        <v>55</v>
      </c>
      <c r="C373" s="42">
        <v>7</v>
      </c>
    </row>
    <row r="374" spans="1:3" ht="28.8">
      <c r="A374" s="41" t="s">
        <v>4</v>
      </c>
      <c r="B374" s="41" t="s">
        <v>54</v>
      </c>
      <c r="C374" s="42">
        <v>6</v>
      </c>
    </row>
    <row r="375" spans="1:3" ht="43.2">
      <c r="A375" s="41" t="s">
        <v>4</v>
      </c>
      <c r="B375" s="41" t="s">
        <v>42</v>
      </c>
      <c r="C375" s="42">
        <v>3</v>
      </c>
    </row>
    <row r="376" spans="1:3" ht="28.8">
      <c r="A376" s="41" t="s">
        <v>4</v>
      </c>
      <c r="B376" s="41" t="s">
        <v>70</v>
      </c>
      <c r="C376" s="42">
        <v>1</v>
      </c>
    </row>
    <row r="377" spans="1:3" ht="28.8">
      <c r="A377" s="41" t="s">
        <v>4</v>
      </c>
      <c r="B377" s="41" t="s">
        <v>32</v>
      </c>
      <c r="C377" s="42">
        <v>1</v>
      </c>
    </row>
    <row r="378" spans="1:3" ht="28.8">
      <c r="A378" s="41" t="s">
        <v>4</v>
      </c>
      <c r="B378" s="41" t="s">
        <v>34</v>
      </c>
      <c r="C378" s="42">
        <v>2</v>
      </c>
    </row>
    <row r="379" spans="1:3" ht="28.8">
      <c r="A379" s="41" t="s">
        <v>4</v>
      </c>
      <c r="B379" s="41" t="s">
        <v>101</v>
      </c>
      <c r="C379" s="42">
        <v>2</v>
      </c>
    </row>
    <row r="380" spans="1:3" ht="28.8">
      <c r="A380" s="41" t="s">
        <v>4</v>
      </c>
      <c r="B380" s="41" t="s">
        <v>71</v>
      </c>
      <c r="C380" s="42">
        <v>4</v>
      </c>
    </row>
    <row r="381" spans="1:3" ht="28.8">
      <c r="A381" s="41" t="s">
        <v>4</v>
      </c>
      <c r="B381" s="41" t="s">
        <v>72</v>
      </c>
      <c r="C381" s="42">
        <v>3</v>
      </c>
    </row>
    <row r="382" spans="1:3" ht="28.8">
      <c r="A382" s="41" t="s">
        <v>4</v>
      </c>
      <c r="B382" s="41" t="s">
        <v>15</v>
      </c>
      <c r="C382" s="42">
        <v>4</v>
      </c>
    </row>
    <row r="383" spans="1:3" ht="28.8">
      <c r="A383" s="41" t="s">
        <v>4</v>
      </c>
      <c r="B383" s="41" t="s">
        <v>88</v>
      </c>
      <c r="C383" s="42">
        <v>4</v>
      </c>
    </row>
    <row r="384" spans="1:3" ht="28.8">
      <c r="A384" s="41" t="s">
        <v>4</v>
      </c>
      <c r="B384" s="41" t="s">
        <v>28</v>
      </c>
      <c r="C384" s="42">
        <v>3</v>
      </c>
    </row>
    <row r="385" spans="1:3" ht="28.8">
      <c r="A385" s="41" t="s">
        <v>4</v>
      </c>
      <c r="B385" s="41" t="s">
        <v>81</v>
      </c>
      <c r="C385" s="42">
        <v>3</v>
      </c>
    </row>
    <row r="386" spans="1:3" ht="28.8">
      <c r="A386" s="41" t="s">
        <v>4</v>
      </c>
      <c r="B386" s="41" t="s">
        <v>67</v>
      </c>
      <c r="C386" s="42">
        <v>2</v>
      </c>
    </row>
    <row r="387" spans="1:3" ht="28.8">
      <c r="A387" s="41" t="s">
        <v>4</v>
      </c>
      <c r="B387" s="41" t="s">
        <v>100</v>
      </c>
      <c r="C387" s="42">
        <v>1</v>
      </c>
    </row>
    <row r="388" spans="1:3">
      <c r="A388" s="41" t="s">
        <v>5</v>
      </c>
      <c r="B388" s="41" t="s">
        <v>35</v>
      </c>
      <c r="C388" s="42">
        <v>4</v>
      </c>
    </row>
    <row r="389" spans="1:3" ht="57.6">
      <c r="A389" s="41" t="s">
        <v>5</v>
      </c>
      <c r="B389" s="41" t="s">
        <v>36</v>
      </c>
      <c r="C389" s="42">
        <v>4</v>
      </c>
    </row>
    <row r="390" spans="1:3">
      <c r="A390" s="41" t="s">
        <v>5</v>
      </c>
      <c r="B390" s="41" t="s">
        <v>66</v>
      </c>
      <c r="C390" s="42">
        <v>3</v>
      </c>
    </row>
    <row r="391" spans="1:3" ht="28.8">
      <c r="A391" s="41" t="s">
        <v>5</v>
      </c>
      <c r="B391" s="41" t="s">
        <v>67</v>
      </c>
      <c r="C391" s="42">
        <v>3</v>
      </c>
    </row>
    <row r="392" spans="1:3" ht="28.8">
      <c r="A392" s="41" t="s">
        <v>5</v>
      </c>
      <c r="B392" s="41" t="s">
        <v>10</v>
      </c>
      <c r="C392" s="42">
        <v>2</v>
      </c>
    </row>
    <row r="393" spans="1:3">
      <c r="A393" s="41" t="s">
        <v>5</v>
      </c>
      <c r="B393" s="41" t="s">
        <v>64</v>
      </c>
      <c r="C393" s="42">
        <v>1</v>
      </c>
    </row>
    <row r="394" spans="1:3">
      <c r="A394" s="41" t="s">
        <v>5</v>
      </c>
      <c r="B394" s="41" t="s">
        <v>23</v>
      </c>
      <c r="C394" s="42">
        <v>3</v>
      </c>
    </row>
    <row r="395" spans="1:3">
      <c r="A395" s="41" t="s">
        <v>5</v>
      </c>
      <c r="B395" s="41" t="s">
        <v>79</v>
      </c>
      <c r="C395" s="42">
        <v>4</v>
      </c>
    </row>
    <row r="396" spans="1:3" ht="28.8">
      <c r="A396" s="41" t="s">
        <v>5</v>
      </c>
      <c r="B396" s="41" t="s">
        <v>69</v>
      </c>
      <c r="C396" s="42">
        <v>2</v>
      </c>
    </row>
    <row r="397" spans="1:3" ht="28.8">
      <c r="A397" s="41" t="s">
        <v>5</v>
      </c>
      <c r="B397" s="41" t="s">
        <v>12</v>
      </c>
      <c r="C397" s="42">
        <v>1</v>
      </c>
    </row>
    <row r="398" spans="1:3">
      <c r="A398" s="41" t="s">
        <v>5</v>
      </c>
      <c r="B398" s="41" t="s">
        <v>30</v>
      </c>
      <c r="C398" s="42">
        <v>7</v>
      </c>
    </row>
    <row r="399" spans="1:3" ht="28.8">
      <c r="A399" s="41" t="s">
        <v>5</v>
      </c>
      <c r="B399" s="41" t="s">
        <v>78</v>
      </c>
      <c r="C399" s="42">
        <v>2</v>
      </c>
    </row>
    <row r="400" spans="1:3" ht="28.8">
      <c r="A400" s="41" t="s">
        <v>5</v>
      </c>
      <c r="B400" s="41" t="s">
        <v>27</v>
      </c>
      <c r="C400" s="42">
        <v>9</v>
      </c>
    </row>
    <row r="401" spans="1:3">
      <c r="A401" s="41" t="s">
        <v>5</v>
      </c>
      <c r="B401" s="41" t="s">
        <v>102</v>
      </c>
      <c r="C401" s="42">
        <v>5</v>
      </c>
    </row>
    <row r="402" spans="1:3">
      <c r="A402" s="41" t="s">
        <v>5</v>
      </c>
      <c r="B402" s="41" t="s">
        <v>3</v>
      </c>
      <c r="C402" s="42">
        <v>6</v>
      </c>
    </row>
    <row r="403" spans="1:3">
      <c r="A403" s="41" t="s">
        <v>5</v>
      </c>
      <c r="B403" s="41" t="s">
        <v>29</v>
      </c>
      <c r="C403" s="42">
        <v>7</v>
      </c>
    </row>
    <row r="404" spans="1:3">
      <c r="A404" s="41" t="s">
        <v>5</v>
      </c>
      <c r="B404" s="41" t="s">
        <v>58</v>
      </c>
      <c r="C404" s="42">
        <v>6</v>
      </c>
    </row>
    <row r="405" spans="1:3">
      <c r="A405" s="41" t="s">
        <v>5</v>
      </c>
      <c r="B405" s="41" t="s">
        <v>56</v>
      </c>
      <c r="C405" s="42">
        <v>5</v>
      </c>
    </row>
    <row r="406" spans="1:3">
      <c r="A406" s="41" t="s">
        <v>6</v>
      </c>
      <c r="B406" s="41" t="s">
        <v>75</v>
      </c>
      <c r="C406" s="42">
        <v>5</v>
      </c>
    </row>
    <row r="407" spans="1:3">
      <c r="A407" s="41" t="s">
        <v>6</v>
      </c>
      <c r="B407" s="41" t="s">
        <v>13</v>
      </c>
      <c r="C407" s="42">
        <v>4</v>
      </c>
    </row>
    <row r="408" spans="1:3">
      <c r="A408" s="41" t="s">
        <v>6</v>
      </c>
      <c r="B408" s="41" t="s">
        <v>59</v>
      </c>
      <c r="C408" s="42">
        <v>3</v>
      </c>
    </row>
    <row r="409" spans="1:3" ht="57.6">
      <c r="A409" s="41" t="s">
        <v>6</v>
      </c>
      <c r="B409" s="41" t="s">
        <v>36</v>
      </c>
      <c r="C409" s="42">
        <v>4</v>
      </c>
    </row>
    <row r="410" spans="1:3">
      <c r="A410" s="41" t="s">
        <v>6</v>
      </c>
      <c r="B410" s="41" t="s">
        <v>26</v>
      </c>
      <c r="C410" s="42">
        <v>3</v>
      </c>
    </row>
    <row r="411" spans="1:3">
      <c r="A411" s="41" t="s">
        <v>6</v>
      </c>
      <c r="B411" s="41" t="s">
        <v>57</v>
      </c>
      <c r="C411" s="42">
        <v>3</v>
      </c>
    </row>
    <row r="412" spans="1:3">
      <c r="A412" s="41" t="s">
        <v>6</v>
      </c>
      <c r="B412" s="41" t="s">
        <v>35</v>
      </c>
      <c r="C412" s="42">
        <v>1</v>
      </c>
    </row>
    <row r="413" spans="1:3">
      <c r="A413" s="41" t="s">
        <v>6</v>
      </c>
      <c r="B413" s="41" t="s">
        <v>74</v>
      </c>
      <c r="C413" s="42">
        <v>2</v>
      </c>
    </row>
    <row r="414" spans="1:3">
      <c r="A414" s="41" t="s">
        <v>7</v>
      </c>
      <c r="B414" s="41" t="s">
        <v>86</v>
      </c>
      <c r="C414" s="42">
        <v>1</v>
      </c>
    </row>
    <row r="415" spans="1:3">
      <c r="A415" s="41" t="s">
        <v>7</v>
      </c>
      <c r="B415" s="41" t="s">
        <v>16</v>
      </c>
      <c r="C415" s="42">
        <v>1</v>
      </c>
    </row>
    <row r="416" spans="1:3">
      <c r="A416" s="41" t="s">
        <v>7</v>
      </c>
      <c r="B416" s="41" t="s">
        <v>83</v>
      </c>
      <c r="C416" s="42">
        <v>8</v>
      </c>
    </row>
    <row r="417" spans="1:3">
      <c r="A417" s="41" t="s">
        <v>7</v>
      </c>
      <c r="B417" s="41" t="s">
        <v>50</v>
      </c>
      <c r="C417" s="42">
        <v>7</v>
      </c>
    </row>
    <row r="418" spans="1:3" ht="28.8">
      <c r="A418" s="41" t="s">
        <v>7</v>
      </c>
      <c r="B418" s="41" t="s">
        <v>91</v>
      </c>
      <c r="C418" s="42">
        <v>4</v>
      </c>
    </row>
    <row r="419" spans="1:3" ht="43.2">
      <c r="A419" s="41" t="s">
        <v>7</v>
      </c>
      <c r="B419" s="41" t="s">
        <v>42</v>
      </c>
      <c r="C419" s="42">
        <v>4</v>
      </c>
    </row>
    <row r="420" spans="1:3" ht="57.6">
      <c r="A420" s="41" t="s">
        <v>7</v>
      </c>
      <c r="B420" s="41" t="s">
        <v>33</v>
      </c>
      <c r="C420" s="42">
        <v>2</v>
      </c>
    </row>
    <row r="421" spans="1:3">
      <c r="A421" s="41" t="s">
        <v>7</v>
      </c>
      <c r="B421" s="41" t="s">
        <v>85</v>
      </c>
      <c r="C421" s="42">
        <v>1</v>
      </c>
    </row>
    <row r="422" spans="1:3">
      <c r="A422" s="41" t="s">
        <v>7</v>
      </c>
      <c r="B422" s="41" t="s">
        <v>70</v>
      </c>
      <c r="C422" s="42">
        <v>1</v>
      </c>
    </row>
    <row r="423" spans="1:3">
      <c r="A423" s="41" t="s">
        <v>7</v>
      </c>
      <c r="B423" s="41" t="s">
        <v>35</v>
      </c>
      <c r="C423" s="42">
        <v>1</v>
      </c>
    </row>
    <row r="424" spans="1:3">
      <c r="A424" s="41" t="s">
        <v>7</v>
      </c>
      <c r="B424" s="41" t="s">
        <v>30</v>
      </c>
      <c r="C424" s="42">
        <v>5</v>
      </c>
    </row>
    <row r="425" spans="1:3">
      <c r="A425" s="41" t="s">
        <v>8</v>
      </c>
      <c r="B425" s="41" t="s">
        <v>19</v>
      </c>
      <c r="C425" s="42">
        <v>1</v>
      </c>
    </row>
    <row r="426" spans="1:3">
      <c r="A426" s="41" t="s">
        <v>8</v>
      </c>
      <c r="B426" s="41" t="s">
        <v>84</v>
      </c>
      <c r="C426" s="42">
        <v>1</v>
      </c>
    </row>
    <row r="427" spans="1:3" ht="28.8">
      <c r="A427" s="41" t="s">
        <v>9</v>
      </c>
      <c r="B427" s="41" t="s">
        <v>21</v>
      </c>
      <c r="C427" s="42">
        <v>1</v>
      </c>
    </row>
    <row r="428" spans="1:3" ht="28.8">
      <c r="A428" s="41" t="s">
        <v>9</v>
      </c>
      <c r="B428" s="41" t="s">
        <v>52</v>
      </c>
      <c r="C428" s="42">
        <v>1</v>
      </c>
    </row>
    <row r="429" spans="1:3" ht="28.8">
      <c r="A429" s="41" t="s">
        <v>9</v>
      </c>
      <c r="B429" s="41" t="s">
        <v>14</v>
      </c>
      <c r="C429" s="42">
        <v>1</v>
      </c>
    </row>
    <row r="430" spans="1:3" ht="28.8">
      <c r="A430" s="41" t="s">
        <v>9</v>
      </c>
      <c r="B430" s="41" t="s">
        <v>69</v>
      </c>
      <c r="C430" s="42">
        <v>2</v>
      </c>
    </row>
    <row r="431" spans="1:3" ht="28.8">
      <c r="A431" s="41" t="s">
        <v>10</v>
      </c>
      <c r="B431" s="41" t="s">
        <v>66</v>
      </c>
      <c r="C431" s="42">
        <v>8</v>
      </c>
    </row>
    <row r="432" spans="1:3" ht="28.8">
      <c r="A432" s="41" t="s">
        <v>10</v>
      </c>
      <c r="B432" s="41" t="s">
        <v>5</v>
      </c>
      <c r="C432" s="42">
        <v>6</v>
      </c>
    </row>
    <row r="433" spans="1:3" ht="28.8">
      <c r="A433" s="41" t="s">
        <v>10</v>
      </c>
      <c r="B433" s="41" t="s">
        <v>79</v>
      </c>
      <c r="C433" s="42">
        <v>4</v>
      </c>
    </row>
    <row r="434" spans="1:3" ht="28.8">
      <c r="A434" s="41" t="s">
        <v>10</v>
      </c>
      <c r="B434" s="41" t="s">
        <v>26</v>
      </c>
      <c r="C434" s="42">
        <v>4</v>
      </c>
    </row>
    <row r="435" spans="1:3" ht="28.8">
      <c r="A435" s="41" t="s">
        <v>10</v>
      </c>
      <c r="B435" s="41" t="s">
        <v>64</v>
      </c>
      <c r="C435" s="42">
        <v>7</v>
      </c>
    </row>
    <row r="436" spans="1:3" ht="28.8">
      <c r="A436" s="41" t="s">
        <v>10</v>
      </c>
      <c r="B436" s="41" t="s">
        <v>63</v>
      </c>
      <c r="C436" s="42">
        <v>8</v>
      </c>
    </row>
    <row r="437" spans="1:3" ht="28.8">
      <c r="A437" s="41" t="s">
        <v>10</v>
      </c>
      <c r="B437" s="41" t="s">
        <v>25</v>
      </c>
      <c r="C437" s="42">
        <v>8</v>
      </c>
    </row>
    <row r="438" spans="1:3" ht="28.8">
      <c r="A438" s="41" t="s">
        <v>10</v>
      </c>
      <c r="B438" s="41" t="s">
        <v>21</v>
      </c>
      <c r="C438" s="42">
        <v>5</v>
      </c>
    </row>
    <row r="439" spans="1:3" ht="28.8">
      <c r="A439" s="41" t="s">
        <v>10</v>
      </c>
      <c r="B439" s="41" t="s">
        <v>78</v>
      </c>
      <c r="C439" s="42">
        <v>8</v>
      </c>
    </row>
    <row r="440" spans="1:3" ht="28.8">
      <c r="A440" s="41" t="s">
        <v>10</v>
      </c>
      <c r="B440" s="41" t="s">
        <v>62</v>
      </c>
      <c r="C440" s="42">
        <v>6</v>
      </c>
    </row>
    <row r="441" spans="1:3" ht="28.8">
      <c r="A441" s="41" t="s">
        <v>10</v>
      </c>
      <c r="B441" s="41" t="s">
        <v>96</v>
      </c>
      <c r="C441" s="42">
        <v>3</v>
      </c>
    </row>
    <row r="442" spans="1:3" ht="28.8">
      <c r="A442" s="41" t="s">
        <v>10</v>
      </c>
      <c r="B442" s="41" t="s">
        <v>65</v>
      </c>
      <c r="C442" s="42">
        <v>6</v>
      </c>
    </row>
    <row r="443" spans="1:3" ht="28.8">
      <c r="A443" s="41" t="s">
        <v>10</v>
      </c>
      <c r="B443" s="41" t="s">
        <v>61</v>
      </c>
      <c r="C443" s="42">
        <v>6</v>
      </c>
    </row>
    <row r="444" spans="1:3" ht="28.8">
      <c r="A444" s="41" t="s">
        <v>10</v>
      </c>
      <c r="B444" s="41" t="s">
        <v>40</v>
      </c>
      <c r="C444" s="42">
        <v>1</v>
      </c>
    </row>
    <row r="445" spans="1:3" ht="28.8">
      <c r="A445" s="41" t="s">
        <v>10</v>
      </c>
      <c r="B445" s="41" t="s">
        <v>73</v>
      </c>
      <c r="C445" s="42">
        <v>2</v>
      </c>
    </row>
    <row r="446" spans="1:3" ht="28.8">
      <c r="A446" s="41" t="s">
        <v>10</v>
      </c>
      <c r="B446" s="41" t="s">
        <v>67</v>
      </c>
      <c r="C446" s="42">
        <v>1</v>
      </c>
    </row>
    <row r="447" spans="1:3" ht="28.8">
      <c r="A447" s="41" t="s">
        <v>10</v>
      </c>
      <c r="B447" s="41" t="s">
        <v>22</v>
      </c>
      <c r="C447" s="42">
        <v>1</v>
      </c>
    </row>
    <row r="448" spans="1:3">
      <c r="A448" s="41" t="s">
        <v>11</v>
      </c>
      <c r="B448" s="41" t="s">
        <v>50</v>
      </c>
      <c r="C448" s="42">
        <v>4</v>
      </c>
    </row>
    <row r="449" spans="1:3">
      <c r="A449" s="41" t="s">
        <v>11</v>
      </c>
      <c r="B449" s="41" t="s">
        <v>49</v>
      </c>
      <c r="C449" s="42">
        <v>4</v>
      </c>
    </row>
    <row r="450" spans="1:3">
      <c r="A450" s="41" t="s">
        <v>11</v>
      </c>
      <c r="B450" s="41" t="s">
        <v>30</v>
      </c>
      <c r="C450" s="42">
        <v>2</v>
      </c>
    </row>
    <row r="451" spans="1:3">
      <c r="A451" s="41" t="s">
        <v>11</v>
      </c>
      <c r="B451" s="41" t="s">
        <v>3</v>
      </c>
      <c r="C451" s="42">
        <v>2</v>
      </c>
    </row>
    <row r="452" spans="1:3">
      <c r="A452" s="41" t="s">
        <v>11</v>
      </c>
      <c r="B452" s="41" t="s">
        <v>73</v>
      </c>
      <c r="C452" s="42">
        <v>1</v>
      </c>
    </row>
    <row r="453" spans="1:3">
      <c r="A453" s="41" t="s">
        <v>11</v>
      </c>
      <c r="B453" s="41" t="s">
        <v>98</v>
      </c>
      <c r="C453" s="42">
        <v>3</v>
      </c>
    </row>
    <row r="454" spans="1:3" ht="28.8">
      <c r="A454" s="41" t="s">
        <v>11</v>
      </c>
      <c r="B454" s="41" t="s">
        <v>99</v>
      </c>
      <c r="C454" s="42">
        <v>2</v>
      </c>
    </row>
    <row r="455" spans="1:3">
      <c r="A455" s="41" t="s">
        <v>11</v>
      </c>
      <c r="B455" s="41" t="s">
        <v>59</v>
      </c>
      <c r="C455" s="42">
        <v>3</v>
      </c>
    </row>
    <row r="456" spans="1:3" ht="57.6">
      <c r="A456" s="41" t="s">
        <v>11</v>
      </c>
      <c r="B456" s="41" t="s">
        <v>2</v>
      </c>
      <c r="C456" s="42">
        <v>4</v>
      </c>
    </row>
    <row r="457" spans="1:3" ht="28.8">
      <c r="A457" s="41" t="s">
        <v>12</v>
      </c>
      <c r="B457" s="41" t="s">
        <v>9</v>
      </c>
      <c r="C457" s="42">
        <v>2</v>
      </c>
    </row>
    <row r="458" spans="1:3" ht="28.8">
      <c r="A458" s="41" t="s">
        <v>12</v>
      </c>
      <c r="B458" s="41" t="s">
        <v>38</v>
      </c>
      <c r="C458" s="42">
        <v>4</v>
      </c>
    </row>
    <row r="459" spans="1:3" ht="28.8">
      <c r="A459" s="41" t="s">
        <v>12</v>
      </c>
      <c r="B459" s="41" t="s">
        <v>98</v>
      </c>
      <c r="C459" s="42">
        <v>2</v>
      </c>
    </row>
    <row r="460" spans="1:3" ht="28.8">
      <c r="A460" s="41" t="s">
        <v>12</v>
      </c>
      <c r="B460" s="41" t="s">
        <v>14</v>
      </c>
      <c r="C460" s="42">
        <v>2</v>
      </c>
    </row>
    <row r="461" spans="1:3" ht="28.8">
      <c r="A461" s="41" t="s">
        <v>12</v>
      </c>
      <c r="B461" s="41" t="s">
        <v>22</v>
      </c>
      <c r="C461" s="42">
        <v>1</v>
      </c>
    </row>
    <row r="462" spans="1:3" ht="28.8">
      <c r="A462" s="41" t="s">
        <v>12</v>
      </c>
      <c r="B462" s="41" t="s">
        <v>29</v>
      </c>
      <c r="C462" s="42">
        <v>1</v>
      </c>
    </row>
    <row r="463" spans="1:3" ht="28.8">
      <c r="A463" s="41" t="s">
        <v>12</v>
      </c>
      <c r="B463" s="41" t="s">
        <v>73</v>
      </c>
      <c r="C463" s="42">
        <v>1</v>
      </c>
    </row>
    <row r="464" spans="1:3" ht="28.8">
      <c r="A464" s="41" t="s">
        <v>12</v>
      </c>
      <c r="B464" s="41" t="s">
        <v>99</v>
      </c>
      <c r="C464" s="42">
        <v>1</v>
      </c>
    </row>
    <row r="465" spans="1:3" ht="28.8">
      <c r="A465" s="41" t="s">
        <v>12</v>
      </c>
      <c r="B465" s="41" t="s">
        <v>69</v>
      </c>
      <c r="C465" s="42">
        <v>5</v>
      </c>
    </row>
    <row r="466" spans="1:3" ht="28.8">
      <c r="A466" s="41" t="s">
        <v>12</v>
      </c>
      <c r="B466" s="41" t="s">
        <v>79</v>
      </c>
      <c r="C466" s="42">
        <v>1</v>
      </c>
    </row>
    <row r="467" spans="1:3" ht="28.8">
      <c r="A467" s="41" t="s">
        <v>12</v>
      </c>
      <c r="B467" s="41" t="s">
        <v>43</v>
      </c>
      <c r="C467" s="42">
        <v>1</v>
      </c>
    </row>
    <row r="468" spans="1:3" ht="28.8">
      <c r="A468" s="41" t="s">
        <v>12</v>
      </c>
      <c r="B468" s="41" t="s">
        <v>52</v>
      </c>
      <c r="C468" s="42">
        <v>1</v>
      </c>
    </row>
    <row r="469" spans="1:3" ht="28.8">
      <c r="A469" s="41" t="s">
        <v>13</v>
      </c>
      <c r="B469" s="41" t="s">
        <v>22</v>
      </c>
      <c r="C469" s="42">
        <v>9</v>
      </c>
    </row>
    <row r="470" spans="1:3" ht="57.6">
      <c r="A470" s="41" t="s">
        <v>13</v>
      </c>
      <c r="B470" s="41" t="s">
        <v>33</v>
      </c>
      <c r="C470" s="42">
        <v>9</v>
      </c>
    </row>
    <row r="471" spans="1:3">
      <c r="A471" s="41" t="s">
        <v>13</v>
      </c>
      <c r="B471" s="41" t="s">
        <v>85</v>
      </c>
      <c r="C471" s="42">
        <v>9</v>
      </c>
    </row>
    <row r="472" spans="1:3">
      <c r="A472" s="41" t="s">
        <v>13</v>
      </c>
      <c r="B472" s="41" t="s">
        <v>35</v>
      </c>
      <c r="C472" s="42">
        <v>2</v>
      </c>
    </row>
    <row r="473" spans="1:3" ht="28.8">
      <c r="A473" s="41" t="s">
        <v>13</v>
      </c>
      <c r="B473" s="41" t="s">
        <v>101</v>
      </c>
      <c r="C473" s="42">
        <v>2</v>
      </c>
    </row>
    <row r="474" spans="1:3">
      <c r="A474" s="41" t="s">
        <v>13</v>
      </c>
      <c r="B474" s="41" t="s">
        <v>76</v>
      </c>
      <c r="C474" s="42">
        <v>1</v>
      </c>
    </row>
    <row r="475" spans="1:3">
      <c r="A475" s="41" t="s">
        <v>13</v>
      </c>
      <c r="B475" s="41" t="s">
        <v>72</v>
      </c>
      <c r="C475" s="42">
        <v>3</v>
      </c>
    </row>
    <row r="476" spans="1:3" ht="28.8">
      <c r="A476" s="41" t="s">
        <v>13</v>
      </c>
      <c r="B476" s="41" t="s">
        <v>67</v>
      </c>
      <c r="C476" s="42">
        <v>3</v>
      </c>
    </row>
    <row r="477" spans="1:3" ht="28.8">
      <c r="A477" s="41" t="s">
        <v>13</v>
      </c>
      <c r="B477" s="41" t="s">
        <v>69</v>
      </c>
      <c r="C477" s="42">
        <v>1</v>
      </c>
    </row>
    <row r="478" spans="1:3">
      <c r="A478" s="41" t="s">
        <v>13</v>
      </c>
      <c r="B478" s="41" t="s">
        <v>28</v>
      </c>
      <c r="C478" s="42">
        <v>1</v>
      </c>
    </row>
    <row r="479" spans="1:3" ht="28.8">
      <c r="A479" s="41" t="s">
        <v>13</v>
      </c>
      <c r="B479" s="41" t="s">
        <v>55</v>
      </c>
      <c r="C479" s="42">
        <v>1</v>
      </c>
    </row>
    <row r="480" spans="1:3">
      <c r="A480" s="41" t="s">
        <v>13</v>
      </c>
      <c r="B480" s="41" t="s">
        <v>57</v>
      </c>
      <c r="C480" s="42">
        <v>2</v>
      </c>
    </row>
    <row r="481" spans="1:3">
      <c r="A481" s="41" t="s">
        <v>13</v>
      </c>
      <c r="B481" s="41" t="s">
        <v>75</v>
      </c>
      <c r="C481" s="42">
        <v>2</v>
      </c>
    </row>
    <row r="482" spans="1:3">
      <c r="A482" s="41" t="s">
        <v>13</v>
      </c>
      <c r="B482" s="41" t="s">
        <v>6</v>
      </c>
      <c r="C482" s="42">
        <v>3</v>
      </c>
    </row>
    <row r="483" spans="1:3">
      <c r="A483" s="41" t="s">
        <v>13</v>
      </c>
      <c r="B483" s="41" t="s">
        <v>26</v>
      </c>
      <c r="C483" s="42">
        <v>3</v>
      </c>
    </row>
    <row r="484" spans="1:3" ht="57.6">
      <c r="A484" s="41" t="s">
        <v>13</v>
      </c>
      <c r="B484" s="41" t="s">
        <v>36</v>
      </c>
      <c r="C484" s="42">
        <v>2</v>
      </c>
    </row>
    <row r="485" spans="1:3">
      <c r="A485" s="41" t="s">
        <v>13</v>
      </c>
      <c r="B485" s="41" t="s">
        <v>40</v>
      </c>
      <c r="C485" s="42">
        <v>3</v>
      </c>
    </row>
    <row r="486" spans="1:3">
      <c r="A486" s="41" t="s">
        <v>13</v>
      </c>
      <c r="B486" s="41" t="s">
        <v>59</v>
      </c>
      <c r="C486" s="42">
        <v>2</v>
      </c>
    </row>
    <row r="487" spans="1:3">
      <c r="A487" s="41" t="s">
        <v>13</v>
      </c>
      <c r="B487" s="41" t="s">
        <v>3</v>
      </c>
      <c r="C487" s="42">
        <v>7</v>
      </c>
    </row>
    <row r="488" spans="1:3">
      <c r="A488" s="41" t="s">
        <v>13</v>
      </c>
      <c r="B488" s="41" t="s">
        <v>23</v>
      </c>
      <c r="C488" s="42">
        <v>3</v>
      </c>
    </row>
    <row r="489" spans="1:3">
      <c r="A489" s="41" t="s">
        <v>13</v>
      </c>
      <c r="B489" s="41" t="s">
        <v>30</v>
      </c>
      <c r="C489" s="42">
        <v>4</v>
      </c>
    </row>
    <row r="490" spans="1:3">
      <c r="A490" s="41" t="s">
        <v>13</v>
      </c>
      <c r="B490" s="41" t="s">
        <v>103</v>
      </c>
      <c r="C490" s="42">
        <v>1</v>
      </c>
    </row>
    <row r="491" spans="1:3" ht="28.8">
      <c r="A491" s="41" t="s">
        <v>13</v>
      </c>
      <c r="B491" s="41" t="s">
        <v>90</v>
      </c>
      <c r="C491" s="42">
        <v>2</v>
      </c>
    </row>
    <row r="492" spans="1:3">
      <c r="A492" s="41" t="s">
        <v>13</v>
      </c>
      <c r="B492" s="41" t="s">
        <v>83</v>
      </c>
      <c r="C492" s="42">
        <v>1</v>
      </c>
    </row>
    <row r="493" spans="1:3" ht="28.8">
      <c r="A493" s="41" t="s">
        <v>13</v>
      </c>
      <c r="B493" s="41" t="s">
        <v>78</v>
      </c>
      <c r="C493" s="42">
        <v>7</v>
      </c>
    </row>
    <row r="494" spans="1:3">
      <c r="A494" s="41" t="s">
        <v>13</v>
      </c>
      <c r="B494" s="41" t="s">
        <v>79</v>
      </c>
      <c r="C494" s="42">
        <v>4</v>
      </c>
    </row>
    <row r="495" spans="1:3">
      <c r="A495" s="41" t="s">
        <v>13</v>
      </c>
      <c r="B495" s="41" t="s">
        <v>49</v>
      </c>
      <c r="C495" s="42">
        <v>3</v>
      </c>
    </row>
    <row r="496" spans="1:3">
      <c r="A496" s="41" t="s">
        <v>13</v>
      </c>
      <c r="B496" s="41" t="s">
        <v>14</v>
      </c>
      <c r="C496" s="42">
        <v>2</v>
      </c>
    </row>
    <row r="497" spans="1:3" ht="57.6">
      <c r="A497" s="41" t="s">
        <v>13</v>
      </c>
      <c r="B497" s="41" t="s">
        <v>2</v>
      </c>
      <c r="C497" s="42">
        <v>6</v>
      </c>
    </row>
    <row r="498" spans="1:3">
      <c r="A498" s="41" t="s">
        <v>13</v>
      </c>
      <c r="B498" s="41" t="s">
        <v>89</v>
      </c>
      <c r="C498" s="42">
        <v>3</v>
      </c>
    </row>
    <row r="499" spans="1:3" ht="43.2">
      <c r="A499" s="41" t="s">
        <v>13</v>
      </c>
      <c r="B499" s="41" t="s">
        <v>42</v>
      </c>
      <c r="C499" s="42">
        <v>5</v>
      </c>
    </row>
    <row r="500" spans="1:3">
      <c r="A500" s="41" t="s">
        <v>13</v>
      </c>
      <c r="B500" s="41" t="s">
        <v>66</v>
      </c>
      <c r="C500" s="42">
        <v>3</v>
      </c>
    </row>
    <row r="501" spans="1:3">
      <c r="A501" s="41" t="s">
        <v>14</v>
      </c>
      <c r="B501" s="41" t="s">
        <v>102</v>
      </c>
      <c r="C501" s="42">
        <v>8</v>
      </c>
    </row>
    <row r="502" spans="1:3" ht="28.8">
      <c r="A502" s="41" t="s">
        <v>14</v>
      </c>
      <c r="B502" s="41" t="s">
        <v>69</v>
      </c>
      <c r="C502" s="42">
        <v>2</v>
      </c>
    </row>
    <row r="503" spans="1:3" ht="28.8">
      <c r="A503" s="41" t="s">
        <v>14</v>
      </c>
      <c r="B503" s="41" t="s">
        <v>17</v>
      </c>
      <c r="C503" s="42">
        <v>2</v>
      </c>
    </row>
    <row r="504" spans="1:3" ht="28.8">
      <c r="A504" s="41" t="s">
        <v>14</v>
      </c>
      <c r="B504" s="41" t="s">
        <v>10</v>
      </c>
      <c r="C504" s="42">
        <v>4</v>
      </c>
    </row>
    <row r="505" spans="1:3">
      <c r="A505" s="41" t="s">
        <v>14</v>
      </c>
      <c r="B505" s="41" t="s">
        <v>21</v>
      </c>
      <c r="C505" s="42">
        <v>5</v>
      </c>
    </row>
    <row r="506" spans="1:3">
      <c r="A506" s="41" t="s">
        <v>14</v>
      </c>
      <c r="B506" s="41" t="s">
        <v>66</v>
      </c>
      <c r="C506" s="42">
        <v>5</v>
      </c>
    </row>
    <row r="507" spans="1:3">
      <c r="A507" s="41" t="s">
        <v>14</v>
      </c>
      <c r="B507" s="41" t="s">
        <v>98</v>
      </c>
      <c r="C507" s="42">
        <v>5</v>
      </c>
    </row>
    <row r="508" spans="1:3" ht="28.8">
      <c r="A508" s="41" t="s">
        <v>14</v>
      </c>
      <c r="B508" s="41" t="s">
        <v>99</v>
      </c>
      <c r="C508" s="42">
        <v>2</v>
      </c>
    </row>
    <row r="509" spans="1:3">
      <c r="A509" s="41" t="s">
        <v>14</v>
      </c>
      <c r="B509" s="41" t="s">
        <v>13</v>
      </c>
      <c r="C509" s="42">
        <v>5</v>
      </c>
    </row>
    <row r="510" spans="1:3" ht="28.8">
      <c r="A510" s="41" t="s">
        <v>15</v>
      </c>
      <c r="B510" s="41" t="s">
        <v>20</v>
      </c>
      <c r="C510" s="42">
        <v>7</v>
      </c>
    </row>
    <row r="511" spans="1:3" ht="28.8">
      <c r="A511" s="41" t="s">
        <v>15</v>
      </c>
      <c r="B511" s="41" t="s">
        <v>39</v>
      </c>
      <c r="C511" s="42">
        <v>8</v>
      </c>
    </row>
    <row r="512" spans="1:3" ht="28.8">
      <c r="A512" s="41" t="s">
        <v>15</v>
      </c>
      <c r="B512" s="41" t="s">
        <v>88</v>
      </c>
      <c r="C512" s="42">
        <v>8</v>
      </c>
    </row>
    <row r="513" spans="1:3" ht="28.8">
      <c r="A513" s="41" t="s">
        <v>15</v>
      </c>
      <c r="B513" s="41" t="s">
        <v>103</v>
      </c>
      <c r="C513" s="42">
        <v>6</v>
      </c>
    </row>
    <row r="514" spans="1:3" ht="28.8">
      <c r="A514" s="41" t="s">
        <v>15</v>
      </c>
      <c r="B514" s="41" t="s">
        <v>28</v>
      </c>
      <c r="C514" s="42">
        <v>7</v>
      </c>
    </row>
    <row r="515" spans="1:3" ht="28.8">
      <c r="A515" s="41" t="s">
        <v>15</v>
      </c>
      <c r="B515" s="41" t="s">
        <v>101</v>
      </c>
      <c r="C515" s="42">
        <v>6</v>
      </c>
    </row>
    <row r="516" spans="1:3" ht="28.8">
      <c r="A516" s="41" t="s">
        <v>15</v>
      </c>
      <c r="B516" s="41" t="s">
        <v>55</v>
      </c>
      <c r="C516" s="42">
        <v>8</v>
      </c>
    </row>
    <row r="517" spans="1:3" ht="28.8">
      <c r="A517" s="41" t="s">
        <v>15</v>
      </c>
      <c r="B517" s="41" t="s">
        <v>31</v>
      </c>
      <c r="C517" s="42">
        <v>7</v>
      </c>
    </row>
    <row r="518" spans="1:3" ht="28.8">
      <c r="A518" s="41" t="s">
        <v>15</v>
      </c>
      <c r="B518" s="41" t="s">
        <v>80</v>
      </c>
      <c r="C518" s="42">
        <v>4</v>
      </c>
    </row>
    <row r="519" spans="1:3" ht="28.8">
      <c r="A519" s="41" t="s">
        <v>15</v>
      </c>
      <c r="B519" s="41" t="s">
        <v>4</v>
      </c>
      <c r="C519" s="42">
        <v>3</v>
      </c>
    </row>
    <row r="520" spans="1:3" ht="28.8">
      <c r="A520" s="41" t="s">
        <v>15</v>
      </c>
      <c r="B520" s="41" t="s">
        <v>81</v>
      </c>
      <c r="C520" s="42">
        <v>5</v>
      </c>
    </row>
    <row r="521" spans="1:3" ht="28.8">
      <c r="A521" s="41" t="s">
        <v>15</v>
      </c>
      <c r="B521" s="41" t="s">
        <v>71</v>
      </c>
      <c r="C521" s="42">
        <v>8</v>
      </c>
    </row>
    <row r="522" spans="1:3" ht="28.8">
      <c r="A522" s="41" t="s">
        <v>15</v>
      </c>
      <c r="B522" s="41" t="s">
        <v>72</v>
      </c>
      <c r="C522" s="42">
        <v>9</v>
      </c>
    </row>
    <row r="523" spans="1:3">
      <c r="A523" s="41" t="s">
        <v>16</v>
      </c>
      <c r="B523" s="41" t="s">
        <v>7</v>
      </c>
      <c r="C523" s="42">
        <v>3</v>
      </c>
    </row>
    <row r="524" spans="1:3" ht="43.2">
      <c r="A524" s="41" t="s">
        <v>16</v>
      </c>
      <c r="B524" s="41" t="s">
        <v>42</v>
      </c>
      <c r="C524" s="42">
        <v>6</v>
      </c>
    </row>
    <row r="525" spans="1:3" ht="57.6">
      <c r="A525" s="41" t="s">
        <v>16</v>
      </c>
      <c r="B525" s="41" t="s">
        <v>33</v>
      </c>
      <c r="C525" s="42">
        <v>6</v>
      </c>
    </row>
    <row r="526" spans="1:3">
      <c r="A526" s="41" t="s">
        <v>16</v>
      </c>
      <c r="B526" s="41" t="s">
        <v>54</v>
      </c>
      <c r="C526" s="42">
        <v>4</v>
      </c>
    </row>
    <row r="527" spans="1:3" ht="28.8">
      <c r="A527" s="41" t="s">
        <v>16</v>
      </c>
      <c r="B527" s="41" t="s">
        <v>4</v>
      </c>
      <c r="C527" s="42">
        <v>5</v>
      </c>
    </row>
    <row r="528" spans="1:3">
      <c r="A528" s="41" t="s">
        <v>16</v>
      </c>
      <c r="B528" s="41" t="s">
        <v>18</v>
      </c>
      <c r="C528" s="42">
        <v>5</v>
      </c>
    </row>
    <row r="529" spans="1:3" ht="28.8">
      <c r="A529" s="41" t="s">
        <v>16</v>
      </c>
      <c r="B529" s="41" t="s">
        <v>22</v>
      </c>
      <c r="C529" s="42">
        <v>5</v>
      </c>
    </row>
    <row r="530" spans="1:3">
      <c r="A530" s="41" t="s">
        <v>16</v>
      </c>
      <c r="B530" s="41" t="s">
        <v>49</v>
      </c>
      <c r="C530" s="42">
        <v>7</v>
      </c>
    </row>
    <row r="531" spans="1:3">
      <c r="A531" s="41" t="s">
        <v>16</v>
      </c>
      <c r="B531" s="41" t="s">
        <v>39</v>
      </c>
      <c r="C531" s="42">
        <v>5</v>
      </c>
    </row>
    <row r="532" spans="1:3">
      <c r="A532" s="41" t="s">
        <v>16</v>
      </c>
      <c r="B532" s="41" t="s">
        <v>103</v>
      </c>
      <c r="C532" s="42">
        <v>3</v>
      </c>
    </row>
    <row r="533" spans="1:3">
      <c r="A533" s="41" t="s">
        <v>16</v>
      </c>
      <c r="B533" s="41" t="s">
        <v>13</v>
      </c>
      <c r="C533" s="42">
        <v>3</v>
      </c>
    </row>
    <row r="534" spans="1:3">
      <c r="A534" s="41" t="s">
        <v>16</v>
      </c>
      <c r="B534" s="41" t="s">
        <v>50</v>
      </c>
      <c r="C534" s="42">
        <v>3</v>
      </c>
    </row>
    <row r="535" spans="1:3" ht="28.8">
      <c r="A535" s="41" t="s">
        <v>16</v>
      </c>
      <c r="B535" s="41" t="s">
        <v>100</v>
      </c>
      <c r="C535" s="42">
        <v>4</v>
      </c>
    </row>
    <row r="536" spans="1:3">
      <c r="A536" s="41" t="s">
        <v>16</v>
      </c>
      <c r="B536" s="41" t="s">
        <v>37</v>
      </c>
      <c r="C536" s="42">
        <v>2</v>
      </c>
    </row>
    <row r="537" spans="1:3">
      <c r="A537" s="41" t="s">
        <v>16</v>
      </c>
      <c r="B537" s="41" t="s">
        <v>88</v>
      </c>
      <c r="C537" s="42">
        <v>4</v>
      </c>
    </row>
    <row r="538" spans="1:3">
      <c r="A538" s="41" t="s">
        <v>16</v>
      </c>
      <c r="B538" s="41" t="s">
        <v>24</v>
      </c>
      <c r="C538" s="42">
        <v>5</v>
      </c>
    </row>
    <row r="539" spans="1:3" ht="28.8">
      <c r="A539" s="41" t="s">
        <v>16</v>
      </c>
      <c r="B539" s="41" t="s">
        <v>91</v>
      </c>
      <c r="C539" s="42">
        <v>5</v>
      </c>
    </row>
    <row r="540" spans="1:3">
      <c r="A540" s="41" t="s">
        <v>16</v>
      </c>
      <c r="B540" s="41" t="s">
        <v>89</v>
      </c>
      <c r="C540" s="42">
        <v>6</v>
      </c>
    </row>
    <row r="541" spans="1:3">
      <c r="A541" s="41" t="s">
        <v>16</v>
      </c>
      <c r="B541" s="41" t="s">
        <v>20</v>
      </c>
      <c r="C541" s="42">
        <v>2</v>
      </c>
    </row>
    <row r="542" spans="1:3" ht="28.8">
      <c r="A542" s="41" t="s">
        <v>16</v>
      </c>
      <c r="B542" s="41" t="s">
        <v>55</v>
      </c>
      <c r="C542" s="42">
        <v>5</v>
      </c>
    </row>
    <row r="543" spans="1:3" ht="28.8">
      <c r="A543" s="41" t="s">
        <v>16</v>
      </c>
      <c r="B543" s="41" t="s">
        <v>90</v>
      </c>
      <c r="C543" s="42">
        <v>6</v>
      </c>
    </row>
    <row r="544" spans="1:3" ht="28.8">
      <c r="A544" s="41" t="s">
        <v>17</v>
      </c>
      <c r="B544" s="41" t="s">
        <v>27</v>
      </c>
      <c r="C544" s="42">
        <v>5</v>
      </c>
    </row>
    <row r="545" spans="1:3" ht="28.8">
      <c r="A545" s="41" t="s">
        <v>17</v>
      </c>
      <c r="B545" s="41" t="s">
        <v>85</v>
      </c>
      <c r="C545" s="42">
        <v>5</v>
      </c>
    </row>
    <row r="546" spans="1:3" ht="28.8">
      <c r="A546" s="41" t="s">
        <v>17</v>
      </c>
      <c r="B546" s="41" t="s">
        <v>50</v>
      </c>
      <c r="C546" s="42">
        <v>5</v>
      </c>
    </row>
    <row r="547" spans="1:3" ht="28.8">
      <c r="A547" s="41" t="s">
        <v>17</v>
      </c>
      <c r="B547" s="41" t="s">
        <v>47</v>
      </c>
      <c r="C547" s="42">
        <v>3</v>
      </c>
    </row>
    <row r="548" spans="1:3" ht="28.8">
      <c r="A548" s="41" t="s">
        <v>17</v>
      </c>
      <c r="B548" s="41" t="s">
        <v>30</v>
      </c>
      <c r="C548" s="42">
        <v>5</v>
      </c>
    </row>
    <row r="549" spans="1:3" ht="28.8">
      <c r="A549" s="41" t="s">
        <v>17</v>
      </c>
      <c r="B549" s="41" t="s">
        <v>19</v>
      </c>
      <c r="C549" s="42">
        <v>5</v>
      </c>
    </row>
    <row r="550" spans="1:3">
      <c r="A550" s="41" t="s">
        <v>18</v>
      </c>
      <c r="B550" s="41" t="s">
        <v>20</v>
      </c>
      <c r="C550" s="42">
        <v>4</v>
      </c>
    </row>
    <row r="551" spans="1:3" ht="28.8">
      <c r="A551" s="41" t="s">
        <v>18</v>
      </c>
      <c r="B551" s="41" t="s">
        <v>22</v>
      </c>
      <c r="C551" s="42">
        <v>5</v>
      </c>
    </row>
    <row r="552" spans="1:3">
      <c r="A552" s="41" t="s">
        <v>18</v>
      </c>
      <c r="B552" s="41" t="s">
        <v>39</v>
      </c>
      <c r="C552" s="42">
        <v>4</v>
      </c>
    </row>
    <row r="553" spans="1:3" ht="28.8">
      <c r="A553" s="41" t="s">
        <v>18</v>
      </c>
      <c r="B553" s="41" t="s">
        <v>55</v>
      </c>
      <c r="C553" s="42">
        <v>5</v>
      </c>
    </row>
    <row r="554" spans="1:3">
      <c r="A554" s="41" t="s">
        <v>18</v>
      </c>
      <c r="B554" s="41" t="s">
        <v>72</v>
      </c>
      <c r="C554" s="42">
        <v>5</v>
      </c>
    </row>
    <row r="555" spans="1:3" ht="28.8">
      <c r="A555" s="41" t="s">
        <v>18</v>
      </c>
      <c r="B555" s="41" t="s">
        <v>4</v>
      </c>
      <c r="C555" s="42">
        <v>4</v>
      </c>
    </row>
    <row r="556" spans="1:3">
      <c r="A556" s="41" t="s">
        <v>18</v>
      </c>
      <c r="B556" s="41" t="s">
        <v>16</v>
      </c>
      <c r="C556" s="42">
        <v>5</v>
      </c>
    </row>
    <row r="557" spans="1:3" ht="57.6">
      <c r="A557" s="41" t="s">
        <v>18</v>
      </c>
      <c r="B557" s="41" t="s">
        <v>33</v>
      </c>
      <c r="C557" s="42">
        <v>3</v>
      </c>
    </row>
    <row r="558" spans="1:3">
      <c r="A558" s="41" t="s">
        <v>18</v>
      </c>
      <c r="B558" s="41" t="s">
        <v>54</v>
      </c>
      <c r="C558" s="42">
        <v>1</v>
      </c>
    </row>
    <row r="559" spans="1:3" ht="43.2">
      <c r="A559" s="41" t="s">
        <v>18</v>
      </c>
      <c r="B559" s="41" t="s">
        <v>42</v>
      </c>
      <c r="C559" s="42">
        <v>7</v>
      </c>
    </row>
    <row r="560" spans="1:3">
      <c r="A560" s="41" t="s">
        <v>18</v>
      </c>
      <c r="B560" s="41" t="s">
        <v>103</v>
      </c>
      <c r="C560" s="42">
        <v>2</v>
      </c>
    </row>
    <row r="561" spans="1:3">
      <c r="A561" s="41" t="s">
        <v>18</v>
      </c>
      <c r="B561" s="41" t="s">
        <v>28</v>
      </c>
      <c r="C561" s="42">
        <v>6</v>
      </c>
    </row>
    <row r="562" spans="1:3">
      <c r="A562" s="41" t="s">
        <v>19</v>
      </c>
      <c r="B562" s="41" t="s">
        <v>41</v>
      </c>
      <c r="C562" s="42">
        <v>9</v>
      </c>
    </row>
    <row r="563" spans="1:3">
      <c r="A563" s="41" t="s">
        <v>19</v>
      </c>
      <c r="B563" s="41" t="s">
        <v>47</v>
      </c>
      <c r="C563" s="42">
        <v>7</v>
      </c>
    </row>
    <row r="564" spans="1:3">
      <c r="A564" s="41" t="s">
        <v>19</v>
      </c>
      <c r="B564" s="41" t="s">
        <v>86</v>
      </c>
      <c r="C564" s="42">
        <v>3</v>
      </c>
    </row>
    <row r="565" spans="1:3">
      <c r="A565" s="41" t="s">
        <v>19</v>
      </c>
      <c r="B565" s="41" t="s">
        <v>82</v>
      </c>
      <c r="C565" s="42">
        <v>8</v>
      </c>
    </row>
    <row r="566" spans="1:3">
      <c r="A566" s="41" t="s">
        <v>19</v>
      </c>
      <c r="B566" s="41" t="s">
        <v>85</v>
      </c>
      <c r="C566" s="42">
        <v>9</v>
      </c>
    </row>
    <row r="567" spans="1:3">
      <c r="A567" s="41" t="s">
        <v>19</v>
      </c>
      <c r="B567" s="41" t="s">
        <v>74</v>
      </c>
      <c r="C567" s="42">
        <v>7</v>
      </c>
    </row>
    <row r="568" spans="1:3">
      <c r="A568" s="41" t="s">
        <v>19</v>
      </c>
      <c r="B568" s="41" t="s">
        <v>95</v>
      </c>
      <c r="C568" s="42">
        <v>4</v>
      </c>
    </row>
    <row r="569" spans="1:3" ht="28.8">
      <c r="A569" s="41" t="s">
        <v>19</v>
      </c>
      <c r="B569" s="41" t="s">
        <v>92</v>
      </c>
      <c r="C569" s="42">
        <v>5</v>
      </c>
    </row>
    <row r="570" spans="1:3">
      <c r="A570" s="41" t="s">
        <v>19</v>
      </c>
      <c r="B570" s="41" t="s">
        <v>57</v>
      </c>
      <c r="C570" s="42">
        <v>1</v>
      </c>
    </row>
    <row r="571" spans="1:3">
      <c r="A571" s="41" t="s">
        <v>19</v>
      </c>
      <c r="B571" s="41" t="s">
        <v>39</v>
      </c>
      <c r="C571" s="42">
        <v>2</v>
      </c>
    </row>
    <row r="572" spans="1:3" ht="28.8">
      <c r="A572" s="41" t="s">
        <v>19</v>
      </c>
      <c r="B572" s="41" t="s">
        <v>94</v>
      </c>
      <c r="C572" s="42">
        <v>1</v>
      </c>
    </row>
    <row r="573" spans="1:3" ht="28.8">
      <c r="A573" s="41" t="s">
        <v>19</v>
      </c>
      <c r="B573" s="41" t="s">
        <v>55</v>
      </c>
      <c r="C573" s="42">
        <v>2</v>
      </c>
    </row>
    <row r="574" spans="1:3" ht="28.8">
      <c r="A574" s="41" t="s">
        <v>19</v>
      </c>
      <c r="B574" s="41" t="s">
        <v>31</v>
      </c>
      <c r="C574" s="42">
        <v>6</v>
      </c>
    </row>
    <row r="575" spans="1:3">
      <c r="A575" s="41" t="s">
        <v>19</v>
      </c>
      <c r="B575" s="41" t="s">
        <v>20</v>
      </c>
      <c r="C575" s="42">
        <v>4</v>
      </c>
    </row>
    <row r="576" spans="1:3">
      <c r="A576" s="41" t="s">
        <v>19</v>
      </c>
      <c r="B576" s="41" t="s">
        <v>49</v>
      </c>
      <c r="C576" s="42">
        <v>4</v>
      </c>
    </row>
    <row r="577" spans="1:3">
      <c r="A577" s="41" t="s">
        <v>19</v>
      </c>
      <c r="B577" s="41" t="s">
        <v>30</v>
      </c>
      <c r="C577" s="42">
        <v>3</v>
      </c>
    </row>
    <row r="578" spans="1:3">
      <c r="A578" s="41" t="s">
        <v>19</v>
      </c>
      <c r="B578" s="41" t="s">
        <v>58</v>
      </c>
      <c r="C578" s="42">
        <v>1</v>
      </c>
    </row>
    <row r="579" spans="1:3" ht="28.8">
      <c r="A579" s="41" t="s">
        <v>19</v>
      </c>
      <c r="B579" s="41" t="s">
        <v>22</v>
      </c>
      <c r="C579" s="42">
        <v>2</v>
      </c>
    </row>
    <row r="580" spans="1:3">
      <c r="A580" s="41" t="s">
        <v>19</v>
      </c>
      <c r="B580" s="41" t="s">
        <v>8</v>
      </c>
      <c r="C580" s="42">
        <v>4</v>
      </c>
    </row>
    <row r="581" spans="1:3">
      <c r="A581" s="41" t="s">
        <v>19</v>
      </c>
      <c r="B581" s="41" t="s">
        <v>50</v>
      </c>
      <c r="C581" s="42">
        <v>4</v>
      </c>
    </row>
    <row r="582" spans="1:3">
      <c r="A582" s="41" t="s">
        <v>19</v>
      </c>
      <c r="B582" s="41" t="s">
        <v>26</v>
      </c>
      <c r="C582" s="42">
        <v>1</v>
      </c>
    </row>
    <row r="583" spans="1:3">
      <c r="A583" s="41" t="s">
        <v>19</v>
      </c>
      <c r="B583" s="41" t="s">
        <v>35</v>
      </c>
      <c r="C583" s="42">
        <v>1</v>
      </c>
    </row>
    <row r="584" spans="1:3">
      <c r="A584" s="41" t="s">
        <v>19</v>
      </c>
      <c r="B584" s="41" t="s">
        <v>88</v>
      </c>
      <c r="C584" s="42">
        <v>1</v>
      </c>
    </row>
    <row r="585" spans="1:3">
      <c r="A585" s="41" t="s">
        <v>19</v>
      </c>
      <c r="B585" s="41" t="s">
        <v>59</v>
      </c>
      <c r="C585" s="42">
        <v>1</v>
      </c>
    </row>
    <row r="586" spans="1:3" ht="28.8">
      <c r="A586" s="41" t="s">
        <v>20</v>
      </c>
      <c r="B586" s="41" t="s">
        <v>22</v>
      </c>
      <c r="C586" s="42">
        <v>7</v>
      </c>
    </row>
    <row r="587" spans="1:3" ht="28.8">
      <c r="A587" s="41" t="s">
        <v>20</v>
      </c>
      <c r="B587" s="41" t="s">
        <v>55</v>
      </c>
      <c r="C587" s="42">
        <v>7</v>
      </c>
    </row>
    <row r="588" spans="1:3">
      <c r="A588" s="41" t="s">
        <v>20</v>
      </c>
      <c r="B588" s="41" t="s">
        <v>49</v>
      </c>
      <c r="C588" s="42">
        <v>7</v>
      </c>
    </row>
    <row r="589" spans="1:3" ht="28.8">
      <c r="A589" s="41" t="s">
        <v>20</v>
      </c>
      <c r="B589" s="41" t="s">
        <v>101</v>
      </c>
      <c r="C589" s="42">
        <v>2</v>
      </c>
    </row>
    <row r="590" spans="1:3">
      <c r="A590" s="41" t="s">
        <v>20</v>
      </c>
      <c r="B590" s="41" t="s">
        <v>73</v>
      </c>
      <c r="C590" s="42">
        <v>3</v>
      </c>
    </row>
    <row r="591" spans="1:3">
      <c r="A591" s="41" t="s">
        <v>20</v>
      </c>
      <c r="B591" s="41" t="s">
        <v>88</v>
      </c>
      <c r="C591" s="42">
        <v>7</v>
      </c>
    </row>
    <row r="592" spans="1:3">
      <c r="A592" s="41" t="s">
        <v>20</v>
      </c>
      <c r="B592" s="41" t="s">
        <v>43</v>
      </c>
      <c r="C592" s="42">
        <v>5</v>
      </c>
    </row>
    <row r="593" spans="1:3">
      <c r="A593" s="41" t="s">
        <v>20</v>
      </c>
      <c r="B593" s="41" t="s">
        <v>102</v>
      </c>
      <c r="C593" s="42">
        <v>3</v>
      </c>
    </row>
    <row r="594" spans="1:3" ht="57.6">
      <c r="A594" s="41" t="s">
        <v>20</v>
      </c>
      <c r="B594" s="41" t="s">
        <v>36</v>
      </c>
      <c r="C594" s="42">
        <v>5</v>
      </c>
    </row>
    <row r="595" spans="1:3">
      <c r="A595" s="41" t="s">
        <v>20</v>
      </c>
      <c r="B595" s="41" t="s">
        <v>16</v>
      </c>
      <c r="C595" s="42">
        <v>3</v>
      </c>
    </row>
    <row r="596" spans="1:3">
      <c r="A596" s="41" t="s">
        <v>20</v>
      </c>
      <c r="B596" s="41" t="s">
        <v>24</v>
      </c>
      <c r="C596" s="42">
        <v>2</v>
      </c>
    </row>
    <row r="597" spans="1:3" ht="43.2">
      <c r="A597" s="41" t="s">
        <v>20</v>
      </c>
      <c r="B597" s="41" t="s">
        <v>42</v>
      </c>
      <c r="C597" s="42">
        <v>2</v>
      </c>
    </row>
    <row r="598" spans="1:3">
      <c r="A598" s="41" t="s">
        <v>20</v>
      </c>
      <c r="B598" s="41" t="s">
        <v>89</v>
      </c>
      <c r="C598" s="42">
        <v>4</v>
      </c>
    </row>
    <row r="599" spans="1:3">
      <c r="A599" s="41" t="s">
        <v>20</v>
      </c>
      <c r="B599" s="41" t="s">
        <v>19</v>
      </c>
      <c r="C599" s="42">
        <v>1</v>
      </c>
    </row>
    <row r="600" spans="1:3" ht="28.8">
      <c r="A600" s="41" t="s">
        <v>20</v>
      </c>
      <c r="B600" s="41" t="s">
        <v>15</v>
      </c>
      <c r="C600" s="42">
        <v>5</v>
      </c>
    </row>
    <row r="601" spans="1:3" ht="28.8">
      <c r="A601" s="41" t="s">
        <v>20</v>
      </c>
      <c r="B601" s="41" t="s">
        <v>90</v>
      </c>
      <c r="C601" s="42">
        <v>3</v>
      </c>
    </row>
    <row r="602" spans="1:3">
      <c r="A602" s="41" t="s">
        <v>20</v>
      </c>
      <c r="B602" s="41" t="s">
        <v>18</v>
      </c>
      <c r="C602" s="42">
        <v>3</v>
      </c>
    </row>
    <row r="603" spans="1:3" ht="28.8">
      <c r="A603" s="41" t="s">
        <v>20</v>
      </c>
      <c r="B603" s="41" t="s">
        <v>4</v>
      </c>
      <c r="C603" s="42">
        <v>2</v>
      </c>
    </row>
    <row r="604" spans="1:3">
      <c r="A604" s="41" t="s">
        <v>20</v>
      </c>
      <c r="B604" s="41" t="s">
        <v>37</v>
      </c>
      <c r="C604" s="42">
        <v>2</v>
      </c>
    </row>
    <row r="605" spans="1:3">
      <c r="A605" s="41" t="s">
        <v>20</v>
      </c>
      <c r="B605" s="41" t="s">
        <v>87</v>
      </c>
      <c r="C605" s="42">
        <v>3</v>
      </c>
    </row>
    <row r="606" spans="1:3">
      <c r="A606" s="41" t="s">
        <v>21</v>
      </c>
      <c r="B606" s="41" t="s">
        <v>98</v>
      </c>
      <c r="C606" s="42">
        <v>3</v>
      </c>
    </row>
    <row r="607" spans="1:3" ht="28.8">
      <c r="A607" s="41" t="s">
        <v>21</v>
      </c>
      <c r="B607" s="41" t="s">
        <v>9</v>
      </c>
      <c r="C607" s="42">
        <v>1</v>
      </c>
    </row>
    <row r="608" spans="1:3" ht="28.8">
      <c r="A608" s="41" t="s">
        <v>21</v>
      </c>
      <c r="B608" s="41" t="s">
        <v>12</v>
      </c>
      <c r="C608" s="42">
        <v>1</v>
      </c>
    </row>
    <row r="609" spans="1:3" ht="28.8">
      <c r="A609" s="41" t="s">
        <v>21</v>
      </c>
      <c r="B609" s="41" t="s">
        <v>99</v>
      </c>
      <c r="C609" s="42">
        <v>4</v>
      </c>
    </row>
    <row r="610" spans="1:3" ht="28.8">
      <c r="A610" s="41" t="s">
        <v>21</v>
      </c>
      <c r="B610" s="41" t="s">
        <v>69</v>
      </c>
      <c r="C610" s="42">
        <v>4</v>
      </c>
    </row>
    <row r="611" spans="1:3">
      <c r="A611" s="41" t="s">
        <v>21</v>
      </c>
      <c r="B611" s="41" t="s">
        <v>59</v>
      </c>
      <c r="C611" s="42">
        <v>4</v>
      </c>
    </row>
    <row r="612" spans="1:3">
      <c r="A612" s="41" t="s">
        <v>21</v>
      </c>
      <c r="B612" s="41" t="s">
        <v>51</v>
      </c>
      <c r="C612" s="42">
        <v>1</v>
      </c>
    </row>
    <row r="613" spans="1:3">
      <c r="A613" s="41" t="s">
        <v>21</v>
      </c>
      <c r="B613" s="41" t="s">
        <v>102</v>
      </c>
      <c r="C613" s="42">
        <v>4</v>
      </c>
    </row>
    <row r="614" spans="1:3">
      <c r="A614" s="41" t="s">
        <v>21</v>
      </c>
      <c r="B614" s="41" t="s">
        <v>29</v>
      </c>
      <c r="C614" s="42">
        <v>3</v>
      </c>
    </row>
    <row r="615" spans="1:3">
      <c r="A615" s="41" t="s">
        <v>21</v>
      </c>
      <c r="B615" s="41" t="s">
        <v>26</v>
      </c>
      <c r="C615" s="42">
        <v>5</v>
      </c>
    </row>
    <row r="616" spans="1:3">
      <c r="A616" s="41" t="s">
        <v>21</v>
      </c>
      <c r="B616" s="41" t="s">
        <v>97</v>
      </c>
      <c r="C616" s="42">
        <v>3</v>
      </c>
    </row>
    <row r="617" spans="1:3">
      <c r="A617" s="41" t="s">
        <v>21</v>
      </c>
      <c r="B617" s="41" t="s">
        <v>64</v>
      </c>
      <c r="C617" s="42">
        <v>4</v>
      </c>
    </row>
    <row r="618" spans="1:3" ht="28.8">
      <c r="A618" s="41" t="s">
        <v>21</v>
      </c>
      <c r="B618" s="41" t="s">
        <v>63</v>
      </c>
      <c r="C618" s="42">
        <v>5</v>
      </c>
    </row>
    <row r="619" spans="1:3">
      <c r="A619" s="41" t="s">
        <v>21</v>
      </c>
      <c r="B619" s="41" t="s">
        <v>23</v>
      </c>
      <c r="C619" s="42">
        <v>5</v>
      </c>
    </row>
    <row r="620" spans="1:3">
      <c r="A620" s="41" t="s">
        <v>21</v>
      </c>
      <c r="B620" s="41" t="s">
        <v>79</v>
      </c>
      <c r="C620" s="42">
        <v>5</v>
      </c>
    </row>
    <row r="621" spans="1:3">
      <c r="A621" s="41" t="s">
        <v>21</v>
      </c>
      <c r="B621" s="41" t="s">
        <v>14</v>
      </c>
      <c r="C621" s="42">
        <v>5</v>
      </c>
    </row>
    <row r="622" spans="1:3" ht="28.8">
      <c r="A622" s="41" t="s">
        <v>21</v>
      </c>
      <c r="B622" s="41" t="s">
        <v>61</v>
      </c>
      <c r="C622" s="42">
        <v>6</v>
      </c>
    </row>
    <row r="623" spans="1:3" ht="28.8">
      <c r="A623" s="41" t="s">
        <v>21</v>
      </c>
      <c r="B623" s="41" t="s">
        <v>62</v>
      </c>
      <c r="C623" s="42">
        <v>3</v>
      </c>
    </row>
    <row r="624" spans="1:3">
      <c r="A624" s="41" t="s">
        <v>21</v>
      </c>
      <c r="B624" s="41" t="s">
        <v>65</v>
      </c>
      <c r="C624" s="42">
        <v>3</v>
      </c>
    </row>
    <row r="625" spans="1:3">
      <c r="A625" s="41" t="s">
        <v>21</v>
      </c>
      <c r="B625" s="41" t="s">
        <v>66</v>
      </c>
      <c r="C625" s="42">
        <v>6</v>
      </c>
    </row>
    <row r="626" spans="1:3">
      <c r="A626" s="41" t="s">
        <v>21</v>
      </c>
      <c r="B626" s="41" t="s">
        <v>25</v>
      </c>
      <c r="C626" s="42">
        <v>9</v>
      </c>
    </row>
    <row r="627" spans="1:3" ht="43.2">
      <c r="A627" s="41" t="s">
        <v>21</v>
      </c>
      <c r="B627" s="41" t="s">
        <v>42</v>
      </c>
      <c r="C627" s="42">
        <v>5</v>
      </c>
    </row>
    <row r="628" spans="1:3" ht="28.8">
      <c r="A628" s="41" t="s">
        <v>21</v>
      </c>
      <c r="B628" s="41" t="s">
        <v>78</v>
      </c>
      <c r="C628" s="42">
        <v>6</v>
      </c>
    </row>
    <row r="629" spans="1:3" ht="28.8">
      <c r="A629" s="41" t="s">
        <v>21</v>
      </c>
      <c r="B629" s="41" t="s">
        <v>52</v>
      </c>
      <c r="C629" s="42">
        <v>5</v>
      </c>
    </row>
    <row r="630" spans="1:3" ht="28.8">
      <c r="A630" s="41" t="s">
        <v>22</v>
      </c>
      <c r="B630" s="41" t="s">
        <v>19</v>
      </c>
      <c r="C630" s="42">
        <v>1</v>
      </c>
    </row>
    <row r="631" spans="1:3" ht="28.8">
      <c r="A631" s="41" t="s">
        <v>22</v>
      </c>
      <c r="B631" s="41" t="s">
        <v>49</v>
      </c>
      <c r="C631" s="42">
        <v>8</v>
      </c>
    </row>
    <row r="632" spans="1:3" ht="28.8">
      <c r="A632" s="41" t="s">
        <v>22</v>
      </c>
      <c r="B632" s="41" t="s">
        <v>43</v>
      </c>
      <c r="C632" s="42">
        <v>9</v>
      </c>
    </row>
    <row r="633" spans="1:3" ht="57.6">
      <c r="A633" s="41" t="s">
        <v>22</v>
      </c>
      <c r="B633" s="41" t="s">
        <v>33</v>
      </c>
      <c r="C633" s="42">
        <v>9</v>
      </c>
    </row>
    <row r="634" spans="1:3" ht="28.8">
      <c r="A634" s="41" t="s">
        <v>22</v>
      </c>
      <c r="B634" s="41" t="s">
        <v>92</v>
      </c>
      <c r="C634" s="42">
        <v>6</v>
      </c>
    </row>
    <row r="635" spans="1:3" ht="28.8">
      <c r="A635" s="41" t="s">
        <v>22</v>
      </c>
      <c r="B635" s="41" t="s">
        <v>37</v>
      </c>
      <c r="C635" s="42">
        <v>1</v>
      </c>
    </row>
    <row r="636" spans="1:3" ht="28.8">
      <c r="A636" s="41" t="s">
        <v>22</v>
      </c>
      <c r="B636" s="41" t="s">
        <v>39</v>
      </c>
      <c r="C636" s="42">
        <v>6</v>
      </c>
    </row>
    <row r="637" spans="1:3" ht="28.8">
      <c r="A637" s="41" t="s">
        <v>22</v>
      </c>
      <c r="B637" s="41" t="s">
        <v>91</v>
      </c>
      <c r="C637" s="42">
        <v>8</v>
      </c>
    </row>
    <row r="638" spans="1:3" ht="28.8">
      <c r="A638" s="41" t="s">
        <v>22</v>
      </c>
      <c r="B638" s="41" t="s">
        <v>88</v>
      </c>
      <c r="C638" s="42">
        <v>7</v>
      </c>
    </row>
    <row r="639" spans="1:3" ht="28.8">
      <c r="A639" s="41" t="s">
        <v>22</v>
      </c>
      <c r="B639" s="41" t="s">
        <v>59</v>
      </c>
      <c r="C639" s="42">
        <v>5</v>
      </c>
    </row>
    <row r="640" spans="1:3" ht="28.8">
      <c r="A640" s="41" t="s">
        <v>22</v>
      </c>
      <c r="B640" s="41" t="s">
        <v>94</v>
      </c>
      <c r="C640" s="42">
        <v>6</v>
      </c>
    </row>
    <row r="641" spans="1:3" ht="28.8">
      <c r="A641" s="41" t="s">
        <v>22</v>
      </c>
      <c r="B641" s="41" t="s">
        <v>4</v>
      </c>
      <c r="C641" s="42">
        <v>5</v>
      </c>
    </row>
    <row r="642" spans="1:3" ht="28.8">
      <c r="A642" s="41" t="s">
        <v>22</v>
      </c>
      <c r="B642" s="41" t="s">
        <v>7</v>
      </c>
      <c r="C642" s="42">
        <v>6</v>
      </c>
    </row>
    <row r="643" spans="1:3" ht="28.8">
      <c r="A643" s="41" t="s">
        <v>22</v>
      </c>
      <c r="B643" s="41" t="s">
        <v>16</v>
      </c>
      <c r="C643" s="42">
        <v>7</v>
      </c>
    </row>
    <row r="644" spans="1:3" ht="28.8">
      <c r="A644" s="41" t="s">
        <v>22</v>
      </c>
      <c r="B644" s="41" t="s">
        <v>18</v>
      </c>
      <c r="C644" s="42">
        <v>6</v>
      </c>
    </row>
    <row r="645" spans="1:3" ht="28.8">
      <c r="A645" s="41" t="s">
        <v>22</v>
      </c>
      <c r="B645" s="41" t="s">
        <v>20</v>
      </c>
      <c r="C645" s="42">
        <v>6</v>
      </c>
    </row>
    <row r="646" spans="1:3" ht="28.8">
      <c r="A646" s="41" t="s">
        <v>22</v>
      </c>
      <c r="B646" s="41" t="s">
        <v>55</v>
      </c>
      <c r="C646" s="42">
        <v>7</v>
      </c>
    </row>
    <row r="647" spans="1:3" ht="28.8">
      <c r="A647" s="41" t="s">
        <v>22</v>
      </c>
      <c r="B647" s="41" t="s">
        <v>50</v>
      </c>
      <c r="C647" s="42">
        <v>4</v>
      </c>
    </row>
    <row r="648" spans="1:3" ht="28.8">
      <c r="A648" s="41" t="s">
        <v>22</v>
      </c>
      <c r="B648" s="41" t="s">
        <v>7</v>
      </c>
      <c r="C648" s="42">
        <v>4</v>
      </c>
    </row>
    <row r="649" spans="1:3" ht="28.8">
      <c r="A649" s="41" t="s">
        <v>22</v>
      </c>
      <c r="B649" s="41" t="s">
        <v>30</v>
      </c>
      <c r="C649" s="42">
        <v>6</v>
      </c>
    </row>
    <row r="650" spans="1:3" ht="28.8">
      <c r="A650" s="41" t="s">
        <v>22</v>
      </c>
      <c r="B650" s="41" t="s">
        <v>83</v>
      </c>
      <c r="C650" s="42">
        <v>3</v>
      </c>
    </row>
    <row r="651" spans="1:3" ht="28.8">
      <c r="A651" s="41" t="s">
        <v>22</v>
      </c>
      <c r="B651" s="41" t="s">
        <v>72</v>
      </c>
      <c r="C651" s="42">
        <v>8</v>
      </c>
    </row>
    <row r="652" spans="1:3" ht="57.6">
      <c r="A652" s="41" t="s">
        <v>22</v>
      </c>
      <c r="B652" s="41" t="s">
        <v>36</v>
      </c>
      <c r="C652" s="42">
        <v>2</v>
      </c>
    </row>
    <row r="653" spans="1:3" ht="28.8">
      <c r="A653" s="41" t="s">
        <v>22</v>
      </c>
      <c r="B653" s="41" t="s">
        <v>89</v>
      </c>
      <c r="C653" s="42">
        <v>5</v>
      </c>
    </row>
    <row r="654" spans="1:3" ht="28.8">
      <c r="A654" s="41" t="s">
        <v>22</v>
      </c>
      <c r="B654" s="41" t="s">
        <v>54</v>
      </c>
      <c r="C654" s="42">
        <v>2</v>
      </c>
    </row>
    <row r="655" spans="1:3" ht="28.8">
      <c r="A655" s="41" t="s">
        <v>22</v>
      </c>
      <c r="B655" s="41" t="s">
        <v>80</v>
      </c>
      <c r="C655" s="42">
        <v>6</v>
      </c>
    </row>
    <row r="656" spans="1:3" ht="28.8">
      <c r="A656" s="41" t="s">
        <v>22</v>
      </c>
      <c r="B656" s="41" t="s">
        <v>13</v>
      </c>
      <c r="C656" s="42">
        <v>7</v>
      </c>
    </row>
    <row r="657" spans="1:3" ht="28.8">
      <c r="A657" s="41" t="s">
        <v>22</v>
      </c>
      <c r="B657" s="41" t="s">
        <v>28</v>
      </c>
      <c r="C657" s="42">
        <v>7</v>
      </c>
    </row>
    <row r="658" spans="1:3" ht="28.8">
      <c r="A658" s="41" t="s">
        <v>22</v>
      </c>
      <c r="B658" s="41" t="s">
        <v>31</v>
      </c>
      <c r="C658" s="42">
        <v>7</v>
      </c>
    </row>
    <row r="659" spans="1:3" ht="28.8">
      <c r="A659" s="41" t="s">
        <v>22</v>
      </c>
      <c r="B659" s="41" t="s">
        <v>81</v>
      </c>
      <c r="C659" s="42">
        <v>7</v>
      </c>
    </row>
    <row r="660" spans="1:3" ht="28.8">
      <c r="A660" s="41" t="s">
        <v>22</v>
      </c>
      <c r="B660" s="41" t="s">
        <v>34</v>
      </c>
      <c r="C660" s="42">
        <v>7</v>
      </c>
    </row>
    <row r="661" spans="1:3" ht="28.8">
      <c r="A661" s="41" t="s">
        <v>22</v>
      </c>
      <c r="B661" s="41" t="s">
        <v>101</v>
      </c>
      <c r="C661" s="42">
        <v>7</v>
      </c>
    </row>
    <row r="662" spans="1:3" ht="28.8">
      <c r="A662" s="41" t="s">
        <v>22</v>
      </c>
      <c r="B662" s="41" t="s">
        <v>71</v>
      </c>
      <c r="C662" s="42">
        <v>7</v>
      </c>
    </row>
    <row r="663" spans="1:3" ht="28.8">
      <c r="A663" s="41" t="s">
        <v>22</v>
      </c>
      <c r="B663" s="41" t="s">
        <v>73</v>
      </c>
      <c r="C663" s="42">
        <v>4</v>
      </c>
    </row>
    <row r="664" spans="1:3" ht="28.8">
      <c r="A664" s="41" t="s">
        <v>22</v>
      </c>
      <c r="B664" s="41" t="s">
        <v>103</v>
      </c>
      <c r="C664" s="42">
        <v>3</v>
      </c>
    </row>
    <row r="665" spans="1:3" ht="28.8">
      <c r="A665" s="41" t="s">
        <v>22</v>
      </c>
      <c r="B665" s="41" t="s">
        <v>79</v>
      </c>
      <c r="C665" s="42">
        <v>3</v>
      </c>
    </row>
    <row r="666" spans="1:3" ht="28.8">
      <c r="A666" s="41" t="s">
        <v>22</v>
      </c>
      <c r="B666" s="41" t="s">
        <v>12</v>
      </c>
      <c r="C666" s="42">
        <v>1</v>
      </c>
    </row>
    <row r="667" spans="1:3" ht="28.8">
      <c r="A667" s="41" t="s">
        <v>22</v>
      </c>
      <c r="B667" s="41" t="s">
        <v>66</v>
      </c>
      <c r="C667" s="42">
        <v>2</v>
      </c>
    </row>
    <row r="668" spans="1:3" ht="28.8">
      <c r="A668" s="41" t="s">
        <v>22</v>
      </c>
      <c r="B668" s="41" t="s">
        <v>69</v>
      </c>
      <c r="C668" s="42">
        <v>4</v>
      </c>
    </row>
    <row r="669" spans="1:3" ht="28.8">
      <c r="A669" s="41" t="s">
        <v>22</v>
      </c>
      <c r="B669" s="41" t="s">
        <v>70</v>
      </c>
      <c r="C669" s="42">
        <v>6</v>
      </c>
    </row>
    <row r="670" spans="1:3" ht="28.8">
      <c r="A670" s="41" t="s">
        <v>22</v>
      </c>
      <c r="B670" s="41" t="s">
        <v>32</v>
      </c>
      <c r="C670" s="42">
        <v>7</v>
      </c>
    </row>
    <row r="671" spans="1:3" ht="28.8">
      <c r="A671" s="41" t="s">
        <v>22</v>
      </c>
      <c r="B671" s="41" t="s">
        <v>67</v>
      </c>
      <c r="C671" s="42">
        <v>9</v>
      </c>
    </row>
    <row r="672" spans="1:3" ht="28.8">
      <c r="A672" s="41" t="s">
        <v>22</v>
      </c>
      <c r="B672" s="41" t="s">
        <v>24</v>
      </c>
      <c r="C672" s="42">
        <v>9</v>
      </c>
    </row>
    <row r="673" spans="1:3" ht="28.8">
      <c r="A673" s="41" t="s">
        <v>22</v>
      </c>
      <c r="B673" s="41" t="s">
        <v>26</v>
      </c>
      <c r="C673" s="42">
        <v>5</v>
      </c>
    </row>
    <row r="674" spans="1:3" ht="28.8">
      <c r="A674" s="41" t="s">
        <v>22</v>
      </c>
      <c r="B674" s="41" t="s">
        <v>40</v>
      </c>
      <c r="C674" s="42">
        <v>3</v>
      </c>
    </row>
    <row r="675" spans="1:3">
      <c r="A675" s="41" t="s">
        <v>23</v>
      </c>
      <c r="B675" s="41" t="s">
        <v>30</v>
      </c>
      <c r="C675" s="42">
        <v>9</v>
      </c>
    </row>
    <row r="676" spans="1:3">
      <c r="A676" s="41" t="s">
        <v>23</v>
      </c>
      <c r="B676" s="41" t="s">
        <v>40</v>
      </c>
      <c r="C676" s="42">
        <v>6</v>
      </c>
    </row>
    <row r="677" spans="1:3">
      <c r="A677" s="41" t="s">
        <v>23</v>
      </c>
      <c r="B677" s="41" t="s">
        <v>85</v>
      </c>
      <c r="C677" s="42">
        <v>8</v>
      </c>
    </row>
    <row r="678" spans="1:3" ht="28.8">
      <c r="A678" s="41" t="s">
        <v>23</v>
      </c>
      <c r="B678" s="41" t="s">
        <v>52</v>
      </c>
      <c r="C678" s="42">
        <v>4</v>
      </c>
    </row>
    <row r="679" spans="1:3">
      <c r="A679" s="41" t="s">
        <v>23</v>
      </c>
      <c r="B679" s="41" t="s">
        <v>70</v>
      </c>
      <c r="C679" s="42">
        <v>5</v>
      </c>
    </row>
    <row r="680" spans="1:3" ht="28.8">
      <c r="A680" s="41" t="s">
        <v>23</v>
      </c>
      <c r="B680" s="41" t="s">
        <v>67</v>
      </c>
      <c r="C680" s="42">
        <v>5</v>
      </c>
    </row>
    <row r="681" spans="1:3">
      <c r="A681" s="41" t="s">
        <v>23</v>
      </c>
      <c r="B681" s="41" t="s">
        <v>72</v>
      </c>
      <c r="C681" s="42">
        <v>4</v>
      </c>
    </row>
    <row r="682" spans="1:3">
      <c r="A682" s="41" t="s">
        <v>23</v>
      </c>
      <c r="B682" s="41" t="s">
        <v>79</v>
      </c>
      <c r="C682" s="42">
        <v>7</v>
      </c>
    </row>
    <row r="683" spans="1:3">
      <c r="A683" s="41" t="s">
        <v>23</v>
      </c>
      <c r="B683" s="41" t="s">
        <v>97</v>
      </c>
      <c r="C683" s="42">
        <v>4</v>
      </c>
    </row>
    <row r="684" spans="1:3">
      <c r="A684" s="41" t="s">
        <v>23</v>
      </c>
      <c r="B684" s="41" t="s">
        <v>21</v>
      </c>
      <c r="C684" s="42">
        <v>5</v>
      </c>
    </row>
    <row r="685" spans="1:3">
      <c r="A685" s="41" t="s">
        <v>23</v>
      </c>
      <c r="B685" s="41" t="s">
        <v>26</v>
      </c>
      <c r="C685" s="42">
        <v>5</v>
      </c>
    </row>
    <row r="686" spans="1:3">
      <c r="A686" s="41" t="s">
        <v>23</v>
      </c>
      <c r="B686" s="41" t="s">
        <v>68</v>
      </c>
      <c r="C686" s="42">
        <v>4</v>
      </c>
    </row>
    <row r="687" spans="1:3" ht="28.8">
      <c r="A687" s="41" t="s">
        <v>23</v>
      </c>
      <c r="B687" s="41" t="s">
        <v>61</v>
      </c>
      <c r="C687" s="42">
        <v>4</v>
      </c>
    </row>
    <row r="688" spans="1:3" ht="28.8">
      <c r="A688" s="41" t="s">
        <v>23</v>
      </c>
      <c r="B688" s="41" t="s">
        <v>63</v>
      </c>
      <c r="C688" s="42">
        <v>4</v>
      </c>
    </row>
    <row r="689" spans="1:3" ht="28.8">
      <c r="A689" s="41" t="s">
        <v>23</v>
      </c>
      <c r="B689" s="41" t="s">
        <v>90</v>
      </c>
      <c r="C689" s="42">
        <v>3</v>
      </c>
    </row>
    <row r="690" spans="1:3">
      <c r="A690" s="41" t="s">
        <v>23</v>
      </c>
      <c r="B690" s="41" t="s">
        <v>66</v>
      </c>
      <c r="C690" s="42">
        <v>3</v>
      </c>
    </row>
    <row r="691" spans="1:3" ht="28.8">
      <c r="A691" s="41" t="s">
        <v>23</v>
      </c>
      <c r="B691" s="41" t="s">
        <v>78</v>
      </c>
      <c r="C691" s="42">
        <v>3</v>
      </c>
    </row>
    <row r="692" spans="1:3" ht="28.8">
      <c r="A692" s="41" t="s">
        <v>24</v>
      </c>
      <c r="B692" s="41" t="s">
        <v>100</v>
      </c>
      <c r="C692" s="42">
        <v>9</v>
      </c>
    </row>
    <row r="693" spans="1:3">
      <c r="A693" s="41" t="s">
        <v>24</v>
      </c>
      <c r="B693" s="41" t="s">
        <v>16</v>
      </c>
      <c r="C693" s="42">
        <v>9</v>
      </c>
    </row>
    <row r="694" spans="1:3">
      <c r="A694" s="41" t="s">
        <v>24</v>
      </c>
      <c r="B694" s="41" t="s">
        <v>20</v>
      </c>
      <c r="C694" s="42">
        <v>6</v>
      </c>
    </row>
    <row r="695" spans="1:3">
      <c r="A695" s="41" t="s">
        <v>24</v>
      </c>
      <c r="B695" s="41" t="s">
        <v>28</v>
      </c>
      <c r="C695" s="42">
        <v>7</v>
      </c>
    </row>
    <row r="696" spans="1:3" ht="28.8">
      <c r="A696" s="41" t="s">
        <v>24</v>
      </c>
      <c r="B696" s="41" t="s">
        <v>31</v>
      </c>
      <c r="C696" s="42">
        <v>8</v>
      </c>
    </row>
    <row r="697" spans="1:3">
      <c r="A697" s="41" t="s">
        <v>24</v>
      </c>
      <c r="B697" s="41" t="s">
        <v>77</v>
      </c>
      <c r="C697" s="42">
        <v>3</v>
      </c>
    </row>
    <row r="698" spans="1:3" ht="57.6">
      <c r="A698" s="41" t="s">
        <v>24</v>
      </c>
      <c r="B698" s="41" t="s">
        <v>2</v>
      </c>
      <c r="C698" s="42">
        <v>6</v>
      </c>
    </row>
    <row r="699" spans="1:3">
      <c r="A699" s="41" t="s">
        <v>24</v>
      </c>
      <c r="B699" s="41" t="s">
        <v>70</v>
      </c>
      <c r="C699" s="42">
        <v>4</v>
      </c>
    </row>
    <row r="700" spans="1:3">
      <c r="A700" s="41" t="s">
        <v>24</v>
      </c>
      <c r="B700" s="41" t="s">
        <v>76</v>
      </c>
      <c r="C700" s="42">
        <v>6</v>
      </c>
    </row>
    <row r="701" spans="1:3">
      <c r="A701" s="41" t="s">
        <v>24</v>
      </c>
      <c r="B701" s="41" t="s">
        <v>32</v>
      </c>
      <c r="C701" s="42">
        <v>4</v>
      </c>
    </row>
    <row r="702" spans="1:3" ht="57.6">
      <c r="A702" s="41" t="s">
        <v>24</v>
      </c>
      <c r="B702" s="41" t="s">
        <v>33</v>
      </c>
      <c r="C702" s="42">
        <v>7</v>
      </c>
    </row>
    <row r="703" spans="1:3">
      <c r="A703" s="41" t="s">
        <v>24</v>
      </c>
      <c r="B703" s="41" t="s">
        <v>84</v>
      </c>
      <c r="C703" s="42">
        <v>1</v>
      </c>
    </row>
    <row r="704" spans="1:3" ht="28.8">
      <c r="A704" s="41" t="s">
        <v>25</v>
      </c>
      <c r="B704" s="41" t="s">
        <v>61</v>
      </c>
      <c r="C704" s="42">
        <v>9</v>
      </c>
    </row>
    <row r="705" spans="1:3">
      <c r="A705" s="41" t="s">
        <v>25</v>
      </c>
      <c r="B705" s="41" t="s">
        <v>21</v>
      </c>
      <c r="C705" s="42">
        <v>9</v>
      </c>
    </row>
    <row r="706" spans="1:3">
      <c r="A706" s="41" t="s">
        <v>25</v>
      </c>
      <c r="B706" s="41" t="s">
        <v>26</v>
      </c>
      <c r="C706" s="42">
        <v>5</v>
      </c>
    </row>
    <row r="707" spans="1:3">
      <c r="A707" s="41" t="s">
        <v>25</v>
      </c>
      <c r="B707" s="41" t="s">
        <v>29</v>
      </c>
      <c r="C707" s="42">
        <v>1</v>
      </c>
    </row>
    <row r="708" spans="1:3">
      <c r="A708" s="41" t="s">
        <v>25</v>
      </c>
      <c r="B708" s="41" t="s">
        <v>35</v>
      </c>
      <c r="C708" s="42">
        <v>1</v>
      </c>
    </row>
    <row r="709" spans="1:3" ht="57.6">
      <c r="A709" s="41" t="s">
        <v>25</v>
      </c>
      <c r="B709" s="41" t="s">
        <v>36</v>
      </c>
      <c r="C709" s="42">
        <v>5</v>
      </c>
    </row>
    <row r="710" spans="1:3">
      <c r="A710" s="41" t="s">
        <v>25</v>
      </c>
      <c r="B710" s="41" t="s">
        <v>39</v>
      </c>
      <c r="C710" s="42">
        <v>8</v>
      </c>
    </row>
    <row r="711" spans="1:3" ht="28.8">
      <c r="A711" s="41" t="s">
        <v>25</v>
      </c>
      <c r="B711" s="41" t="s">
        <v>52</v>
      </c>
      <c r="C711" s="42">
        <v>6</v>
      </c>
    </row>
    <row r="712" spans="1:3">
      <c r="A712" s="41" t="s">
        <v>25</v>
      </c>
      <c r="B712" s="41" t="s">
        <v>66</v>
      </c>
      <c r="C712" s="42">
        <v>8</v>
      </c>
    </row>
    <row r="713" spans="1:3" ht="28.8">
      <c r="A713" s="41" t="s">
        <v>25</v>
      </c>
      <c r="B713" s="41" t="s">
        <v>69</v>
      </c>
      <c r="C713" s="42">
        <v>4</v>
      </c>
    </row>
    <row r="714" spans="1:3" ht="28.8">
      <c r="A714" s="41" t="s">
        <v>25</v>
      </c>
      <c r="B714" s="41" t="s">
        <v>78</v>
      </c>
      <c r="C714" s="42">
        <v>5</v>
      </c>
    </row>
    <row r="715" spans="1:3">
      <c r="A715" s="41" t="s">
        <v>25</v>
      </c>
      <c r="B715" s="41" t="s">
        <v>59</v>
      </c>
      <c r="C715" s="42">
        <v>4</v>
      </c>
    </row>
    <row r="716" spans="1:3">
      <c r="A716" s="41" t="s">
        <v>25</v>
      </c>
      <c r="B716" s="41" t="s">
        <v>74</v>
      </c>
      <c r="C716" s="42">
        <v>3</v>
      </c>
    </row>
    <row r="717" spans="1:3" ht="28.8">
      <c r="A717" s="41" t="s">
        <v>25</v>
      </c>
      <c r="B717" s="41" t="s">
        <v>63</v>
      </c>
      <c r="C717" s="42">
        <v>6</v>
      </c>
    </row>
    <row r="718" spans="1:3" ht="28.8">
      <c r="A718" s="41" t="s">
        <v>25</v>
      </c>
      <c r="B718" s="41" t="s">
        <v>62</v>
      </c>
      <c r="C718" s="42">
        <v>4</v>
      </c>
    </row>
    <row r="719" spans="1:3">
      <c r="A719" s="41" t="s">
        <v>25</v>
      </c>
      <c r="B719" s="41" t="s">
        <v>64</v>
      </c>
      <c r="C719" s="42">
        <v>5</v>
      </c>
    </row>
    <row r="720" spans="1:3">
      <c r="A720" s="41" t="s">
        <v>25</v>
      </c>
      <c r="B720" s="41" t="s">
        <v>102</v>
      </c>
      <c r="C720" s="42">
        <v>4</v>
      </c>
    </row>
    <row r="721" spans="1:3" ht="28.8">
      <c r="A721" s="41" t="s">
        <v>25</v>
      </c>
      <c r="B721" s="41" t="s">
        <v>67</v>
      </c>
      <c r="C721" s="42">
        <v>3</v>
      </c>
    </row>
    <row r="722" spans="1:3" ht="28.8">
      <c r="A722" s="41" t="s">
        <v>25</v>
      </c>
      <c r="B722" s="41" t="s">
        <v>10</v>
      </c>
      <c r="C722" s="42">
        <v>7</v>
      </c>
    </row>
    <row r="723" spans="1:3" ht="28.8">
      <c r="A723" s="41" t="s">
        <v>25</v>
      </c>
      <c r="B723" s="41" t="s">
        <v>12</v>
      </c>
      <c r="C723" s="42">
        <v>1</v>
      </c>
    </row>
    <row r="724" spans="1:3">
      <c r="A724" s="41" t="s">
        <v>25</v>
      </c>
      <c r="B724" s="41" t="s">
        <v>73</v>
      </c>
      <c r="C724" s="42">
        <v>5</v>
      </c>
    </row>
    <row r="725" spans="1:3">
      <c r="A725" s="41" t="s">
        <v>25</v>
      </c>
      <c r="B725" s="41" t="s">
        <v>37</v>
      </c>
      <c r="C725" s="42">
        <v>2</v>
      </c>
    </row>
    <row r="726" spans="1:3" ht="43.2">
      <c r="A726" s="41" t="s">
        <v>25</v>
      </c>
      <c r="B726" s="41" t="s">
        <v>42</v>
      </c>
      <c r="C726" s="42">
        <v>8</v>
      </c>
    </row>
    <row r="727" spans="1:3" ht="57.6">
      <c r="A727" s="41" t="s">
        <v>25</v>
      </c>
      <c r="B727" s="41" t="s">
        <v>2</v>
      </c>
      <c r="C727" s="42">
        <v>7</v>
      </c>
    </row>
    <row r="728" spans="1:3">
      <c r="A728" s="41" t="s">
        <v>26</v>
      </c>
      <c r="B728" s="41" t="s">
        <v>59</v>
      </c>
      <c r="C728" s="42">
        <v>9</v>
      </c>
    </row>
    <row r="729" spans="1:3" ht="28.8">
      <c r="A729" s="41" t="s">
        <v>26</v>
      </c>
      <c r="B729" s="41" t="s">
        <v>10</v>
      </c>
      <c r="C729" s="42">
        <v>5</v>
      </c>
    </row>
    <row r="730" spans="1:3">
      <c r="A730" s="41" t="s">
        <v>26</v>
      </c>
      <c r="B730" s="41" t="s">
        <v>35</v>
      </c>
      <c r="C730" s="42">
        <v>4</v>
      </c>
    </row>
    <row r="731" spans="1:3">
      <c r="A731" s="41" t="s">
        <v>26</v>
      </c>
      <c r="B731" s="41" t="s">
        <v>66</v>
      </c>
      <c r="C731" s="42">
        <v>6</v>
      </c>
    </row>
    <row r="732" spans="1:3" ht="28.8">
      <c r="A732" s="41" t="s">
        <v>26</v>
      </c>
      <c r="B732" s="41" t="s">
        <v>78</v>
      </c>
      <c r="C732" s="42">
        <v>4</v>
      </c>
    </row>
    <row r="733" spans="1:3">
      <c r="A733" s="41" t="s">
        <v>26</v>
      </c>
      <c r="B733" s="41" t="s">
        <v>68</v>
      </c>
      <c r="C733" s="42">
        <v>6</v>
      </c>
    </row>
    <row r="734" spans="1:3" ht="28.8">
      <c r="A734" s="41" t="s">
        <v>26</v>
      </c>
      <c r="B734" s="41" t="s">
        <v>61</v>
      </c>
      <c r="C734" s="42">
        <v>6</v>
      </c>
    </row>
    <row r="735" spans="1:3" ht="28.8">
      <c r="A735" s="41" t="s">
        <v>26</v>
      </c>
      <c r="B735" s="41" t="s">
        <v>63</v>
      </c>
      <c r="C735" s="42">
        <v>5</v>
      </c>
    </row>
    <row r="736" spans="1:3">
      <c r="A736" s="41" t="s">
        <v>26</v>
      </c>
      <c r="B736" s="41" t="s">
        <v>21</v>
      </c>
      <c r="C736" s="42">
        <v>5</v>
      </c>
    </row>
    <row r="737" spans="1:3">
      <c r="A737" s="41" t="s">
        <v>26</v>
      </c>
      <c r="B737" s="41" t="s">
        <v>25</v>
      </c>
      <c r="C737" s="42">
        <v>5</v>
      </c>
    </row>
    <row r="738" spans="1:3" ht="28.8">
      <c r="A738" s="41" t="s">
        <v>26</v>
      </c>
      <c r="B738" s="41" t="s">
        <v>62</v>
      </c>
      <c r="C738" s="42">
        <v>3</v>
      </c>
    </row>
    <row r="739" spans="1:3">
      <c r="A739" s="41" t="s">
        <v>26</v>
      </c>
      <c r="B739" s="41" t="s">
        <v>97</v>
      </c>
      <c r="C739" s="42">
        <v>6</v>
      </c>
    </row>
    <row r="740" spans="1:3">
      <c r="A740" s="41" t="s">
        <v>26</v>
      </c>
      <c r="B740" s="41" t="s">
        <v>64</v>
      </c>
      <c r="C740" s="42">
        <v>5</v>
      </c>
    </row>
    <row r="741" spans="1:3">
      <c r="A741" s="41" t="s">
        <v>26</v>
      </c>
      <c r="B741" s="41" t="s">
        <v>23</v>
      </c>
      <c r="C741" s="42">
        <v>7</v>
      </c>
    </row>
    <row r="742" spans="1:3">
      <c r="A742" s="41" t="s">
        <v>26</v>
      </c>
      <c r="B742" s="41" t="s">
        <v>79</v>
      </c>
      <c r="C742" s="42">
        <v>6</v>
      </c>
    </row>
    <row r="743" spans="1:3">
      <c r="A743" s="41" t="s">
        <v>26</v>
      </c>
      <c r="B743" s="41" t="s">
        <v>37</v>
      </c>
      <c r="C743" s="42">
        <v>5</v>
      </c>
    </row>
    <row r="744" spans="1:3">
      <c r="A744" s="41" t="s">
        <v>26</v>
      </c>
      <c r="B744" s="41" t="s">
        <v>40</v>
      </c>
      <c r="C744" s="42">
        <v>5</v>
      </c>
    </row>
    <row r="745" spans="1:3">
      <c r="A745" s="41" t="s">
        <v>26</v>
      </c>
      <c r="B745" s="41" t="s">
        <v>76</v>
      </c>
      <c r="C745" s="42">
        <v>8</v>
      </c>
    </row>
    <row r="746" spans="1:3">
      <c r="A746" s="41" t="s">
        <v>26</v>
      </c>
      <c r="B746" s="41" t="s">
        <v>88</v>
      </c>
      <c r="C746" s="42">
        <v>8</v>
      </c>
    </row>
    <row r="747" spans="1:3">
      <c r="A747" s="41" t="s">
        <v>26</v>
      </c>
      <c r="B747" s="41" t="s">
        <v>104</v>
      </c>
      <c r="C747" s="42">
        <v>2</v>
      </c>
    </row>
    <row r="748" spans="1:3">
      <c r="A748" s="41" t="s">
        <v>26</v>
      </c>
      <c r="B748" s="41" t="s">
        <v>58</v>
      </c>
      <c r="C748" s="42">
        <v>5</v>
      </c>
    </row>
    <row r="749" spans="1:3">
      <c r="A749" s="41" t="s">
        <v>26</v>
      </c>
      <c r="B749" s="41" t="s">
        <v>56</v>
      </c>
      <c r="C749" s="42">
        <v>4</v>
      </c>
    </row>
    <row r="750" spans="1:3">
      <c r="A750" s="41" t="s">
        <v>26</v>
      </c>
      <c r="B750" s="41" t="s">
        <v>49</v>
      </c>
      <c r="C750" s="42">
        <v>6</v>
      </c>
    </row>
    <row r="751" spans="1:3">
      <c r="A751" s="41" t="s">
        <v>26</v>
      </c>
      <c r="B751" s="41" t="s">
        <v>57</v>
      </c>
      <c r="C751" s="42">
        <v>2</v>
      </c>
    </row>
    <row r="752" spans="1:3">
      <c r="A752" s="41" t="s">
        <v>26</v>
      </c>
      <c r="B752" s="41" t="s">
        <v>6</v>
      </c>
      <c r="C752" s="42">
        <v>4</v>
      </c>
    </row>
    <row r="753" spans="1:3" ht="57.6">
      <c r="A753" s="41" t="s">
        <v>26</v>
      </c>
      <c r="B753" s="41" t="s">
        <v>36</v>
      </c>
      <c r="C753" s="42">
        <v>5</v>
      </c>
    </row>
    <row r="754" spans="1:3">
      <c r="A754" s="41" t="s">
        <v>26</v>
      </c>
      <c r="B754" s="41" t="s">
        <v>13</v>
      </c>
      <c r="C754" s="42">
        <v>1</v>
      </c>
    </row>
    <row r="755" spans="1:3" ht="28.8">
      <c r="A755" s="41" t="s">
        <v>26</v>
      </c>
      <c r="B755" s="41" t="s">
        <v>96</v>
      </c>
      <c r="C755" s="42">
        <v>4</v>
      </c>
    </row>
    <row r="756" spans="1:3" ht="28.8">
      <c r="A756" s="41" t="s">
        <v>27</v>
      </c>
      <c r="B756" s="41" t="s">
        <v>53</v>
      </c>
      <c r="C756" s="42">
        <v>8</v>
      </c>
    </row>
    <row r="757" spans="1:3" ht="28.8">
      <c r="A757" s="41" t="s">
        <v>27</v>
      </c>
      <c r="B757" s="41" t="s">
        <v>30</v>
      </c>
      <c r="C757" s="42">
        <v>9</v>
      </c>
    </row>
    <row r="758" spans="1:3" ht="28.8">
      <c r="A758" s="41" t="s">
        <v>27</v>
      </c>
      <c r="B758" s="41" t="s">
        <v>3</v>
      </c>
      <c r="C758" s="42">
        <v>8</v>
      </c>
    </row>
    <row r="759" spans="1:3" ht="28.8">
      <c r="A759" s="41" t="s">
        <v>27</v>
      </c>
      <c r="B759" s="41" t="s">
        <v>35</v>
      </c>
      <c r="C759" s="42">
        <v>9</v>
      </c>
    </row>
    <row r="760" spans="1:3" ht="28.8">
      <c r="A760" s="41" t="s">
        <v>27</v>
      </c>
      <c r="B760" s="41" t="s">
        <v>74</v>
      </c>
      <c r="C760" s="42">
        <v>9</v>
      </c>
    </row>
    <row r="761" spans="1:3" ht="28.8">
      <c r="A761" s="41" t="s">
        <v>27</v>
      </c>
      <c r="B761" s="41" t="s">
        <v>86</v>
      </c>
      <c r="C761" s="42">
        <v>7</v>
      </c>
    </row>
    <row r="762" spans="1:3" ht="57.6">
      <c r="A762" s="41" t="s">
        <v>27</v>
      </c>
      <c r="B762" s="41" t="s">
        <v>33</v>
      </c>
      <c r="C762" s="42">
        <v>4</v>
      </c>
    </row>
    <row r="763" spans="1:3" ht="28.8">
      <c r="A763" s="41" t="s">
        <v>27</v>
      </c>
      <c r="B763" s="41" t="s">
        <v>49</v>
      </c>
      <c r="C763" s="42">
        <v>3</v>
      </c>
    </row>
    <row r="764" spans="1:3" ht="28.8">
      <c r="A764" s="41" t="s">
        <v>27</v>
      </c>
      <c r="B764" s="41" t="s">
        <v>54</v>
      </c>
      <c r="C764" s="42">
        <v>1</v>
      </c>
    </row>
    <row r="765" spans="1:3" ht="28.8">
      <c r="A765" s="41" t="s">
        <v>27</v>
      </c>
      <c r="B765" s="41" t="s">
        <v>32</v>
      </c>
      <c r="C765" s="42">
        <v>7</v>
      </c>
    </row>
    <row r="766" spans="1:3" ht="28.8">
      <c r="A766" s="41" t="s">
        <v>27</v>
      </c>
      <c r="B766" s="41" t="s">
        <v>12</v>
      </c>
      <c r="C766" s="42">
        <v>1</v>
      </c>
    </row>
    <row r="767" spans="1:3" ht="28.8">
      <c r="A767" s="41" t="s">
        <v>27</v>
      </c>
      <c r="B767" s="41" t="s">
        <v>17</v>
      </c>
      <c r="C767" s="42">
        <v>5</v>
      </c>
    </row>
    <row r="768" spans="1:3" ht="28.8">
      <c r="A768" s="41" t="s">
        <v>27</v>
      </c>
      <c r="B768" s="41" t="s">
        <v>58</v>
      </c>
      <c r="C768" s="42">
        <v>1</v>
      </c>
    </row>
    <row r="769" spans="1:3">
      <c r="A769" s="41" t="s">
        <v>28</v>
      </c>
      <c r="B769" s="41" t="s">
        <v>103</v>
      </c>
      <c r="C769" s="42">
        <v>8</v>
      </c>
    </row>
    <row r="770" spans="1:3" ht="28.8">
      <c r="A770" s="41" t="s">
        <v>28</v>
      </c>
      <c r="B770" s="41" t="s">
        <v>34</v>
      </c>
      <c r="C770" s="42">
        <v>8</v>
      </c>
    </row>
    <row r="771" spans="1:3" ht="28.8">
      <c r="A771" s="41" t="s">
        <v>28</v>
      </c>
      <c r="B771" s="41" t="s">
        <v>101</v>
      </c>
      <c r="C771" s="42">
        <v>8</v>
      </c>
    </row>
    <row r="772" spans="1:3">
      <c r="A772" s="41" t="s">
        <v>28</v>
      </c>
      <c r="B772" s="41" t="s">
        <v>70</v>
      </c>
      <c r="C772" s="42">
        <v>4</v>
      </c>
    </row>
    <row r="773" spans="1:3" ht="28.8">
      <c r="A773" s="41" t="s">
        <v>28</v>
      </c>
      <c r="B773" s="41" t="s">
        <v>67</v>
      </c>
      <c r="C773" s="42">
        <v>6</v>
      </c>
    </row>
    <row r="774" spans="1:3" ht="28.8">
      <c r="A774" s="41" t="s">
        <v>28</v>
      </c>
      <c r="B774" s="41" t="s">
        <v>31</v>
      </c>
      <c r="C774" s="42">
        <v>7</v>
      </c>
    </row>
    <row r="775" spans="1:3">
      <c r="A775" s="41" t="s">
        <v>28</v>
      </c>
      <c r="B775" s="41" t="s">
        <v>24</v>
      </c>
      <c r="C775" s="42">
        <v>8</v>
      </c>
    </row>
    <row r="776" spans="1:3">
      <c r="A776" s="41" t="s">
        <v>28</v>
      </c>
      <c r="B776" s="41" t="s">
        <v>77</v>
      </c>
      <c r="C776" s="42">
        <v>3</v>
      </c>
    </row>
    <row r="777" spans="1:3">
      <c r="A777" s="41" t="s">
        <v>28</v>
      </c>
      <c r="B777" s="41" t="s">
        <v>20</v>
      </c>
      <c r="C777" s="42">
        <v>5</v>
      </c>
    </row>
    <row r="778" spans="1:3" ht="28.8">
      <c r="A778" s="41" t="s">
        <v>28</v>
      </c>
      <c r="B778" s="41" t="s">
        <v>90</v>
      </c>
      <c r="C778" s="42">
        <v>7</v>
      </c>
    </row>
    <row r="779" spans="1:3" ht="28.8">
      <c r="A779" s="41" t="s">
        <v>28</v>
      </c>
      <c r="B779" s="41" t="s">
        <v>55</v>
      </c>
      <c r="C779" s="42">
        <v>8</v>
      </c>
    </row>
    <row r="780" spans="1:3">
      <c r="A780" s="41" t="s">
        <v>28</v>
      </c>
      <c r="B780" s="41" t="s">
        <v>39</v>
      </c>
      <c r="C780" s="42">
        <v>6</v>
      </c>
    </row>
    <row r="781" spans="1:3">
      <c r="A781" s="41" t="s">
        <v>28</v>
      </c>
      <c r="B781" s="41" t="s">
        <v>88</v>
      </c>
      <c r="C781" s="42">
        <v>8</v>
      </c>
    </row>
    <row r="782" spans="1:3" ht="28.8">
      <c r="A782" s="41" t="s">
        <v>28</v>
      </c>
      <c r="B782" s="41" t="s">
        <v>94</v>
      </c>
      <c r="C782" s="42">
        <v>7</v>
      </c>
    </row>
    <row r="783" spans="1:3" ht="28.8">
      <c r="A783" s="41" t="s">
        <v>28</v>
      </c>
      <c r="B783" s="41" t="s">
        <v>15</v>
      </c>
      <c r="C783" s="42">
        <v>7</v>
      </c>
    </row>
    <row r="784" spans="1:3">
      <c r="A784" s="41" t="s">
        <v>28</v>
      </c>
      <c r="B784" s="41" t="s">
        <v>16</v>
      </c>
      <c r="C784" s="42">
        <v>7</v>
      </c>
    </row>
    <row r="785" spans="1:3">
      <c r="A785" s="41" t="s">
        <v>28</v>
      </c>
      <c r="B785" s="41" t="s">
        <v>18</v>
      </c>
      <c r="C785" s="42">
        <v>7</v>
      </c>
    </row>
    <row r="786" spans="1:3" ht="28.8">
      <c r="A786" s="41" t="s">
        <v>28</v>
      </c>
      <c r="B786" s="41" t="s">
        <v>91</v>
      </c>
      <c r="C786" s="42">
        <v>6</v>
      </c>
    </row>
    <row r="787" spans="1:3" ht="57.6">
      <c r="A787" s="41" t="s">
        <v>28</v>
      </c>
      <c r="B787" s="41" t="s">
        <v>33</v>
      </c>
      <c r="C787" s="42">
        <v>5</v>
      </c>
    </row>
    <row r="788" spans="1:3">
      <c r="A788" s="41" t="s">
        <v>28</v>
      </c>
      <c r="B788" s="41" t="s">
        <v>93</v>
      </c>
      <c r="C788" s="42">
        <v>4</v>
      </c>
    </row>
    <row r="789" spans="1:3">
      <c r="A789" s="41" t="s">
        <v>28</v>
      </c>
      <c r="B789" s="41" t="s">
        <v>41</v>
      </c>
      <c r="C789" s="42">
        <v>4</v>
      </c>
    </row>
    <row r="790" spans="1:3">
      <c r="A790" s="41" t="s">
        <v>28</v>
      </c>
      <c r="B790" s="41" t="s">
        <v>89</v>
      </c>
      <c r="C790" s="42">
        <v>4</v>
      </c>
    </row>
    <row r="791" spans="1:3" ht="28.8">
      <c r="A791" s="41" t="s">
        <v>28</v>
      </c>
      <c r="B791" s="41" t="s">
        <v>80</v>
      </c>
      <c r="C791" s="42">
        <v>1</v>
      </c>
    </row>
    <row r="792" spans="1:3">
      <c r="A792" s="41" t="s">
        <v>28</v>
      </c>
      <c r="B792" s="41" t="s">
        <v>13</v>
      </c>
      <c r="C792" s="42">
        <v>2</v>
      </c>
    </row>
    <row r="793" spans="1:3" ht="28.8">
      <c r="A793" s="41" t="s">
        <v>28</v>
      </c>
      <c r="B793" s="41" t="s">
        <v>81</v>
      </c>
      <c r="C793" s="42">
        <v>2</v>
      </c>
    </row>
    <row r="794" spans="1:3">
      <c r="A794" s="41" t="s">
        <v>28</v>
      </c>
      <c r="B794" s="41" t="s">
        <v>72</v>
      </c>
      <c r="C794" s="42">
        <v>8</v>
      </c>
    </row>
    <row r="795" spans="1:3">
      <c r="A795" s="41" t="s">
        <v>28</v>
      </c>
      <c r="B795" s="41" t="s">
        <v>71</v>
      </c>
      <c r="C795" s="42">
        <v>7</v>
      </c>
    </row>
    <row r="796" spans="1:3">
      <c r="A796" s="41" t="s">
        <v>29</v>
      </c>
      <c r="B796" s="41" t="s">
        <v>58</v>
      </c>
      <c r="C796" s="42">
        <v>8</v>
      </c>
    </row>
    <row r="797" spans="1:3">
      <c r="A797" s="41" t="s">
        <v>29</v>
      </c>
      <c r="B797" s="41" t="s">
        <v>56</v>
      </c>
      <c r="C797" s="42">
        <v>7</v>
      </c>
    </row>
    <row r="798" spans="1:3" ht="28.8">
      <c r="A798" s="41" t="s">
        <v>29</v>
      </c>
      <c r="B798" s="41" t="s">
        <v>38</v>
      </c>
      <c r="C798" s="42">
        <v>4</v>
      </c>
    </row>
    <row r="799" spans="1:3" ht="28.8">
      <c r="A799" s="41" t="s">
        <v>29</v>
      </c>
      <c r="B799" s="41" t="s">
        <v>22</v>
      </c>
      <c r="C799" s="42">
        <v>5</v>
      </c>
    </row>
    <row r="800" spans="1:3">
      <c r="A800" s="41" t="s">
        <v>29</v>
      </c>
      <c r="B800" s="41" t="s">
        <v>87</v>
      </c>
      <c r="C800" s="42">
        <v>9</v>
      </c>
    </row>
    <row r="801" spans="1:3" ht="28.8">
      <c r="A801" s="41" t="s">
        <v>29</v>
      </c>
      <c r="B801" s="41" t="s">
        <v>9</v>
      </c>
      <c r="C801" s="42">
        <v>2</v>
      </c>
    </row>
    <row r="802" spans="1:3">
      <c r="A802" s="41" t="s">
        <v>29</v>
      </c>
      <c r="B802" s="41" t="s">
        <v>88</v>
      </c>
      <c r="C802" s="42">
        <v>5</v>
      </c>
    </row>
    <row r="803" spans="1:3">
      <c r="A803" s="41" t="s">
        <v>29</v>
      </c>
      <c r="B803" s="41" t="s">
        <v>59</v>
      </c>
      <c r="C803" s="42">
        <v>7</v>
      </c>
    </row>
    <row r="804" spans="1:3">
      <c r="A804" s="41" t="s">
        <v>29</v>
      </c>
      <c r="B804" s="41" t="s">
        <v>11</v>
      </c>
      <c r="C804" s="42">
        <v>1</v>
      </c>
    </row>
    <row r="805" spans="1:3" ht="28.8">
      <c r="A805" s="41" t="s">
        <v>29</v>
      </c>
      <c r="B805" s="41" t="s">
        <v>99</v>
      </c>
      <c r="C805" s="42">
        <v>5</v>
      </c>
    </row>
    <row r="806" spans="1:3">
      <c r="A806" s="41" t="s">
        <v>29</v>
      </c>
      <c r="B806" s="41" t="s">
        <v>5</v>
      </c>
      <c r="C806" s="42">
        <v>6</v>
      </c>
    </row>
    <row r="807" spans="1:3">
      <c r="A807" s="41" t="s">
        <v>29</v>
      </c>
      <c r="B807" s="41" t="s">
        <v>102</v>
      </c>
      <c r="C807" s="42">
        <v>4</v>
      </c>
    </row>
    <row r="808" spans="1:3">
      <c r="A808" s="41" t="s">
        <v>29</v>
      </c>
      <c r="B808" s="41" t="s">
        <v>21</v>
      </c>
      <c r="C808" s="42">
        <v>4</v>
      </c>
    </row>
    <row r="809" spans="1:3" ht="28.8">
      <c r="A809" s="41" t="s">
        <v>29</v>
      </c>
      <c r="B809" s="41" t="s">
        <v>90</v>
      </c>
      <c r="C809" s="42">
        <v>3</v>
      </c>
    </row>
    <row r="810" spans="1:3" ht="28.8">
      <c r="A810" s="41" t="s">
        <v>29</v>
      </c>
      <c r="B810" s="41" t="s">
        <v>69</v>
      </c>
      <c r="C810" s="42">
        <v>3</v>
      </c>
    </row>
    <row r="811" spans="1:3" ht="28.8">
      <c r="A811" s="41" t="s">
        <v>29</v>
      </c>
      <c r="B811" s="41" t="s">
        <v>12</v>
      </c>
      <c r="C811" s="42">
        <v>4</v>
      </c>
    </row>
    <row r="812" spans="1:3">
      <c r="A812" s="41" t="s">
        <v>29</v>
      </c>
      <c r="B812" s="41" t="s">
        <v>66</v>
      </c>
      <c r="C812" s="42">
        <v>4</v>
      </c>
    </row>
    <row r="813" spans="1:3">
      <c r="A813" s="41" t="s">
        <v>29</v>
      </c>
      <c r="B813" s="41" t="s">
        <v>68</v>
      </c>
      <c r="C813" s="42">
        <v>3</v>
      </c>
    </row>
    <row r="814" spans="1:3">
      <c r="A814" s="41" t="s">
        <v>29</v>
      </c>
      <c r="B814" s="41" t="s">
        <v>30</v>
      </c>
      <c r="C814" s="42">
        <v>9</v>
      </c>
    </row>
    <row r="815" spans="1:3" ht="28.8">
      <c r="A815" s="41" t="s">
        <v>29</v>
      </c>
      <c r="B815" s="41" t="s">
        <v>78</v>
      </c>
      <c r="C815" s="42">
        <v>6</v>
      </c>
    </row>
    <row r="816" spans="1:3">
      <c r="A816" s="41" t="s">
        <v>30</v>
      </c>
      <c r="B816" s="41" t="s">
        <v>53</v>
      </c>
      <c r="C816" s="42">
        <v>6</v>
      </c>
    </row>
    <row r="817" spans="1:3" ht="28.8">
      <c r="A817" s="41" t="s">
        <v>30</v>
      </c>
      <c r="B817" s="41" t="s">
        <v>22</v>
      </c>
      <c r="C817" s="42">
        <v>9</v>
      </c>
    </row>
    <row r="818" spans="1:3" ht="57.6">
      <c r="A818" s="41" t="s">
        <v>30</v>
      </c>
      <c r="B818" s="41" t="s">
        <v>33</v>
      </c>
      <c r="C818" s="42">
        <v>9</v>
      </c>
    </row>
    <row r="819" spans="1:3">
      <c r="A819" s="41" t="s">
        <v>30</v>
      </c>
      <c r="B819" s="41" t="s">
        <v>49</v>
      </c>
      <c r="C819" s="42">
        <v>9</v>
      </c>
    </row>
    <row r="820" spans="1:3">
      <c r="A820" s="41" t="s">
        <v>30</v>
      </c>
      <c r="B820" s="41" t="s">
        <v>54</v>
      </c>
      <c r="C820" s="42">
        <v>5</v>
      </c>
    </row>
    <row r="821" spans="1:3">
      <c r="A821" s="41" t="s">
        <v>30</v>
      </c>
      <c r="B821" s="41" t="s">
        <v>59</v>
      </c>
      <c r="C821" s="42">
        <v>9</v>
      </c>
    </row>
    <row r="822" spans="1:3">
      <c r="A822" s="41" t="s">
        <v>30</v>
      </c>
      <c r="B822" s="41" t="s">
        <v>48</v>
      </c>
      <c r="C822" s="42">
        <v>2</v>
      </c>
    </row>
    <row r="823" spans="1:3">
      <c r="A823" s="41" t="s">
        <v>30</v>
      </c>
      <c r="B823" s="41" t="s">
        <v>58</v>
      </c>
      <c r="C823" s="42">
        <v>7</v>
      </c>
    </row>
    <row r="824" spans="1:3">
      <c r="A824" s="41" t="s">
        <v>30</v>
      </c>
      <c r="B824" s="41" t="s">
        <v>56</v>
      </c>
      <c r="C824" s="42">
        <v>6</v>
      </c>
    </row>
    <row r="825" spans="1:3">
      <c r="A825" s="41" t="s">
        <v>30</v>
      </c>
      <c r="B825" s="41" t="s">
        <v>11</v>
      </c>
      <c r="C825" s="42">
        <v>5</v>
      </c>
    </row>
    <row r="826" spans="1:3">
      <c r="A826" s="41" t="s">
        <v>30</v>
      </c>
      <c r="B826" s="41" t="s">
        <v>32</v>
      </c>
      <c r="C826" s="42">
        <v>5</v>
      </c>
    </row>
    <row r="827" spans="1:3" ht="28.8">
      <c r="A827" s="41" t="s">
        <v>30</v>
      </c>
      <c r="B827" s="41" t="s">
        <v>92</v>
      </c>
      <c r="C827" s="42">
        <v>6</v>
      </c>
    </row>
    <row r="828" spans="1:3" ht="28.8">
      <c r="A828" s="41" t="s">
        <v>30</v>
      </c>
      <c r="B828" s="41" t="s">
        <v>90</v>
      </c>
      <c r="C828" s="42">
        <v>5</v>
      </c>
    </row>
    <row r="829" spans="1:3" ht="28.8">
      <c r="A829" s="41" t="s">
        <v>30</v>
      </c>
      <c r="B829" s="41" t="s">
        <v>27</v>
      </c>
      <c r="C829" s="42">
        <v>5</v>
      </c>
    </row>
    <row r="830" spans="1:3">
      <c r="A830" s="41" t="s">
        <v>30</v>
      </c>
      <c r="B830" s="41" t="s">
        <v>5</v>
      </c>
      <c r="C830" s="42">
        <v>9</v>
      </c>
    </row>
    <row r="831" spans="1:3">
      <c r="A831" s="41" t="s">
        <v>30</v>
      </c>
      <c r="B831" s="41" t="s">
        <v>3</v>
      </c>
      <c r="C831" s="42">
        <v>4</v>
      </c>
    </row>
    <row r="832" spans="1:3">
      <c r="A832" s="41" t="s">
        <v>30</v>
      </c>
      <c r="B832" s="41" t="s">
        <v>23</v>
      </c>
      <c r="C832" s="42">
        <v>9</v>
      </c>
    </row>
    <row r="833" spans="1:3">
      <c r="A833" s="41" t="s">
        <v>30</v>
      </c>
      <c r="B833" s="41" t="s">
        <v>40</v>
      </c>
      <c r="C833" s="42">
        <v>5</v>
      </c>
    </row>
    <row r="834" spans="1:3">
      <c r="A834" s="41" t="s">
        <v>30</v>
      </c>
      <c r="B834" s="41" t="s">
        <v>85</v>
      </c>
      <c r="C834" s="42">
        <v>4</v>
      </c>
    </row>
    <row r="835" spans="1:3">
      <c r="A835" s="41" t="s">
        <v>30</v>
      </c>
      <c r="B835" s="41" t="s">
        <v>25</v>
      </c>
      <c r="C835" s="42">
        <v>7</v>
      </c>
    </row>
    <row r="836" spans="1:3">
      <c r="A836" s="41" t="s">
        <v>30</v>
      </c>
      <c r="B836" s="41" t="s">
        <v>26</v>
      </c>
      <c r="C836" s="42">
        <v>8</v>
      </c>
    </row>
    <row r="837" spans="1:3">
      <c r="A837" s="41" t="s">
        <v>30</v>
      </c>
      <c r="B837" s="41" t="s">
        <v>35</v>
      </c>
      <c r="C837" s="42">
        <v>5</v>
      </c>
    </row>
    <row r="838" spans="1:3">
      <c r="A838" s="41" t="s">
        <v>30</v>
      </c>
      <c r="B838" s="41" t="s">
        <v>66</v>
      </c>
      <c r="C838" s="42">
        <v>8</v>
      </c>
    </row>
    <row r="839" spans="1:3" ht="28.8">
      <c r="A839" s="41" t="s">
        <v>30</v>
      </c>
      <c r="B839" s="41" t="s">
        <v>69</v>
      </c>
      <c r="C839" s="42">
        <v>2</v>
      </c>
    </row>
    <row r="840" spans="1:3">
      <c r="A840" s="41" t="s">
        <v>30</v>
      </c>
      <c r="B840" s="41" t="s">
        <v>13</v>
      </c>
      <c r="C840" s="42">
        <v>7</v>
      </c>
    </row>
    <row r="841" spans="1:3" ht="28.8">
      <c r="A841" s="41" t="s">
        <v>30</v>
      </c>
      <c r="B841" s="41" t="s">
        <v>17</v>
      </c>
      <c r="C841" s="42">
        <v>2</v>
      </c>
    </row>
    <row r="842" spans="1:3" ht="28.8">
      <c r="A842" s="41" t="s">
        <v>30</v>
      </c>
      <c r="B842" s="41" t="s">
        <v>52</v>
      </c>
      <c r="C842" s="42">
        <v>7</v>
      </c>
    </row>
    <row r="843" spans="1:3">
      <c r="A843" s="41" t="s">
        <v>30</v>
      </c>
      <c r="B843" s="41" t="s">
        <v>76</v>
      </c>
      <c r="C843" s="42">
        <v>8</v>
      </c>
    </row>
    <row r="844" spans="1:3" ht="28.8">
      <c r="A844" s="41" t="s">
        <v>30</v>
      </c>
      <c r="B844" s="41" t="s">
        <v>12</v>
      </c>
      <c r="C844" s="42">
        <v>7</v>
      </c>
    </row>
    <row r="845" spans="1:3">
      <c r="A845" s="41" t="s">
        <v>30</v>
      </c>
      <c r="B845" s="41" t="s">
        <v>70</v>
      </c>
      <c r="C845" s="42">
        <v>9</v>
      </c>
    </row>
    <row r="846" spans="1:3" ht="28.8">
      <c r="A846" s="41" t="s">
        <v>31</v>
      </c>
      <c r="B846" s="41" t="s">
        <v>80</v>
      </c>
      <c r="C846" s="42">
        <v>7</v>
      </c>
    </row>
    <row r="847" spans="1:3" ht="28.8">
      <c r="A847" s="41" t="s">
        <v>31</v>
      </c>
      <c r="B847" s="41" t="s">
        <v>81</v>
      </c>
      <c r="C847" s="42">
        <v>8</v>
      </c>
    </row>
    <row r="848" spans="1:3" ht="28.8">
      <c r="A848" s="41" t="s">
        <v>31</v>
      </c>
      <c r="B848" s="41" t="s">
        <v>34</v>
      </c>
      <c r="C848" s="42">
        <v>8</v>
      </c>
    </row>
    <row r="849" spans="1:3" ht="28.8">
      <c r="A849" s="41" t="s">
        <v>31</v>
      </c>
      <c r="B849" s="41" t="s">
        <v>101</v>
      </c>
      <c r="C849" s="42">
        <v>6</v>
      </c>
    </row>
    <row r="850" spans="1:3" ht="28.8">
      <c r="A850" s="41" t="s">
        <v>31</v>
      </c>
      <c r="B850" s="41" t="s">
        <v>71</v>
      </c>
      <c r="C850" s="42">
        <v>8</v>
      </c>
    </row>
    <row r="851" spans="1:3" ht="28.8">
      <c r="A851" s="41" t="s">
        <v>31</v>
      </c>
      <c r="B851" s="41" t="s">
        <v>72</v>
      </c>
      <c r="C851" s="42">
        <v>8</v>
      </c>
    </row>
    <row r="852" spans="1:3" ht="57.6">
      <c r="A852" s="41" t="s">
        <v>31</v>
      </c>
      <c r="B852" s="41" t="s">
        <v>36</v>
      </c>
      <c r="C852" s="42">
        <v>5</v>
      </c>
    </row>
    <row r="853" spans="1:3" ht="28.8">
      <c r="A853" s="41" t="s">
        <v>31</v>
      </c>
      <c r="B853" s="41" t="s">
        <v>54</v>
      </c>
      <c r="C853" s="42">
        <v>3</v>
      </c>
    </row>
    <row r="854" spans="1:3" ht="28.8">
      <c r="A854" s="41" t="s">
        <v>31</v>
      </c>
      <c r="B854" s="41" t="s">
        <v>82</v>
      </c>
      <c r="C854" s="42">
        <v>6</v>
      </c>
    </row>
    <row r="855" spans="1:3" ht="28.8">
      <c r="A855" s="41" t="s">
        <v>31</v>
      </c>
      <c r="B855" s="41" t="s">
        <v>85</v>
      </c>
      <c r="C855" s="42">
        <v>8</v>
      </c>
    </row>
    <row r="856" spans="1:3" ht="28.8">
      <c r="A856" s="41" t="s">
        <v>31</v>
      </c>
      <c r="B856" s="41" t="s">
        <v>50</v>
      </c>
      <c r="C856" s="42">
        <v>4</v>
      </c>
    </row>
    <row r="857" spans="1:3" ht="28.8">
      <c r="A857" s="41" t="s">
        <v>31</v>
      </c>
      <c r="B857" s="41" t="s">
        <v>41</v>
      </c>
      <c r="C857" s="42">
        <v>9</v>
      </c>
    </row>
    <row r="858" spans="1:3" ht="28.8">
      <c r="A858" s="41" t="s">
        <v>31</v>
      </c>
      <c r="B858" s="41" t="s">
        <v>16</v>
      </c>
      <c r="C858" s="42">
        <v>6</v>
      </c>
    </row>
    <row r="859" spans="1:3" ht="28.8">
      <c r="A859" s="41" t="s">
        <v>31</v>
      </c>
      <c r="B859" s="41" t="s">
        <v>22</v>
      </c>
      <c r="C859" s="42">
        <v>7</v>
      </c>
    </row>
    <row r="860" spans="1:3" ht="57.6">
      <c r="A860" s="41" t="s">
        <v>31</v>
      </c>
      <c r="B860" s="41" t="s">
        <v>33</v>
      </c>
      <c r="C860" s="42">
        <v>6</v>
      </c>
    </row>
    <row r="861" spans="1:3" ht="43.2">
      <c r="A861" s="41" t="s">
        <v>31</v>
      </c>
      <c r="B861" s="41" t="s">
        <v>42</v>
      </c>
      <c r="C861" s="42">
        <v>5</v>
      </c>
    </row>
    <row r="862" spans="1:3" ht="28.8">
      <c r="A862" s="41" t="s">
        <v>31</v>
      </c>
      <c r="B862" s="41" t="s">
        <v>19</v>
      </c>
      <c r="C862" s="42">
        <v>9</v>
      </c>
    </row>
    <row r="863" spans="1:3" ht="28.8">
      <c r="A863" s="41" t="s">
        <v>31</v>
      </c>
      <c r="B863" s="41" t="s">
        <v>89</v>
      </c>
      <c r="C863" s="42">
        <v>9</v>
      </c>
    </row>
    <row r="864" spans="1:3" ht="28.8">
      <c r="A864" s="41" t="s">
        <v>31</v>
      </c>
      <c r="B864" s="41" t="s">
        <v>94</v>
      </c>
      <c r="C864" s="42">
        <v>8</v>
      </c>
    </row>
    <row r="865" spans="1:3" ht="28.8">
      <c r="A865" s="41" t="s">
        <v>31</v>
      </c>
      <c r="B865" s="41" t="s">
        <v>15</v>
      </c>
      <c r="C865" s="42">
        <v>7</v>
      </c>
    </row>
    <row r="866" spans="1:3" ht="28.8">
      <c r="A866" s="41" t="s">
        <v>31</v>
      </c>
      <c r="B866" s="41" t="s">
        <v>20</v>
      </c>
      <c r="C866" s="42">
        <v>4</v>
      </c>
    </row>
    <row r="867" spans="1:3" ht="28.8">
      <c r="A867" s="41" t="s">
        <v>31</v>
      </c>
      <c r="B867" s="41" t="s">
        <v>28</v>
      </c>
      <c r="C867" s="42">
        <v>9</v>
      </c>
    </row>
    <row r="868" spans="1:3" ht="28.8">
      <c r="A868" s="41" t="s">
        <v>31</v>
      </c>
      <c r="B868" s="41" t="s">
        <v>55</v>
      </c>
      <c r="C868" s="42">
        <v>9</v>
      </c>
    </row>
    <row r="869" spans="1:3" ht="28.8">
      <c r="A869" s="41" t="s">
        <v>31</v>
      </c>
      <c r="B869" s="41" t="s">
        <v>88</v>
      </c>
      <c r="C869" s="42">
        <v>8</v>
      </c>
    </row>
    <row r="870" spans="1:3">
      <c r="A870" s="41" t="s">
        <v>83</v>
      </c>
      <c r="B870" s="41" t="s">
        <v>50</v>
      </c>
      <c r="C870" s="42">
        <v>7</v>
      </c>
    </row>
    <row r="871" spans="1:3">
      <c r="A871" s="41" t="s">
        <v>83</v>
      </c>
      <c r="B871" s="41" t="s">
        <v>7</v>
      </c>
      <c r="C871" s="42">
        <v>5</v>
      </c>
    </row>
    <row r="872" spans="1:3">
      <c r="A872" s="41" t="s">
        <v>83</v>
      </c>
      <c r="B872" s="41" t="s">
        <v>30</v>
      </c>
      <c r="C872" s="42">
        <v>8</v>
      </c>
    </row>
    <row r="873" spans="1:3">
      <c r="A873" s="41" t="s">
        <v>83</v>
      </c>
      <c r="B873" s="41" t="s">
        <v>49</v>
      </c>
      <c r="C873" s="42">
        <v>5</v>
      </c>
    </row>
    <row r="874" spans="1:3">
      <c r="A874" s="41" t="s">
        <v>83</v>
      </c>
      <c r="B874" s="41" t="s">
        <v>95</v>
      </c>
      <c r="C874" s="42">
        <v>7</v>
      </c>
    </row>
    <row r="875" spans="1:3">
      <c r="A875" s="41" t="s">
        <v>83</v>
      </c>
      <c r="B875" s="41" t="s">
        <v>13</v>
      </c>
      <c r="C875" s="42">
        <v>3</v>
      </c>
    </row>
    <row r="876" spans="1:3">
      <c r="A876" s="41" t="s">
        <v>83</v>
      </c>
      <c r="B876" s="41" t="s">
        <v>59</v>
      </c>
      <c r="C876" s="42">
        <v>3</v>
      </c>
    </row>
    <row r="877" spans="1:3">
      <c r="A877" s="41" t="s">
        <v>83</v>
      </c>
      <c r="B877" s="41" t="s">
        <v>74</v>
      </c>
      <c r="C877" s="42">
        <v>2</v>
      </c>
    </row>
    <row r="878" spans="1:3" ht="28.8">
      <c r="A878" s="41" t="s">
        <v>83</v>
      </c>
      <c r="B878" s="41" t="s">
        <v>80</v>
      </c>
      <c r="C878" s="42">
        <v>3</v>
      </c>
    </row>
    <row r="879" spans="1:3" ht="28.8">
      <c r="A879" s="41" t="s">
        <v>83</v>
      </c>
      <c r="B879" s="41" t="s">
        <v>81</v>
      </c>
      <c r="C879" s="42">
        <v>7</v>
      </c>
    </row>
    <row r="880" spans="1:3">
      <c r="A880" s="41" t="s">
        <v>83</v>
      </c>
      <c r="B880" s="41" t="s">
        <v>41</v>
      </c>
      <c r="C880" s="42">
        <v>5</v>
      </c>
    </row>
    <row r="881" spans="1:3">
      <c r="A881" s="41" t="s">
        <v>83</v>
      </c>
      <c r="B881" s="41" t="s">
        <v>82</v>
      </c>
      <c r="C881" s="42">
        <v>6</v>
      </c>
    </row>
    <row r="882" spans="1:3">
      <c r="A882" s="41" t="s">
        <v>83</v>
      </c>
      <c r="B882" s="41" t="s">
        <v>19</v>
      </c>
      <c r="C882" s="42">
        <v>3</v>
      </c>
    </row>
    <row r="883" spans="1:3" ht="28.8">
      <c r="A883" s="41" t="s">
        <v>83</v>
      </c>
      <c r="B883" s="41" t="s">
        <v>22</v>
      </c>
      <c r="C883" s="42">
        <v>4</v>
      </c>
    </row>
    <row r="884" spans="1:3">
      <c r="A884" s="41" t="s">
        <v>83</v>
      </c>
      <c r="B884" s="41" t="s">
        <v>93</v>
      </c>
      <c r="C884" s="42">
        <v>5</v>
      </c>
    </row>
    <row r="885" spans="1:3">
      <c r="A885" s="41" t="s">
        <v>83</v>
      </c>
      <c r="B885" s="41" t="s">
        <v>54</v>
      </c>
      <c r="C885" s="42">
        <v>4</v>
      </c>
    </row>
    <row r="886" spans="1:3" ht="28.8">
      <c r="A886" s="41" t="s">
        <v>83</v>
      </c>
      <c r="B886" s="41" t="s">
        <v>94</v>
      </c>
      <c r="C886" s="42">
        <v>2</v>
      </c>
    </row>
    <row r="887" spans="1:3">
      <c r="A887" s="41" t="s">
        <v>83</v>
      </c>
      <c r="B887" s="41" t="s">
        <v>16</v>
      </c>
      <c r="C887" s="42">
        <v>4</v>
      </c>
    </row>
    <row r="888" spans="1:3" ht="57.6">
      <c r="A888" s="41" t="s">
        <v>83</v>
      </c>
      <c r="B888" s="41" t="s">
        <v>33</v>
      </c>
      <c r="C888" s="42">
        <v>2</v>
      </c>
    </row>
    <row r="889" spans="1:3" ht="43.2">
      <c r="A889" s="41" t="s">
        <v>83</v>
      </c>
      <c r="B889" s="41" t="s">
        <v>42</v>
      </c>
      <c r="C889" s="42">
        <v>5</v>
      </c>
    </row>
    <row r="890" spans="1:3">
      <c r="A890" s="41" t="s">
        <v>83</v>
      </c>
      <c r="B890" s="41" t="s">
        <v>71</v>
      </c>
      <c r="C890" s="42">
        <v>6</v>
      </c>
    </row>
    <row r="891" spans="1:3" ht="28.8">
      <c r="A891" s="41" t="s">
        <v>81</v>
      </c>
      <c r="B891" s="41" t="s">
        <v>86</v>
      </c>
      <c r="C891" s="42">
        <v>6</v>
      </c>
    </row>
    <row r="892" spans="1:3" ht="28.8">
      <c r="A892" s="41" t="s">
        <v>81</v>
      </c>
      <c r="B892" s="41" t="s">
        <v>41</v>
      </c>
      <c r="C892" s="42">
        <v>8</v>
      </c>
    </row>
    <row r="893" spans="1:3" ht="28.8">
      <c r="A893" s="41" t="s">
        <v>81</v>
      </c>
      <c r="B893" s="41" t="s">
        <v>82</v>
      </c>
      <c r="C893" s="42">
        <v>8</v>
      </c>
    </row>
    <row r="894" spans="1:3" ht="28.8">
      <c r="A894" s="41" t="s">
        <v>81</v>
      </c>
      <c r="B894" s="41" t="s">
        <v>85</v>
      </c>
      <c r="C894" s="42">
        <v>8</v>
      </c>
    </row>
    <row r="895" spans="1:3" ht="28.8">
      <c r="A895" s="41" t="s">
        <v>81</v>
      </c>
      <c r="B895" s="41" t="s">
        <v>4</v>
      </c>
      <c r="C895" s="42">
        <v>6</v>
      </c>
    </row>
    <row r="896" spans="1:3" ht="28.8">
      <c r="A896" s="41" t="s">
        <v>81</v>
      </c>
      <c r="B896" s="41" t="s">
        <v>15</v>
      </c>
      <c r="C896" s="42">
        <v>7</v>
      </c>
    </row>
    <row r="897" spans="1:3" ht="28.8">
      <c r="A897" s="41" t="s">
        <v>81</v>
      </c>
      <c r="B897" s="41" t="s">
        <v>18</v>
      </c>
      <c r="C897" s="42">
        <v>5</v>
      </c>
    </row>
    <row r="898" spans="1:3" ht="28.8">
      <c r="A898" s="41" t="s">
        <v>81</v>
      </c>
      <c r="B898" s="41" t="s">
        <v>28</v>
      </c>
      <c r="C898" s="42">
        <v>6</v>
      </c>
    </row>
    <row r="899" spans="1:3" ht="28.8">
      <c r="A899" s="41" t="s">
        <v>81</v>
      </c>
      <c r="B899" s="41" t="s">
        <v>71</v>
      </c>
      <c r="C899" s="42">
        <v>7</v>
      </c>
    </row>
    <row r="900" spans="1:3" ht="28.8">
      <c r="A900" s="41" t="s">
        <v>81</v>
      </c>
      <c r="B900" s="41" t="s">
        <v>72</v>
      </c>
      <c r="C900" s="42">
        <v>7</v>
      </c>
    </row>
    <row r="901" spans="1:3" ht="28.8">
      <c r="A901" s="41" t="s">
        <v>81</v>
      </c>
      <c r="B901" s="41" t="s">
        <v>57</v>
      </c>
      <c r="C901" s="42">
        <v>5</v>
      </c>
    </row>
    <row r="902" spans="1:3" ht="28.8">
      <c r="A902" s="41" t="s">
        <v>81</v>
      </c>
      <c r="B902" s="41" t="s">
        <v>35</v>
      </c>
      <c r="C902" s="42">
        <v>7</v>
      </c>
    </row>
    <row r="903" spans="1:3" ht="28.8">
      <c r="A903" s="41" t="s">
        <v>81</v>
      </c>
      <c r="B903" s="41" t="s">
        <v>80</v>
      </c>
      <c r="C903" s="42">
        <v>7</v>
      </c>
    </row>
    <row r="904" spans="1:3" ht="28.8">
      <c r="A904" s="41" t="s">
        <v>81</v>
      </c>
      <c r="B904" s="41" t="s">
        <v>31</v>
      </c>
      <c r="C904" s="42">
        <v>8</v>
      </c>
    </row>
    <row r="905" spans="1:3" ht="28.8">
      <c r="A905" s="41" t="s">
        <v>81</v>
      </c>
      <c r="B905" s="41" t="s">
        <v>93</v>
      </c>
      <c r="C905" s="42">
        <v>6</v>
      </c>
    </row>
    <row r="906" spans="1:3" ht="28.8">
      <c r="A906" s="41" t="s">
        <v>81</v>
      </c>
      <c r="B906" s="41" t="s">
        <v>101</v>
      </c>
      <c r="C906" s="42">
        <v>5</v>
      </c>
    </row>
    <row r="907" spans="1:3" ht="28.8">
      <c r="A907" s="41" t="s">
        <v>81</v>
      </c>
      <c r="B907" s="41" t="s">
        <v>95</v>
      </c>
      <c r="C907" s="42">
        <v>7</v>
      </c>
    </row>
    <row r="908" spans="1:3" ht="28.8">
      <c r="A908" s="41" t="s">
        <v>81</v>
      </c>
      <c r="B908" s="41" t="s">
        <v>30</v>
      </c>
      <c r="C908" s="42">
        <v>5</v>
      </c>
    </row>
    <row r="909" spans="1:3" ht="28.8">
      <c r="A909" s="41" t="s">
        <v>81</v>
      </c>
      <c r="B909" s="41" t="s">
        <v>49</v>
      </c>
      <c r="C909" s="42">
        <v>6</v>
      </c>
    </row>
    <row r="910" spans="1:3" ht="28.8">
      <c r="A910" s="41" t="s">
        <v>81</v>
      </c>
      <c r="B910" s="41" t="s">
        <v>59</v>
      </c>
      <c r="C910" s="42">
        <v>4</v>
      </c>
    </row>
    <row r="911" spans="1:3" ht="28.8">
      <c r="A911" s="41" t="s">
        <v>81</v>
      </c>
      <c r="B911" s="41" t="s">
        <v>74</v>
      </c>
      <c r="C911" s="42">
        <v>9</v>
      </c>
    </row>
    <row r="912" spans="1:3" ht="28.8">
      <c r="A912" s="41" t="s">
        <v>81</v>
      </c>
      <c r="B912" s="41" t="s">
        <v>83</v>
      </c>
      <c r="C912" s="42">
        <v>9</v>
      </c>
    </row>
    <row r="913" spans="1:3" ht="28.8">
      <c r="A913" s="41" t="s">
        <v>81</v>
      </c>
      <c r="B913" s="41" t="s">
        <v>90</v>
      </c>
      <c r="C913" s="42">
        <v>7</v>
      </c>
    </row>
    <row r="914" spans="1:3" ht="28.8">
      <c r="A914" s="41" t="s">
        <v>32</v>
      </c>
      <c r="B914" s="41" t="s">
        <v>67</v>
      </c>
      <c r="C914" s="42">
        <v>6</v>
      </c>
    </row>
    <row r="915" spans="1:3">
      <c r="A915" s="41" t="s">
        <v>32</v>
      </c>
      <c r="B915" s="41" t="s">
        <v>25</v>
      </c>
      <c r="C915" s="42">
        <v>6</v>
      </c>
    </row>
    <row r="916" spans="1:3">
      <c r="A916" s="41" t="s">
        <v>32</v>
      </c>
      <c r="B916" s="41" t="s">
        <v>77</v>
      </c>
      <c r="C916" s="42">
        <v>1</v>
      </c>
    </row>
    <row r="917" spans="1:3">
      <c r="A917" s="41" t="s">
        <v>32</v>
      </c>
      <c r="B917" s="41" t="s">
        <v>70</v>
      </c>
      <c r="C917" s="42">
        <v>5</v>
      </c>
    </row>
    <row r="918" spans="1:3" ht="28.8">
      <c r="A918" s="41" t="s">
        <v>32</v>
      </c>
      <c r="B918" s="41" t="s">
        <v>4</v>
      </c>
      <c r="C918" s="42">
        <v>6</v>
      </c>
    </row>
    <row r="919" spans="1:3" ht="28.8">
      <c r="A919" s="41" t="s">
        <v>32</v>
      </c>
      <c r="B919" s="41" t="s">
        <v>22</v>
      </c>
      <c r="C919" s="42">
        <v>7</v>
      </c>
    </row>
    <row r="920" spans="1:3">
      <c r="A920" s="41" t="s">
        <v>32</v>
      </c>
      <c r="B920" s="41" t="s">
        <v>24</v>
      </c>
      <c r="C920" s="42">
        <v>6</v>
      </c>
    </row>
    <row r="921" spans="1:3" ht="28.8">
      <c r="A921" s="41" t="s">
        <v>32</v>
      </c>
      <c r="B921" s="41" t="s">
        <v>100</v>
      </c>
      <c r="C921" s="42">
        <v>5</v>
      </c>
    </row>
    <row r="922" spans="1:3" ht="28.8">
      <c r="A922" s="41" t="s">
        <v>32</v>
      </c>
      <c r="B922" s="41" t="s">
        <v>15</v>
      </c>
      <c r="C922" s="42">
        <v>8</v>
      </c>
    </row>
    <row r="923" spans="1:3" ht="28.8">
      <c r="A923" s="41" t="s">
        <v>32</v>
      </c>
      <c r="B923" s="41" t="s">
        <v>27</v>
      </c>
      <c r="C923" s="42">
        <v>9</v>
      </c>
    </row>
    <row r="924" spans="1:3">
      <c r="A924" s="41" t="s">
        <v>32</v>
      </c>
      <c r="B924" s="41" t="s">
        <v>56</v>
      </c>
      <c r="C924" s="42">
        <v>3</v>
      </c>
    </row>
    <row r="925" spans="1:3">
      <c r="A925" s="41" t="s">
        <v>32</v>
      </c>
      <c r="B925" s="41" t="s">
        <v>30</v>
      </c>
      <c r="C925" s="42">
        <v>8</v>
      </c>
    </row>
    <row r="926" spans="1:3" ht="57.6">
      <c r="A926" s="41" t="s">
        <v>32</v>
      </c>
      <c r="B926" s="41" t="s">
        <v>33</v>
      </c>
      <c r="C926" s="42">
        <v>6</v>
      </c>
    </row>
    <row r="927" spans="1:3">
      <c r="A927" s="41" t="s">
        <v>32</v>
      </c>
      <c r="B927" s="41" t="s">
        <v>49</v>
      </c>
      <c r="C927" s="42">
        <v>7</v>
      </c>
    </row>
    <row r="928" spans="1:3">
      <c r="A928" s="41" t="s">
        <v>32</v>
      </c>
      <c r="B928" s="41" t="s">
        <v>59</v>
      </c>
      <c r="C928" s="42">
        <v>5</v>
      </c>
    </row>
    <row r="929" spans="1:3" ht="28.8">
      <c r="A929" s="41" t="s">
        <v>32</v>
      </c>
      <c r="B929" s="41" t="s">
        <v>12</v>
      </c>
      <c r="C929" s="42">
        <v>2</v>
      </c>
    </row>
    <row r="930" spans="1:3">
      <c r="A930" s="41" t="s">
        <v>32</v>
      </c>
      <c r="B930" s="41" t="s">
        <v>21</v>
      </c>
      <c r="C930" s="42">
        <v>4</v>
      </c>
    </row>
    <row r="931" spans="1:3" ht="57.6">
      <c r="A931" s="41" t="s">
        <v>33</v>
      </c>
      <c r="B931" s="41" t="s">
        <v>58</v>
      </c>
      <c r="C931" s="42">
        <v>4</v>
      </c>
    </row>
    <row r="932" spans="1:3" ht="57.6">
      <c r="A932" s="41" t="s">
        <v>33</v>
      </c>
      <c r="B932" s="41" t="s">
        <v>16</v>
      </c>
      <c r="C932" s="42">
        <v>6</v>
      </c>
    </row>
    <row r="933" spans="1:3" ht="57.6">
      <c r="A933" s="41" t="s">
        <v>33</v>
      </c>
      <c r="B933" s="41" t="s">
        <v>54</v>
      </c>
      <c r="C933" s="42">
        <v>5</v>
      </c>
    </row>
    <row r="934" spans="1:3" ht="57.6">
      <c r="A934" s="41" t="s">
        <v>33</v>
      </c>
      <c r="B934" s="41" t="s">
        <v>49</v>
      </c>
      <c r="C934" s="42">
        <v>7</v>
      </c>
    </row>
    <row r="935" spans="1:3" ht="57.6">
      <c r="A935" s="41" t="s">
        <v>33</v>
      </c>
      <c r="B935" s="41" t="s">
        <v>42</v>
      </c>
      <c r="C935" s="42">
        <v>5</v>
      </c>
    </row>
    <row r="936" spans="1:3" ht="57.6">
      <c r="A936" s="41" t="s">
        <v>33</v>
      </c>
      <c r="B936" s="41" t="s">
        <v>89</v>
      </c>
      <c r="C936" s="42">
        <v>5</v>
      </c>
    </row>
    <row r="937" spans="1:3" ht="57.6">
      <c r="A937" s="41" t="s">
        <v>33</v>
      </c>
      <c r="B937" s="41" t="s">
        <v>22</v>
      </c>
      <c r="C937" s="42">
        <v>8</v>
      </c>
    </row>
    <row r="938" spans="1:3" ht="57.6">
      <c r="A938" s="41" t="s">
        <v>33</v>
      </c>
      <c r="B938" s="41" t="s">
        <v>85</v>
      </c>
      <c r="C938" s="42">
        <v>6</v>
      </c>
    </row>
    <row r="939" spans="1:3" ht="57.6">
      <c r="A939" s="41" t="s">
        <v>33</v>
      </c>
      <c r="B939" s="41" t="s">
        <v>88</v>
      </c>
      <c r="C939" s="42">
        <v>5</v>
      </c>
    </row>
    <row r="940" spans="1:3" ht="57.6">
      <c r="A940" s="41" t="s">
        <v>33</v>
      </c>
      <c r="B940" s="41" t="s">
        <v>11</v>
      </c>
      <c r="C940" s="42">
        <v>1</v>
      </c>
    </row>
    <row r="941" spans="1:3" ht="57.6">
      <c r="A941" s="41" t="s">
        <v>33</v>
      </c>
      <c r="B941" s="41" t="s">
        <v>4</v>
      </c>
      <c r="C941" s="42">
        <v>7</v>
      </c>
    </row>
    <row r="942" spans="1:3" ht="57.6">
      <c r="A942" s="41" t="s">
        <v>33</v>
      </c>
      <c r="B942" s="41" t="s">
        <v>13</v>
      </c>
      <c r="C942" s="42">
        <v>8</v>
      </c>
    </row>
    <row r="943" spans="1:3" ht="57.6">
      <c r="A943" s="41" t="s">
        <v>33</v>
      </c>
      <c r="B943" s="41" t="s">
        <v>18</v>
      </c>
      <c r="C943" s="42">
        <v>4</v>
      </c>
    </row>
    <row r="944" spans="1:3" ht="57.6">
      <c r="A944" s="41" t="s">
        <v>33</v>
      </c>
      <c r="B944" s="41" t="s">
        <v>76</v>
      </c>
      <c r="C944" s="42">
        <v>4</v>
      </c>
    </row>
    <row r="945" spans="1:3" ht="57.6">
      <c r="A945" s="41" t="s">
        <v>33</v>
      </c>
      <c r="B945" s="41" t="s">
        <v>91</v>
      </c>
      <c r="C945" s="42">
        <v>5</v>
      </c>
    </row>
    <row r="946" spans="1:3" ht="57.6">
      <c r="A946" s="41" t="s">
        <v>33</v>
      </c>
      <c r="B946" s="41" t="s">
        <v>24</v>
      </c>
      <c r="C946" s="42">
        <v>6</v>
      </c>
    </row>
    <row r="947" spans="1:3" ht="57.6">
      <c r="A947" s="41" t="s">
        <v>33</v>
      </c>
      <c r="B947" s="41" t="s">
        <v>55</v>
      </c>
      <c r="C947" s="42">
        <v>5</v>
      </c>
    </row>
    <row r="948" spans="1:3" ht="57.6">
      <c r="A948" s="41" t="s">
        <v>33</v>
      </c>
      <c r="B948" s="41" t="s">
        <v>84</v>
      </c>
      <c r="C948" s="42">
        <v>3</v>
      </c>
    </row>
    <row r="949" spans="1:3" ht="57.6">
      <c r="A949" s="41" t="s">
        <v>33</v>
      </c>
      <c r="B949" s="41" t="s">
        <v>56</v>
      </c>
      <c r="C949" s="42">
        <v>4</v>
      </c>
    </row>
    <row r="950" spans="1:3" ht="57.6">
      <c r="A950" s="41" t="s">
        <v>33</v>
      </c>
      <c r="B950" s="41" t="s">
        <v>100</v>
      </c>
      <c r="C950" s="42">
        <v>6</v>
      </c>
    </row>
    <row r="951" spans="1:3" ht="28.8">
      <c r="A951" s="41" t="s">
        <v>34</v>
      </c>
      <c r="B951" s="41" t="s">
        <v>103</v>
      </c>
      <c r="C951" s="42">
        <v>2</v>
      </c>
    </row>
    <row r="952" spans="1:3" ht="28.8">
      <c r="A952" s="41" t="s">
        <v>34</v>
      </c>
      <c r="B952" s="41" t="s">
        <v>101</v>
      </c>
      <c r="C952" s="42">
        <v>7</v>
      </c>
    </row>
    <row r="953" spans="1:3" ht="28.8">
      <c r="A953" s="41" t="s">
        <v>34</v>
      </c>
      <c r="B953" s="41" t="s">
        <v>72</v>
      </c>
      <c r="C953" s="42">
        <v>3</v>
      </c>
    </row>
    <row r="954" spans="1:3" ht="28.8">
      <c r="A954" s="41" t="s">
        <v>34</v>
      </c>
      <c r="B954" s="41" t="s">
        <v>104</v>
      </c>
      <c r="C954" s="42">
        <v>3</v>
      </c>
    </row>
    <row r="955" spans="1:3" ht="28.8">
      <c r="A955" s="41" t="s">
        <v>34</v>
      </c>
      <c r="B955" s="41" t="s">
        <v>43</v>
      </c>
      <c r="C955" s="42">
        <v>2</v>
      </c>
    </row>
    <row r="956" spans="1:3" ht="28.8">
      <c r="A956" s="41" t="s">
        <v>34</v>
      </c>
      <c r="B956" s="41" t="s">
        <v>50</v>
      </c>
      <c r="C956" s="42">
        <v>1</v>
      </c>
    </row>
    <row r="957" spans="1:3" ht="28.8">
      <c r="A957" s="41" t="s">
        <v>34</v>
      </c>
      <c r="B957" s="41" t="s">
        <v>8</v>
      </c>
      <c r="C957" s="42">
        <v>1</v>
      </c>
    </row>
    <row r="958" spans="1:3" ht="28.8">
      <c r="A958" s="41" t="s">
        <v>34</v>
      </c>
      <c r="B958" s="41" t="s">
        <v>16</v>
      </c>
      <c r="C958" s="42">
        <v>4</v>
      </c>
    </row>
    <row r="959" spans="1:3" ht="28.8">
      <c r="A959" s="41" t="s">
        <v>34</v>
      </c>
      <c r="B959" s="41" t="s">
        <v>22</v>
      </c>
      <c r="C959" s="42">
        <v>3</v>
      </c>
    </row>
    <row r="960" spans="1:3" ht="28.8">
      <c r="A960" s="41" t="s">
        <v>34</v>
      </c>
      <c r="B960" s="41" t="s">
        <v>26</v>
      </c>
      <c r="C960" s="42">
        <v>2</v>
      </c>
    </row>
    <row r="961" spans="1:3" ht="28.8">
      <c r="A961" s="41" t="s">
        <v>34</v>
      </c>
      <c r="B961" s="41" t="s">
        <v>49</v>
      </c>
      <c r="C961" s="42">
        <v>3</v>
      </c>
    </row>
    <row r="962" spans="1:3" ht="57.6">
      <c r="A962" s="41" t="s">
        <v>34</v>
      </c>
      <c r="B962" s="41" t="s">
        <v>36</v>
      </c>
      <c r="C962" s="42">
        <v>1</v>
      </c>
    </row>
    <row r="963" spans="1:3" ht="28.8">
      <c r="A963" s="41" t="s">
        <v>34</v>
      </c>
      <c r="B963" s="41" t="s">
        <v>92</v>
      </c>
      <c r="C963" s="42">
        <v>1</v>
      </c>
    </row>
    <row r="964" spans="1:3" ht="28.8">
      <c r="A964" s="41" t="s">
        <v>34</v>
      </c>
      <c r="B964" s="41" t="s">
        <v>89</v>
      </c>
      <c r="C964" s="42">
        <v>5</v>
      </c>
    </row>
    <row r="965" spans="1:3" ht="28.8">
      <c r="A965" s="41" t="s">
        <v>34</v>
      </c>
      <c r="B965" s="41" t="s">
        <v>91</v>
      </c>
      <c r="C965" s="42">
        <v>3</v>
      </c>
    </row>
    <row r="966" spans="1:3" ht="28.8">
      <c r="A966" s="41" t="s">
        <v>34</v>
      </c>
      <c r="B966" s="41" t="s">
        <v>48</v>
      </c>
      <c r="C966" s="42">
        <v>1</v>
      </c>
    </row>
    <row r="967" spans="1:3" ht="28.8">
      <c r="A967" s="41" t="s">
        <v>34</v>
      </c>
      <c r="B967" s="41" t="s">
        <v>88</v>
      </c>
      <c r="C967" s="42">
        <v>3</v>
      </c>
    </row>
    <row r="968" spans="1:3" ht="28.8">
      <c r="A968" s="41" t="s">
        <v>34</v>
      </c>
      <c r="B968" s="41" t="s">
        <v>94</v>
      </c>
      <c r="C968" s="42">
        <v>1</v>
      </c>
    </row>
    <row r="969" spans="1:3" ht="57.6">
      <c r="A969" s="41" t="s">
        <v>34</v>
      </c>
      <c r="B969" s="41" t="s">
        <v>33</v>
      </c>
      <c r="C969" s="42">
        <v>1</v>
      </c>
    </row>
    <row r="970" spans="1:3" ht="28.8">
      <c r="A970" s="41" t="s">
        <v>34</v>
      </c>
      <c r="B970" s="41" t="s">
        <v>100</v>
      </c>
      <c r="C970" s="42">
        <v>1</v>
      </c>
    </row>
    <row r="971" spans="1:3" ht="28.8">
      <c r="A971" s="41" t="s">
        <v>34</v>
      </c>
      <c r="B971" s="41" t="s">
        <v>28</v>
      </c>
      <c r="C971" s="42">
        <v>2</v>
      </c>
    </row>
    <row r="972" spans="1:3" ht="28.8">
      <c r="A972" s="41" t="s">
        <v>34</v>
      </c>
      <c r="B972" s="41" t="s">
        <v>55</v>
      </c>
      <c r="C972" s="42">
        <v>3</v>
      </c>
    </row>
    <row r="973" spans="1:3" ht="28.8">
      <c r="A973" s="41" t="s">
        <v>34</v>
      </c>
      <c r="B973" s="41" t="s">
        <v>31</v>
      </c>
      <c r="C973" s="42">
        <v>2</v>
      </c>
    </row>
    <row r="974" spans="1:3" ht="28.8">
      <c r="A974" s="41" t="s">
        <v>34</v>
      </c>
      <c r="B974" s="41" t="s">
        <v>35</v>
      </c>
      <c r="C974" s="42">
        <v>4</v>
      </c>
    </row>
    <row r="975" spans="1:3" ht="28.8">
      <c r="A975" s="41" t="s">
        <v>34</v>
      </c>
      <c r="B975" s="41" t="s">
        <v>39</v>
      </c>
      <c r="C975" s="42">
        <v>2</v>
      </c>
    </row>
    <row r="976" spans="1:3" ht="28.8">
      <c r="A976" s="41" t="s">
        <v>34</v>
      </c>
      <c r="B976" s="41" t="s">
        <v>90</v>
      </c>
      <c r="C976" s="42">
        <v>1</v>
      </c>
    </row>
    <row r="977" spans="1:3" ht="28.8">
      <c r="A977" s="41" t="s">
        <v>34</v>
      </c>
      <c r="B977" s="41" t="s">
        <v>59</v>
      </c>
      <c r="C977" s="42">
        <v>1</v>
      </c>
    </row>
    <row r="978" spans="1:3">
      <c r="A978" s="41" t="s">
        <v>49</v>
      </c>
      <c r="B978" s="41" t="s">
        <v>50</v>
      </c>
      <c r="C978" s="42">
        <v>7</v>
      </c>
    </row>
    <row r="979" spans="1:3">
      <c r="A979" s="41" t="s">
        <v>49</v>
      </c>
      <c r="B979" s="41" t="s">
        <v>16</v>
      </c>
      <c r="C979" s="42">
        <v>7</v>
      </c>
    </row>
    <row r="980" spans="1:3" ht="28.8">
      <c r="A980" s="41" t="s">
        <v>49</v>
      </c>
      <c r="B980" s="41" t="s">
        <v>22</v>
      </c>
      <c r="C980" s="42">
        <v>8</v>
      </c>
    </row>
    <row r="981" spans="1:3">
      <c r="A981" s="41" t="s">
        <v>49</v>
      </c>
      <c r="B981" s="41" t="s">
        <v>30</v>
      </c>
      <c r="C981" s="42">
        <v>9</v>
      </c>
    </row>
    <row r="982" spans="1:3" ht="57.6">
      <c r="A982" s="41" t="s">
        <v>49</v>
      </c>
      <c r="B982" s="41" t="s">
        <v>33</v>
      </c>
      <c r="C982" s="42">
        <v>9</v>
      </c>
    </row>
    <row r="983" spans="1:3">
      <c r="A983" s="41" t="s">
        <v>49</v>
      </c>
      <c r="B983" s="41" t="s">
        <v>54</v>
      </c>
      <c r="C983" s="42">
        <v>7</v>
      </c>
    </row>
    <row r="984" spans="1:3">
      <c r="A984" s="41" t="s">
        <v>49</v>
      </c>
      <c r="B984" s="41" t="s">
        <v>48</v>
      </c>
      <c r="C984" s="42">
        <v>1</v>
      </c>
    </row>
    <row r="985" spans="1:3">
      <c r="A985" s="41" t="s">
        <v>49</v>
      </c>
      <c r="B985" s="41" t="s">
        <v>59</v>
      </c>
      <c r="C985" s="42">
        <v>8</v>
      </c>
    </row>
    <row r="986" spans="1:3" ht="28.8">
      <c r="A986" s="41" t="s">
        <v>49</v>
      </c>
      <c r="B986" s="41" t="s">
        <v>4</v>
      </c>
      <c r="C986" s="42">
        <v>6</v>
      </c>
    </row>
    <row r="987" spans="1:3">
      <c r="A987" s="41" t="s">
        <v>49</v>
      </c>
      <c r="B987" s="41" t="s">
        <v>20</v>
      </c>
      <c r="C987" s="42">
        <v>7</v>
      </c>
    </row>
    <row r="988" spans="1:3" ht="43.2">
      <c r="A988" s="41" t="s">
        <v>49</v>
      </c>
      <c r="B988" s="41" t="s">
        <v>42</v>
      </c>
      <c r="C988" s="42">
        <v>3</v>
      </c>
    </row>
    <row r="989" spans="1:3">
      <c r="A989" s="41" t="s">
        <v>49</v>
      </c>
      <c r="B989" s="41" t="s">
        <v>7</v>
      </c>
      <c r="C989" s="42">
        <v>3</v>
      </c>
    </row>
    <row r="990" spans="1:3">
      <c r="A990" s="41" t="s">
        <v>49</v>
      </c>
      <c r="B990" s="41" t="s">
        <v>35</v>
      </c>
      <c r="C990" s="42">
        <v>3</v>
      </c>
    </row>
    <row r="991" spans="1:3" ht="28.8">
      <c r="A991" s="41" t="s">
        <v>49</v>
      </c>
      <c r="B991" s="41" t="s">
        <v>92</v>
      </c>
      <c r="C991" s="42">
        <v>4</v>
      </c>
    </row>
    <row r="992" spans="1:3">
      <c r="A992" s="41" t="s">
        <v>49</v>
      </c>
      <c r="B992" s="41" t="s">
        <v>39</v>
      </c>
      <c r="C992" s="42">
        <v>4</v>
      </c>
    </row>
    <row r="993" spans="1:3">
      <c r="A993" s="41" t="s">
        <v>49</v>
      </c>
      <c r="B993" s="41" t="s">
        <v>93</v>
      </c>
      <c r="C993" s="42">
        <v>3</v>
      </c>
    </row>
    <row r="994" spans="1:3">
      <c r="A994" s="41" t="s">
        <v>49</v>
      </c>
      <c r="B994" s="41" t="s">
        <v>41</v>
      </c>
      <c r="C994" s="42">
        <v>1</v>
      </c>
    </row>
    <row r="995" spans="1:3">
      <c r="A995" s="41" t="s">
        <v>49</v>
      </c>
      <c r="B995" s="41" t="s">
        <v>89</v>
      </c>
      <c r="C995" s="42">
        <v>5</v>
      </c>
    </row>
    <row r="996" spans="1:3">
      <c r="A996" s="41" t="s">
        <v>49</v>
      </c>
      <c r="B996" s="41" t="s">
        <v>82</v>
      </c>
      <c r="C996" s="42">
        <v>2</v>
      </c>
    </row>
    <row r="997" spans="1:3">
      <c r="A997" s="41" t="s">
        <v>49</v>
      </c>
      <c r="B997" s="41" t="s">
        <v>85</v>
      </c>
      <c r="C997" s="42">
        <v>2</v>
      </c>
    </row>
    <row r="998" spans="1:3">
      <c r="A998" s="41" t="s">
        <v>49</v>
      </c>
      <c r="B998" s="41" t="s">
        <v>13</v>
      </c>
      <c r="C998" s="42">
        <v>4</v>
      </c>
    </row>
    <row r="999" spans="1:3">
      <c r="A999" s="41" t="s">
        <v>49</v>
      </c>
      <c r="B999" s="41" t="s">
        <v>58</v>
      </c>
      <c r="C999" s="42">
        <v>4</v>
      </c>
    </row>
    <row r="1000" spans="1:3">
      <c r="A1000" s="41" t="s">
        <v>49</v>
      </c>
      <c r="B1000" s="41" t="s">
        <v>86</v>
      </c>
      <c r="C1000" s="42">
        <v>2</v>
      </c>
    </row>
    <row r="1001" spans="1:3">
      <c r="A1001" s="41" t="s">
        <v>49</v>
      </c>
      <c r="B1001" s="41" t="s">
        <v>53</v>
      </c>
      <c r="C1001" s="42">
        <v>1</v>
      </c>
    </row>
    <row r="1002" spans="1:3">
      <c r="A1002" s="41" t="s">
        <v>49</v>
      </c>
      <c r="B1002" s="41" t="s">
        <v>3</v>
      </c>
      <c r="C1002" s="42">
        <v>4</v>
      </c>
    </row>
    <row r="1003" spans="1:3">
      <c r="A1003" s="41" t="s">
        <v>49</v>
      </c>
      <c r="B1003" s="41" t="s">
        <v>24</v>
      </c>
      <c r="C1003" s="42">
        <v>8</v>
      </c>
    </row>
    <row r="1004" spans="1:3">
      <c r="A1004" s="41" t="s">
        <v>49</v>
      </c>
      <c r="B1004" s="41" t="s">
        <v>88</v>
      </c>
      <c r="C1004" s="42">
        <v>7</v>
      </c>
    </row>
    <row r="1005" spans="1:3">
      <c r="A1005" s="41" t="s">
        <v>49</v>
      </c>
      <c r="B1005" s="41" t="s">
        <v>73</v>
      </c>
      <c r="C1005" s="42">
        <v>4</v>
      </c>
    </row>
    <row r="1006" spans="1:3" ht="28.8">
      <c r="A1006" s="41" t="s">
        <v>49</v>
      </c>
      <c r="B1006" s="41" t="s">
        <v>69</v>
      </c>
      <c r="C1006" s="42">
        <v>4</v>
      </c>
    </row>
    <row r="1007" spans="1:3" ht="28.8">
      <c r="A1007" s="41" t="s">
        <v>49</v>
      </c>
      <c r="B1007" s="41" t="s">
        <v>27</v>
      </c>
      <c r="C1007" s="42">
        <v>1</v>
      </c>
    </row>
    <row r="1008" spans="1:3" ht="28.8">
      <c r="A1008" s="41" t="s">
        <v>49</v>
      </c>
      <c r="B1008" s="41" t="s">
        <v>100</v>
      </c>
      <c r="C1008" s="42">
        <v>7</v>
      </c>
    </row>
    <row r="1009" spans="1:3" ht="28.8">
      <c r="A1009" s="41" t="s">
        <v>49</v>
      </c>
      <c r="B1009" s="41" t="s">
        <v>90</v>
      </c>
      <c r="C1009" s="42">
        <v>5</v>
      </c>
    </row>
    <row r="1010" spans="1:3" ht="28.8">
      <c r="A1010" s="41" t="s">
        <v>49</v>
      </c>
      <c r="B1010" s="41" t="s">
        <v>67</v>
      </c>
      <c r="C1010" s="42">
        <v>8</v>
      </c>
    </row>
    <row r="1011" spans="1:3">
      <c r="A1011" s="41" t="s">
        <v>49</v>
      </c>
      <c r="B1011" s="41" t="s">
        <v>43</v>
      </c>
      <c r="C1011" s="42">
        <v>9</v>
      </c>
    </row>
    <row r="1012" spans="1:3">
      <c r="A1012" s="41" t="s">
        <v>49</v>
      </c>
      <c r="B1012" s="41" t="s">
        <v>56</v>
      </c>
      <c r="C1012" s="42">
        <v>6</v>
      </c>
    </row>
    <row r="1013" spans="1:3">
      <c r="A1013" s="41" t="s">
        <v>49</v>
      </c>
      <c r="B1013" s="41" t="s">
        <v>32</v>
      </c>
      <c r="C1013" s="42">
        <v>6</v>
      </c>
    </row>
    <row r="1014" spans="1:3" ht="28.8">
      <c r="A1014" s="41" t="s">
        <v>49</v>
      </c>
      <c r="B1014" s="41" t="s">
        <v>101</v>
      </c>
      <c r="C1014" s="42">
        <v>9</v>
      </c>
    </row>
    <row r="1015" spans="1:3" ht="28.8">
      <c r="A1015" s="41" t="s">
        <v>49</v>
      </c>
      <c r="B1015" s="41" t="s">
        <v>34</v>
      </c>
      <c r="C1015" s="42">
        <v>8</v>
      </c>
    </row>
    <row r="1016" spans="1:3">
      <c r="A1016" s="41" t="s">
        <v>49</v>
      </c>
      <c r="B1016" s="41" t="s">
        <v>37</v>
      </c>
      <c r="C1016" s="42">
        <v>5</v>
      </c>
    </row>
    <row r="1017" spans="1:3">
      <c r="A1017" s="41" t="s">
        <v>49</v>
      </c>
      <c r="B1017" s="41" t="s">
        <v>25</v>
      </c>
      <c r="C1017" s="42">
        <v>5</v>
      </c>
    </row>
    <row r="1018" spans="1:3">
      <c r="A1018" s="41" t="s">
        <v>49</v>
      </c>
      <c r="B1018" s="41" t="s">
        <v>26</v>
      </c>
      <c r="C1018" s="42">
        <v>5</v>
      </c>
    </row>
    <row r="1019" spans="1:3">
      <c r="A1019" s="41" t="s">
        <v>49</v>
      </c>
      <c r="B1019" s="41" t="s">
        <v>74</v>
      </c>
      <c r="C1019" s="42">
        <v>2</v>
      </c>
    </row>
    <row r="1020" spans="1:3" ht="28.8">
      <c r="A1020" s="41" t="s">
        <v>62</v>
      </c>
      <c r="B1020" s="41" t="s">
        <v>68</v>
      </c>
      <c r="C1020" s="42">
        <v>7</v>
      </c>
    </row>
    <row r="1021" spans="1:3" ht="28.8">
      <c r="A1021" s="41" t="s">
        <v>62</v>
      </c>
      <c r="B1021" s="41" t="s">
        <v>61</v>
      </c>
      <c r="C1021" s="42">
        <v>6</v>
      </c>
    </row>
    <row r="1022" spans="1:3" ht="28.8">
      <c r="A1022" s="41" t="s">
        <v>62</v>
      </c>
      <c r="B1022" s="41" t="s">
        <v>10</v>
      </c>
      <c r="C1022" s="42">
        <v>6</v>
      </c>
    </row>
    <row r="1023" spans="1:3" ht="28.8">
      <c r="A1023" s="41" t="s">
        <v>62</v>
      </c>
      <c r="B1023" s="41" t="s">
        <v>25</v>
      </c>
      <c r="C1023" s="42">
        <v>6</v>
      </c>
    </row>
    <row r="1024" spans="1:3" ht="28.8">
      <c r="A1024" s="41" t="s">
        <v>62</v>
      </c>
      <c r="B1024" s="41" t="s">
        <v>66</v>
      </c>
      <c r="C1024" s="42">
        <v>6</v>
      </c>
    </row>
    <row r="1025" spans="1:3" ht="28.8">
      <c r="A1025" s="41" t="s">
        <v>62</v>
      </c>
      <c r="B1025" s="41" t="s">
        <v>64</v>
      </c>
      <c r="C1025" s="42">
        <v>2</v>
      </c>
    </row>
    <row r="1026" spans="1:3" ht="28.8">
      <c r="A1026" s="41" t="s">
        <v>62</v>
      </c>
      <c r="B1026" s="41" t="s">
        <v>63</v>
      </c>
      <c r="C1026" s="42">
        <v>3</v>
      </c>
    </row>
    <row r="1027" spans="1:3" ht="28.8">
      <c r="A1027" s="41" t="s">
        <v>62</v>
      </c>
      <c r="B1027" s="41" t="s">
        <v>60</v>
      </c>
      <c r="C1027" s="42">
        <v>3</v>
      </c>
    </row>
    <row r="1028" spans="1:3" ht="28.8">
      <c r="A1028" s="41" t="s">
        <v>62</v>
      </c>
      <c r="B1028" s="41" t="s">
        <v>65</v>
      </c>
      <c r="C1028" s="42">
        <v>1</v>
      </c>
    </row>
    <row r="1029" spans="1:3" ht="28.8">
      <c r="A1029" s="41" t="s">
        <v>62</v>
      </c>
      <c r="B1029" s="41" t="s">
        <v>5</v>
      </c>
      <c r="C1029" s="42">
        <v>5</v>
      </c>
    </row>
    <row r="1030" spans="1:3" ht="28.8">
      <c r="A1030" s="41" t="s">
        <v>62</v>
      </c>
      <c r="B1030" s="41" t="s">
        <v>79</v>
      </c>
      <c r="C1030" s="42">
        <v>2</v>
      </c>
    </row>
    <row r="1031" spans="1:3" ht="28.8">
      <c r="A1031" s="41" t="s">
        <v>62</v>
      </c>
      <c r="B1031" s="41" t="s">
        <v>21</v>
      </c>
      <c r="C1031" s="42">
        <v>2</v>
      </c>
    </row>
    <row r="1032" spans="1:3" ht="28.8">
      <c r="A1032" s="41" t="s">
        <v>62</v>
      </c>
      <c r="B1032" s="41" t="s">
        <v>26</v>
      </c>
      <c r="C1032" s="42">
        <v>1</v>
      </c>
    </row>
    <row r="1033" spans="1:3">
      <c r="A1033" s="41" t="s">
        <v>35</v>
      </c>
      <c r="B1033" s="41" t="s">
        <v>50</v>
      </c>
      <c r="C1033" s="42">
        <v>7</v>
      </c>
    </row>
    <row r="1034" spans="1:3" ht="28.8">
      <c r="A1034" s="41" t="s">
        <v>35</v>
      </c>
      <c r="B1034" s="41" t="s">
        <v>94</v>
      </c>
      <c r="C1034" s="42">
        <v>4</v>
      </c>
    </row>
    <row r="1035" spans="1:3">
      <c r="A1035" s="41" t="s">
        <v>35</v>
      </c>
      <c r="B1035" s="41" t="s">
        <v>7</v>
      </c>
      <c r="C1035" s="42">
        <v>5</v>
      </c>
    </row>
    <row r="1036" spans="1:3">
      <c r="A1036" s="41" t="s">
        <v>35</v>
      </c>
      <c r="B1036" s="41" t="s">
        <v>16</v>
      </c>
      <c r="C1036" s="42">
        <v>4</v>
      </c>
    </row>
    <row r="1037" spans="1:3" ht="28.8">
      <c r="A1037" s="41" t="s">
        <v>35</v>
      </c>
      <c r="B1037" s="41" t="s">
        <v>92</v>
      </c>
      <c r="C1037" s="42">
        <v>5</v>
      </c>
    </row>
    <row r="1038" spans="1:3" ht="28.8">
      <c r="A1038" s="41" t="s">
        <v>35</v>
      </c>
      <c r="B1038" s="41" t="s">
        <v>91</v>
      </c>
      <c r="C1038" s="42">
        <v>5</v>
      </c>
    </row>
    <row r="1039" spans="1:3" ht="28.8">
      <c r="A1039" s="41" t="s">
        <v>35</v>
      </c>
      <c r="B1039" s="41" t="s">
        <v>4</v>
      </c>
      <c r="C1039" s="42">
        <v>6</v>
      </c>
    </row>
    <row r="1040" spans="1:3">
      <c r="A1040" s="41" t="s">
        <v>35</v>
      </c>
      <c r="B1040" s="41" t="s">
        <v>74</v>
      </c>
      <c r="C1040" s="42">
        <v>9</v>
      </c>
    </row>
    <row r="1041" spans="1:3">
      <c r="A1041" s="41" t="s">
        <v>35</v>
      </c>
      <c r="B1041" s="41" t="s">
        <v>70</v>
      </c>
      <c r="C1041" s="42">
        <v>5</v>
      </c>
    </row>
    <row r="1042" spans="1:3" ht="57.6">
      <c r="A1042" s="41" t="s">
        <v>35</v>
      </c>
      <c r="B1042" s="41" t="s">
        <v>2</v>
      </c>
      <c r="C1042" s="42">
        <v>2</v>
      </c>
    </row>
    <row r="1043" spans="1:3">
      <c r="A1043" s="41" t="s">
        <v>35</v>
      </c>
      <c r="B1043" s="41" t="s">
        <v>21</v>
      </c>
      <c r="C1043" s="42">
        <v>2</v>
      </c>
    </row>
    <row r="1044" spans="1:3">
      <c r="A1044" s="41" t="s">
        <v>35</v>
      </c>
      <c r="B1044" s="41" t="s">
        <v>24</v>
      </c>
      <c r="C1044" s="42">
        <v>2</v>
      </c>
    </row>
    <row r="1045" spans="1:3">
      <c r="A1045" s="41" t="s">
        <v>35</v>
      </c>
      <c r="B1045" s="41" t="s">
        <v>25</v>
      </c>
      <c r="C1045" s="42">
        <v>2</v>
      </c>
    </row>
    <row r="1046" spans="1:3" ht="28.8">
      <c r="A1046" s="41" t="s">
        <v>35</v>
      </c>
      <c r="B1046" s="41" t="s">
        <v>100</v>
      </c>
      <c r="C1046" s="42">
        <v>3</v>
      </c>
    </row>
    <row r="1047" spans="1:3">
      <c r="A1047" s="41" t="s">
        <v>35</v>
      </c>
      <c r="B1047" s="41" t="s">
        <v>5</v>
      </c>
      <c r="C1047" s="42">
        <v>4</v>
      </c>
    </row>
    <row r="1048" spans="1:3">
      <c r="A1048" s="41" t="s">
        <v>35</v>
      </c>
      <c r="B1048" s="41" t="s">
        <v>66</v>
      </c>
      <c r="C1048" s="42">
        <v>2</v>
      </c>
    </row>
    <row r="1049" spans="1:3" ht="57.6">
      <c r="A1049" s="41" t="s">
        <v>35</v>
      </c>
      <c r="B1049" s="41" t="s">
        <v>36</v>
      </c>
      <c r="C1049" s="42">
        <v>2</v>
      </c>
    </row>
    <row r="1050" spans="1:3" ht="28.8">
      <c r="A1050" s="41" t="s">
        <v>35</v>
      </c>
      <c r="B1050" s="41" t="s">
        <v>78</v>
      </c>
      <c r="C1050" s="42">
        <v>2</v>
      </c>
    </row>
    <row r="1051" spans="1:3">
      <c r="A1051" s="41" t="s">
        <v>35</v>
      </c>
      <c r="B1051" s="41" t="s">
        <v>86</v>
      </c>
      <c r="C1051" s="42">
        <v>4</v>
      </c>
    </row>
    <row r="1052" spans="1:3" ht="28.8">
      <c r="A1052" s="41" t="s">
        <v>35</v>
      </c>
      <c r="B1052" s="41" t="s">
        <v>81</v>
      </c>
      <c r="C1052" s="42">
        <v>6</v>
      </c>
    </row>
    <row r="1053" spans="1:3">
      <c r="A1053" s="41" t="s">
        <v>35</v>
      </c>
      <c r="B1053" s="41" t="s">
        <v>57</v>
      </c>
      <c r="C1053" s="42">
        <v>3</v>
      </c>
    </row>
    <row r="1054" spans="1:3">
      <c r="A1054" s="41" t="s">
        <v>35</v>
      </c>
      <c r="B1054" s="41" t="s">
        <v>26</v>
      </c>
      <c r="C1054" s="42">
        <v>5</v>
      </c>
    </row>
    <row r="1055" spans="1:3">
      <c r="A1055" s="41" t="s">
        <v>35</v>
      </c>
      <c r="B1055" s="41" t="s">
        <v>59</v>
      </c>
      <c r="C1055" s="42">
        <v>5</v>
      </c>
    </row>
    <row r="1056" spans="1:3" ht="28.8">
      <c r="A1056" s="41" t="s">
        <v>35</v>
      </c>
      <c r="B1056" s="41" t="s">
        <v>22</v>
      </c>
      <c r="C1056" s="42">
        <v>2</v>
      </c>
    </row>
    <row r="1057" spans="1:3" ht="28.8">
      <c r="A1057" s="41" t="s">
        <v>35</v>
      </c>
      <c r="B1057" s="41" t="s">
        <v>69</v>
      </c>
      <c r="C1057" s="42">
        <v>1</v>
      </c>
    </row>
    <row r="1058" spans="1:3">
      <c r="A1058" s="41" t="s">
        <v>35</v>
      </c>
      <c r="B1058" s="41" t="s">
        <v>49</v>
      </c>
      <c r="C1058" s="42">
        <v>6</v>
      </c>
    </row>
    <row r="1059" spans="1:3">
      <c r="A1059" s="41" t="s">
        <v>35</v>
      </c>
      <c r="B1059" s="41" t="s">
        <v>89</v>
      </c>
      <c r="C1059" s="42">
        <v>4</v>
      </c>
    </row>
    <row r="1060" spans="1:3">
      <c r="A1060" s="41" t="s">
        <v>35</v>
      </c>
      <c r="B1060" s="41" t="s">
        <v>53</v>
      </c>
      <c r="C1060" s="42">
        <v>8</v>
      </c>
    </row>
    <row r="1061" spans="1:3">
      <c r="A1061" s="41" t="s">
        <v>35</v>
      </c>
      <c r="B1061" s="41" t="s">
        <v>3</v>
      </c>
      <c r="C1061" s="42">
        <v>8</v>
      </c>
    </row>
    <row r="1062" spans="1:3" ht="28.8">
      <c r="A1062" s="41" t="s">
        <v>35</v>
      </c>
      <c r="B1062" s="41" t="s">
        <v>27</v>
      </c>
      <c r="C1062" s="42">
        <v>9</v>
      </c>
    </row>
    <row r="1063" spans="1:3">
      <c r="A1063" s="41" t="s">
        <v>35</v>
      </c>
      <c r="B1063" s="41" t="s">
        <v>75</v>
      </c>
      <c r="C1063" s="42">
        <v>7</v>
      </c>
    </row>
    <row r="1064" spans="1:3">
      <c r="A1064" s="41" t="s">
        <v>35</v>
      </c>
      <c r="B1064" s="41" t="s">
        <v>6</v>
      </c>
      <c r="C1064" s="42">
        <v>7</v>
      </c>
    </row>
    <row r="1065" spans="1:3" ht="57.6">
      <c r="A1065" s="41" t="s">
        <v>35</v>
      </c>
      <c r="B1065" s="41" t="s">
        <v>36</v>
      </c>
      <c r="C1065" s="42">
        <v>9</v>
      </c>
    </row>
    <row r="1066" spans="1:3" ht="28.8">
      <c r="A1066" s="41" t="s">
        <v>35</v>
      </c>
      <c r="B1066" s="41" t="s">
        <v>34</v>
      </c>
      <c r="C1066" s="42">
        <v>4</v>
      </c>
    </row>
    <row r="1067" spans="1:3">
      <c r="A1067" s="41" t="s">
        <v>35</v>
      </c>
      <c r="B1067" s="41" t="s">
        <v>71</v>
      </c>
      <c r="C1067" s="42">
        <v>9</v>
      </c>
    </row>
    <row r="1068" spans="1:3">
      <c r="A1068" s="41" t="s">
        <v>35</v>
      </c>
      <c r="B1068" s="41" t="s">
        <v>72</v>
      </c>
      <c r="C1068" s="42">
        <v>9</v>
      </c>
    </row>
    <row r="1069" spans="1:3">
      <c r="A1069" s="41" t="s">
        <v>35</v>
      </c>
      <c r="B1069" s="41" t="s">
        <v>88</v>
      </c>
      <c r="C1069" s="42">
        <v>9</v>
      </c>
    </row>
    <row r="1070" spans="1:3" ht="28.8">
      <c r="A1070" s="41" t="s">
        <v>35</v>
      </c>
      <c r="B1070" s="41" t="s">
        <v>101</v>
      </c>
      <c r="C1070" s="42">
        <v>5</v>
      </c>
    </row>
    <row r="1071" spans="1:3">
      <c r="A1071" s="41" t="s">
        <v>35</v>
      </c>
      <c r="B1071" s="41" t="s">
        <v>68</v>
      </c>
      <c r="C1071" s="42">
        <v>1</v>
      </c>
    </row>
    <row r="1072" spans="1:3">
      <c r="A1072" s="41" t="s">
        <v>35</v>
      </c>
      <c r="B1072" s="41" t="s">
        <v>66</v>
      </c>
      <c r="C1072" s="42">
        <v>1</v>
      </c>
    </row>
    <row r="1073" spans="1:3">
      <c r="A1073" s="41" t="s">
        <v>35</v>
      </c>
      <c r="B1073" s="41" t="s">
        <v>79</v>
      </c>
      <c r="C1073" s="42">
        <v>1</v>
      </c>
    </row>
    <row r="1074" spans="1:3">
      <c r="A1074" s="41" t="s">
        <v>35</v>
      </c>
      <c r="B1074" s="41" t="s">
        <v>30</v>
      </c>
      <c r="C1074" s="42">
        <v>8</v>
      </c>
    </row>
    <row r="1075" spans="1:3" ht="57.6">
      <c r="A1075" s="41" t="s">
        <v>36</v>
      </c>
      <c r="B1075" s="41" t="s">
        <v>50</v>
      </c>
      <c r="C1075" s="42">
        <v>9</v>
      </c>
    </row>
    <row r="1076" spans="1:3" ht="57.6">
      <c r="A1076" s="41" t="s">
        <v>36</v>
      </c>
      <c r="B1076" s="41" t="s">
        <v>86</v>
      </c>
      <c r="C1076" s="42">
        <v>7</v>
      </c>
    </row>
    <row r="1077" spans="1:3" ht="57.6">
      <c r="A1077" s="41" t="s">
        <v>36</v>
      </c>
      <c r="B1077" s="41" t="s">
        <v>47</v>
      </c>
      <c r="C1077" s="42">
        <v>3</v>
      </c>
    </row>
    <row r="1078" spans="1:3" ht="57.6">
      <c r="A1078" s="41" t="s">
        <v>36</v>
      </c>
      <c r="B1078" s="41" t="s">
        <v>35</v>
      </c>
      <c r="C1078" s="42">
        <v>7</v>
      </c>
    </row>
    <row r="1079" spans="1:3" ht="57.6">
      <c r="A1079" s="41" t="s">
        <v>36</v>
      </c>
      <c r="B1079" s="41" t="s">
        <v>57</v>
      </c>
      <c r="C1079" s="42">
        <v>6</v>
      </c>
    </row>
    <row r="1080" spans="1:3" ht="57.6">
      <c r="A1080" s="41" t="s">
        <v>36</v>
      </c>
      <c r="B1080" s="41" t="s">
        <v>6</v>
      </c>
      <c r="C1080" s="42">
        <v>6</v>
      </c>
    </row>
    <row r="1081" spans="1:3" ht="57.6">
      <c r="A1081" s="41" t="s">
        <v>36</v>
      </c>
      <c r="B1081" s="41" t="s">
        <v>75</v>
      </c>
      <c r="C1081" s="42">
        <v>6</v>
      </c>
    </row>
    <row r="1082" spans="1:3" ht="57.6">
      <c r="A1082" s="41" t="s">
        <v>36</v>
      </c>
      <c r="B1082" s="41" t="s">
        <v>20</v>
      </c>
      <c r="C1082" s="42">
        <v>4</v>
      </c>
    </row>
    <row r="1083" spans="1:3" ht="57.6">
      <c r="A1083" s="41" t="s">
        <v>36</v>
      </c>
      <c r="B1083" s="41" t="s">
        <v>22</v>
      </c>
      <c r="C1083" s="42">
        <v>5</v>
      </c>
    </row>
    <row r="1084" spans="1:3" ht="57.6">
      <c r="A1084" s="41" t="s">
        <v>36</v>
      </c>
      <c r="B1084" s="41" t="s">
        <v>59</v>
      </c>
      <c r="C1084" s="42">
        <v>5</v>
      </c>
    </row>
    <row r="1085" spans="1:3" ht="57.6">
      <c r="A1085" s="41" t="s">
        <v>36</v>
      </c>
      <c r="B1085" s="41" t="s">
        <v>37</v>
      </c>
      <c r="C1085" s="42">
        <v>3</v>
      </c>
    </row>
    <row r="1086" spans="1:3" ht="57.6">
      <c r="A1086" s="41" t="s">
        <v>36</v>
      </c>
      <c r="B1086" s="41" t="s">
        <v>88</v>
      </c>
      <c r="C1086" s="42">
        <v>7</v>
      </c>
    </row>
    <row r="1087" spans="1:3" ht="57.6">
      <c r="A1087" s="41" t="s">
        <v>36</v>
      </c>
      <c r="B1087" s="41" t="s">
        <v>34</v>
      </c>
      <c r="C1087" s="42">
        <v>2</v>
      </c>
    </row>
    <row r="1088" spans="1:3" ht="57.6">
      <c r="A1088" s="41" t="s">
        <v>36</v>
      </c>
      <c r="B1088" s="41" t="s">
        <v>85</v>
      </c>
      <c r="C1088" s="42">
        <v>6</v>
      </c>
    </row>
    <row r="1089" spans="1:3" ht="57.6">
      <c r="A1089" s="41" t="s">
        <v>36</v>
      </c>
      <c r="B1089" s="41" t="s">
        <v>31</v>
      </c>
      <c r="C1089" s="42">
        <v>6</v>
      </c>
    </row>
    <row r="1090" spans="1:3" ht="57.6">
      <c r="A1090" s="41" t="s">
        <v>36</v>
      </c>
      <c r="B1090" s="41" t="s">
        <v>90</v>
      </c>
      <c r="C1090" s="42">
        <v>6</v>
      </c>
    </row>
    <row r="1091" spans="1:3" ht="57.6">
      <c r="A1091" s="41" t="s">
        <v>36</v>
      </c>
      <c r="B1091" s="41" t="s">
        <v>39</v>
      </c>
      <c r="C1091" s="42">
        <v>3</v>
      </c>
    </row>
    <row r="1092" spans="1:3" ht="57.6">
      <c r="A1092" s="41" t="s">
        <v>36</v>
      </c>
      <c r="B1092" s="41" t="s">
        <v>55</v>
      </c>
      <c r="C1092" s="42">
        <v>5</v>
      </c>
    </row>
    <row r="1093" spans="1:3" ht="57.6">
      <c r="A1093" s="41" t="s">
        <v>36</v>
      </c>
      <c r="B1093" s="41" t="s">
        <v>26</v>
      </c>
      <c r="C1093" s="42">
        <v>5</v>
      </c>
    </row>
    <row r="1094" spans="1:3" ht="57.6">
      <c r="A1094" s="41" t="s">
        <v>36</v>
      </c>
      <c r="B1094" s="41" t="s">
        <v>73</v>
      </c>
      <c r="C1094" s="42">
        <v>5</v>
      </c>
    </row>
    <row r="1095" spans="1:3" ht="57.6">
      <c r="A1095" s="41" t="s">
        <v>36</v>
      </c>
      <c r="B1095" s="41" t="s">
        <v>79</v>
      </c>
      <c r="C1095" s="42">
        <v>2</v>
      </c>
    </row>
    <row r="1096" spans="1:3" ht="57.6">
      <c r="A1096" s="41" t="s">
        <v>36</v>
      </c>
      <c r="B1096" s="41" t="s">
        <v>13</v>
      </c>
      <c r="C1096" s="42">
        <v>8</v>
      </c>
    </row>
    <row r="1097" spans="1:3" ht="57.6">
      <c r="A1097" s="41" t="s">
        <v>36</v>
      </c>
      <c r="B1097" s="41" t="s">
        <v>2</v>
      </c>
      <c r="C1097" s="42">
        <v>3</v>
      </c>
    </row>
    <row r="1098" spans="1:3" ht="57.6">
      <c r="A1098" s="41" t="s">
        <v>36</v>
      </c>
      <c r="B1098" s="41" t="s">
        <v>5</v>
      </c>
      <c r="C1098" s="42">
        <v>2</v>
      </c>
    </row>
    <row r="1099" spans="1:3" ht="57.6">
      <c r="A1099" s="41" t="s">
        <v>36</v>
      </c>
      <c r="B1099" s="41" t="s">
        <v>66</v>
      </c>
      <c r="C1099" s="42">
        <v>1</v>
      </c>
    </row>
    <row r="1100" spans="1:3" ht="57.6">
      <c r="A1100" s="41" t="s">
        <v>36</v>
      </c>
      <c r="B1100" s="41" t="s">
        <v>78</v>
      </c>
      <c r="C1100" s="42">
        <v>2</v>
      </c>
    </row>
    <row r="1101" spans="1:3" ht="28.8">
      <c r="A1101" s="41" t="s">
        <v>65</v>
      </c>
      <c r="B1101" s="41" t="s">
        <v>61</v>
      </c>
      <c r="C1101" s="42">
        <v>5</v>
      </c>
    </row>
    <row r="1102" spans="1:3">
      <c r="A1102" s="41" t="s">
        <v>65</v>
      </c>
      <c r="B1102" s="41" t="s">
        <v>25</v>
      </c>
      <c r="C1102" s="42">
        <v>6</v>
      </c>
    </row>
    <row r="1103" spans="1:3" ht="28.8">
      <c r="A1103" s="41" t="s">
        <v>65</v>
      </c>
      <c r="B1103" s="41" t="s">
        <v>10</v>
      </c>
      <c r="C1103" s="42">
        <v>6</v>
      </c>
    </row>
    <row r="1104" spans="1:3" ht="28.8">
      <c r="A1104" s="41" t="s">
        <v>65</v>
      </c>
      <c r="B1104" s="41" t="s">
        <v>60</v>
      </c>
      <c r="C1104" s="42">
        <v>2</v>
      </c>
    </row>
    <row r="1105" spans="1:3" ht="28.8">
      <c r="A1105" s="41" t="s">
        <v>65</v>
      </c>
      <c r="B1105" s="41" t="s">
        <v>63</v>
      </c>
      <c r="C1105" s="42">
        <v>5</v>
      </c>
    </row>
    <row r="1106" spans="1:3">
      <c r="A1106" s="41" t="s">
        <v>65</v>
      </c>
      <c r="B1106" s="41" t="s">
        <v>64</v>
      </c>
      <c r="C1106" s="42">
        <v>3</v>
      </c>
    </row>
    <row r="1107" spans="1:3">
      <c r="A1107" s="41" t="s">
        <v>65</v>
      </c>
      <c r="B1107" s="41" t="s">
        <v>21</v>
      </c>
      <c r="C1107" s="42">
        <v>2</v>
      </c>
    </row>
    <row r="1108" spans="1:3">
      <c r="A1108" s="41" t="s">
        <v>65</v>
      </c>
      <c r="B1108" s="41" t="s">
        <v>23</v>
      </c>
      <c r="C1108" s="42">
        <v>2</v>
      </c>
    </row>
    <row r="1109" spans="1:3">
      <c r="A1109" s="41" t="s">
        <v>65</v>
      </c>
      <c r="B1109" s="41" t="s">
        <v>79</v>
      </c>
      <c r="C1109" s="42">
        <v>1</v>
      </c>
    </row>
    <row r="1110" spans="1:3">
      <c r="A1110" s="41" t="s">
        <v>65</v>
      </c>
      <c r="B1110" s="41" t="s">
        <v>26</v>
      </c>
      <c r="C1110" s="42">
        <v>1</v>
      </c>
    </row>
    <row r="1111" spans="1:3" ht="28.8">
      <c r="A1111" s="41" t="s">
        <v>92</v>
      </c>
      <c r="B1111" s="41" t="s">
        <v>50</v>
      </c>
      <c r="C1111" s="42">
        <v>5</v>
      </c>
    </row>
    <row r="1112" spans="1:3" ht="28.8">
      <c r="A1112" s="41" t="s">
        <v>92</v>
      </c>
      <c r="B1112" s="41" t="s">
        <v>35</v>
      </c>
      <c r="C1112" s="42">
        <v>5</v>
      </c>
    </row>
    <row r="1113" spans="1:3" ht="28.8">
      <c r="A1113" s="41" t="s">
        <v>92</v>
      </c>
      <c r="B1113" s="41" t="s">
        <v>90</v>
      </c>
      <c r="C1113" s="42">
        <v>6</v>
      </c>
    </row>
    <row r="1114" spans="1:3" ht="28.8">
      <c r="A1114" s="41" t="s">
        <v>92</v>
      </c>
      <c r="B1114" s="41" t="s">
        <v>74</v>
      </c>
      <c r="C1114" s="42">
        <v>7</v>
      </c>
    </row>
    <row r="1115" spans="1:3" ht="28.8">
      <c r="A1115" s="41" t="s">
        <v>92</v>
      </c>
      <c r="B1115" s="41" t="s">
        <v>89</v>
      </c>
      <c r="C1115" s="42">
        <v>8</v>
      </c>
    </row>
    <row r="1116" spans="1:3" ht="28.8">
      <c r="A1116" s="41" t="s">
        <v>92</v>
      </c>
      <c r="B1116" s="41" t="s">
        <v>91</v>
      </c>
      <c r="C1116" s="42">
        <v>9</v>
      </c>
    </row>
    <row r="1117" spans="1:3" ht="43.2">
      <c r="A1117" s="41" t="s">
        <v>92</v>
      </c>
      <c r="B1117" s="41" t="s">
        <v>42</v>
      </c>
      <c r="C1117" s="42">
        <v>9</v>
      </c>
    </row>
    <row r="1118" spans="1:3" ht="28.8">
      <c r="A1118" s="41" t="s">
        <v>92</v>
      </c>
      <c r="B1118" s="41" t="s">
        <v>103</v>
      </c>
      <c r="C1118" s="42">
        <v>6</v>
      </c>
    </row>
    <row r="1119" spans="1:3" ht="28.8">
      <c r="A1119" s="41" t="s">
        <v>92</v>
      </c>
      <c r="B1119" s="41" t="s">
        <v>95</v>
      </c>
      <c r="C1119" s="42">
        <v>6</v>
      </c>
    </row>
    <row r="1120" spans="1:3" ht="28.8">
      <c r="A1120" s="41" t="s">
        <v>92</v>
      </c>
      <c r="B1120" s="41" t="s">
        <v>19</v>
      </c>
      <c r="C1120" s="42">
        <v>7</v>
      </c>
    </row>
    <row r="1121" spans="1:3" ht="28.8">
      <c r="A1121" s="41" t="s">
        <v>92</v>
      </c>
      <c r="B1121" s="41" t="s">
        <v>31</v>
      </c>
      <c r="C1121" s="42">
        <v>7</v>
      </c>
    </row>
    <row r="1122" spans="1:3" ht="28.8">
      <c r="A1122" s="41" t="s">
        <v>92</v>
      </c>
      <c r="B1122" s="41" t="s">
        <v>41</v>
      </c>
      <c r="C1122" s="42">
        <v>7</v>
      </c>
    </row>
    <row r="1123" spans="1:3" ht="28.8">
      <c r="A1123" s="41" t="s">
        <v>92</v>
      </c>
      <c r="B1123" s="41" t="s">
        <v>86</v>
      </c>
      <c r="C1123" s="42">
        <v>1</v>
      </c>
    </row>
    <row r="1124" spans="1:3" ht="28.8">
      <c r="A1124" s="41" t="s">
        <v>92</v>
      </c>
      <c r="B1124" s="41" t="s">
        <v>82</v>
      </c>
      <c r="C1124" s="42">
        <v>3</v>
      </c>
    </row>
    <row r="1125" spans="1:3" ht="28.8">
      <c r="A1125" s="41" t="s">
        <v>92</v>
      </c>
      <c r="B1125" s="41" t="s">
        <v>85</v>
      </c>
      <c r="C1125" s="42">
        <v>3</v>
      </c>
    </row>
    <row r="1126" spans="1:3" ht="28.8">
      <c r="A1126" s="41" t="s">
        <v>92</v>
      </c>
      <c r="B1126" s="41" t="s">
        <v>7</v>
      </c>
      <c r="C1126" s="42">
        <v>4</v>
      </c>
    </row>
    <row r="1127" spans="1:3" ht="28.8">
      <c r="A1127" s="41" t="s">
        <v>92</v>
      </c>
      <c r="B1127" s="41" t="s">
        <v>30</v>
      </c>
      <c r="C1127" s="42">
        <v>4</v>
      </c>
    </row>
    <row r="1128" spans="1:3" ht="28.8">
      <c r="A1128" s="41" t="s">
        <v>92</v>
      </c>
      <c r="B1128" s="41" t="s">
        <v>94</v>
      </c>
      <c r="C1128" s="42">
        <v>6</v>
      </c>
    </row>
    <row r="1129" spans="1:3" ht="57.6">
      <c r="A1129" s="41" t="s">
        <v>92</v>
      </c>
      <c r="B1129" s="41" t="s">
        <v>33</v>
      </c>
      <c r="C1129" s="42">
        <v>8</v>
      </c>
    </row>
    <row r="1130" spans="1:3" ht="28.8">
      <c r="A1130" s="41" t="s">
        <v>92</v>
      </c>
      <c r="B1130" s="41" t="s">
        <v>49</v>
      </c>
      <c r="C1130" s="42">
        <v>5</v>
      </c>
    </row>
    <row r="1131" spans="1:3" ht="28.8">
      <c r="A1131" s="41" t="s">
        <v>92</v>
      </c>
      <c r="B1131" s="41" t="s">
        <v>54</v>
      </c>
      <c r="C1131" s="42">
        <v>4</v>
      </c>
    </row>
    <row r="1132" spans="1:3" ht="28.8">
      <c r="A1132" s="41" t="s">
        <v>92</v>
      </c>
      <c r="B1132" s="41" t="s">
        <v>16</v>
      </c>
      <c r="C1132" s="42">
        <v>5</v>
      </c>
    </row>
    <row r="1133" spans="1:3" ht="28.8">
      <c r="A1133" s="41" t="s">
        <v>92</v>
      </c>
      <c r="B1133" s="41" t="s">
        <v>22</v>
      </c>
      <c r="C1133" s="42">
        <v>5</v>
      </c>
    </row>
    <row r="1134" spans="1:3" ht="28.8">
      <c r="A1134" s="41" t="s">
        <v>92</v>
      </c>
      <c r="B1134" s="41" t="s">
        <v>98</v>
      </c>
      <c r="C1134" s="42">
        <v>1</v>
      </c>
    </row>
    <row r="1135" spans="1:3" ht="28.8">
      <c r="A1135" s="41" t="s">
        <v>92</v>
      </c>
      <c r="B1135" s="41" t="s">
        <v>73</v>
      </c>
      <c r="C1135" s="42">
        <v>1</v>
      </c>
    </row>
    <row r="1136" spans="1:3" ht="28.8">
      <c r="A1136" s="41" t="s">
        <v>92</v>
      </c>
      <c r="B1136" s="41" t="s">
        <v>99</v>
      </c>
      <c r="C1136" s="42">
        <v>1</v>
      </c>
    </row>
    <row r="1137" spans="1:3" ht="28.8">
      <c r="A1137" s="41" t="s">
        <v>92</v>
      </c>
      <c r="B1137" s="41" t="s">
        <v>39</v>
      </c>
      <c r="C1137" s="42">
        <v>5</v>
      </c>
    </row>
    <row r="1138" spans="1:3" ht="28.8">
      <c r="A1138" s="41" t="s">
        <v>92</v>
      </c>
      <c r="B1138" s="41" t="s">
        <v>70</v>
      </c>
      <c r="C1138" s="42">
        <v>3</v>
      </c>
    </row>
    <row r="1139" spans="1:3" ht="28.8">
      <c r="A1139" s="41" t="s">
        <v>92</v>
      </c>
      <c r="B1139" s="41" t="s">
        <v>87</v>
      </c>
      <c r="C1139" s="42">
        <v>3</v>
      </c>
    </row>
    <row r="1140" spans="1:3" ht="28.8">
      <c r="A1140" s="41" t="s">
        <v>92</v>
      </c>
      <c r="B1140" s="41" t="s">
        <v>76</v>
      </c>
      <c r="C1140" s="42">
        <v>2</v>
      </c>
    </row>
    <row r="1141" spans="1:3" ht="28.8">
      <c r="A1141" s="41" t="s">
        <v>92</v>
      </c>
      <c r="B1141" s="41" t="s">
        <v>68</v>
      </c>
      <c r="C1141" s="42">
        <v>5</v>
      </c>
    </row>
    <row r="1142" spans="1:3" ht="28.8">
      <c r="A1142" s="41" t="s">
        <v>92</v>
      </c>
      <c r="B1142" s="41" t="s">
        <v>5</v>
      </c>
      <c r="C1142" s="42">
        <v>5</v>
      </c>
    </row>
    <row r="1143" spans="1:3" ht="28.8">
      <c r="A1143" s="41" t="s">
        <v>92</v>
      </c>
      <c r="B1143" s="41" t="s">
        <v>10</v>
      </c>
      <c r="C1143" s="42">
        <v>4</v>
      </c>
    </row>
    <row r="1144" spans="1:3" ht="28.8">
      <c r="A1144" s="41" t="s">
        <v>92</v>
      </c>
      <c r="B1144" s="41" t="s">
        <v>66</v>
      </c>
      <c r="C1144" s="42">
        <v>5</v>
      </c>
    </row>
    <row r="1145" spans="1:3" ht="28.8">
      <c r="A1145" s="41" t="s">
        <v>92</v>
      </c>
      <c r="B1145" s="41" t="s">
        <v>78</v>
      </c>
      <c r="C1145" s="42">
        <v>5</v>
      </c>
    </row>
    <row r="1146" spans="1:3" ht="28.8">
      <c r="A1146" s="41" t="s">
        <v>37</v>
      </c>
      <c r="B1146" s="41" t="s">
        <v>22</v>
      </c>
      <c r="C1146" s="42">
        <v>2</v>
      </c>
    </row>
    <row r="1147" spans="1:3" ht="57.6">
      <c r="A1147" s="41" t="s">
        <v>37</v>
      </c>
      <c r="B1147" s="41" t="s">
        <v>36</v>
      </c>
      <c r="C1147" s="42">
        <v>1</v>
      </c>
    </row>
    <row r="1148" spans="1:3">
      <c r="A1148" s="41" t="s">
        <v>37</v>
      </c>
      <c r="B1148" s="41" t="s">
        <v>88</v>
      </c>
      <c r="C1148" s="42">
        <v>5</v>
      </c>
    </row>
    <row r="1149" spans="1:3">
      <c r="A1149" s="41" t="s">
        <v>37</v>
      </c>
      <c r="B1149" s="41" t="s">
        <v>39</v>
      </c>
      <c r="C1149" s="42">
        <v>1</v>
      </c>
    </row>
    <row r="1150" spans="1:3">
      <c r="A1150" s="41" t="s">
        <v>37</v>
      </c>
      <c r="B1150" s="41" t="s">
        <v>59</v>
      </c>
      <c r="C1150" s="42">
        <v>1</v>
      </c>
    </row>
    <row r="1151" spans="1:3" ht="28.8">
      <c r="A1151" s="41" t="s">
        <v>37</v>
      </c>
      <c r="B1151" s="41" t="s">
        <v>55</v>
      </c>
      <c r="C1151" s="42">
        <v>1</v>
      </c>
    </row>
    <row r="1152" spans="1:3">
      <c r="A1152" s="41" t="s">
        <v>37</v>
      </c>
      <c r="B1152" s="41" t="s">
        <v>20</v>
      </c>
      <c r="C1152" s="42">
        <v>3</v>
      </c>
    </row>
    <row r="1153" spans="1:3" ht="43.2">
      <c r="A1153" s="41" t="s">
        <v>37</v>
      </c>
      <c r="B1153" s="41" t="s">
        <v>42</v>
      </c>
      <c r="C1153" s="42">
        <v>1</v>
      </c>
    </row>
    <row r="1154" spans="1:3" ht="28.8">
      <c r="A1154" s="41" t="s">
        <v>37</v>
      </c>
      <c r="B1154" s="41" t="s">
        <v>34</v>
      </c>
      <c r="C1154" s="42">
        <v>2</v>
      </c>
    </row>
    <row r="1155" spans="1:3" ht="28.8">
      <c r="A1155" s="41" t="s">
        <v>37</v>
      </c>
      <c r="B1155" s="41" t="s">
        <v>101</v>
      </c>
      <c r="C1155" s="42">
        <v>2</v>
      </c>
    </row>
    <row r="1156" spans="1:3">
      <c r="A1156" s="41" t="s">
        <v>37</v>
      </c>
      <c r="B1156" s="41" t="s">
        <v>72</v>
      </c>
      <c r="C1156" s="42">
        <v>2</v>
      </c>
    </row>
    <row r="1157" spans="1:3">
      <c r="A1157" s="41" t="s">
        <v>37</v>
      </c>
      <c r="B1157" s="41" t="s">
        <v>26</v>
      </c>
      <c r="C1157" s="42">
        <v>3</v>
      </c>
    </row>
    <row r="1158" spans="1:3" ht="28.8">
      <c r="A1158" s="41" t="s">
        <v>37</v>
      </c>
      <c r="B1158" s="41" t="s">
        <v>61</v>
      </c>
      <c r="C1158" s="42">
        <v>2</v>
      </c>
    </row>
    <row r="1159" spans="1:3" ht="28.8">
      <c r="A1159" s="41" t="s">
        <v>37</v>
      </c>
      <c r="B1159" s="41" t="s">
        <v>63</v>
      </c>
      <c r="C1159" s="42">
        <v>2</v>
      </c>
    </row>
    <row r="1160" spans="1:3" ht="28.8">
      <c r="A1160" s="41" t="s">
        <v>37</v>
      </c>
      <c r="B1160" s="41" t="s">
        <v>10</v>
      </c>
      <c r="C1160" s="42">
        <v>1</v>
      </c>
    </row>
    <row r="1161" spans="1:3">
      <c r="A1161" s="41" t="s">
        <v>37</v>
      </c>
      <c r="B1161" s="41" t="s">
        <v>66</v>
      </c>
      <c r="C1161" s="42">
        <v>2</v>
      </c>
    </row>
    <row r="1162" spans="1:3">
      <c r="A1162" s="41" t="s">
        <v>37</v>
      </c>
      <c r="B1162" s="41" t="s">
        <v>64</v>
      </c>
      <c r="C1162" s="42">
        <v>1</v>
      </c>
    </row>
    <row r="1163" spans="1:3" ht="28.8">
      <c r="A1163" s="41" t="s">
        <v>90</v>
      </c>
      <c r="B1163" s="41" t="s">
        <v>103</v>
      </c>
      <c r="C1163" s="42">
        <v>8</v>
      </c>
    </row>
    <row r="1164" spans="1:3" ht="28.8">
      <c r="A1164" s="41" t="s">
        <v>90</v>
      </c>
      <c r="B1164" s="41" t="s">
        <v>16</v>
      </c>
      <c r="C1164" s="42">
        <v>5</v>
      </c>
    </row>
    <row r="1165" spans="1:3" ht="28.8">
      <c r="A1165" s="41" t="s">
        <v>90</v>
      </c>
      <c r="B1165" s="41" t="s">
        <v>20</v>
      </c>
      <c r="C1165" s="42">
        <v>4</v>
      </c>
    </row>
    <row r="1166" spans="1:3" ht="57.6">
      <c r="A1166" s="41" t="s">
        <v>90</v>
      </c>
      <c r="B1166" s="41" t="s">
        <v>36</v>
      </c>
      <c r="C1166" s="42">
        <v>5</v>
      </c>
    </row>
    <row r="1167" spans="1:3" ht="28.8">
      <c r="A1167" s="41" t="s">
        <v>90</v>
      </c>
      <c r="B1167" s="41" t="s">
        <v>55</v>
      </c>
      <c r="C1167" s="42">
        <v>8</v>
      </c>
    </row>
    <row r="1168" spans="1:3" ht="28.8">
      <c r="A1168" s="41" t="s">
        <v>90</v>
      </c>
      <c r="B1168" s="41" t="s">
        <v>91</v>
      </c>
      <c r="C1168" s="42">
        <v>9</v>
      </c>
    </row>
    <row r="1169" spans="1:3" ht="28.8">
      <c r="A1169" s="41" t="s">
        <v>90</v>
      </c>
      <c r="B1169" s="41" t="s">
        <v>94</v>
      </c>
      <c r="C1169" s="42">
        <v>6</v>
      </c>
    </row>
    <row r="1170" spans="1:3" ht="28.8">
      <c r="A1170" s="41" t="s">
        <v>90</v>
      </c>
      <c r="B1170" s="41" t="s">
        <v>28</v>
      </c>
      <c r="C1170" s="42">
        <v>8</v>
      </c>
    </row>
    <row r="1171" spans="1:3" ht="28.8">
      <c r="A1171" s="41" t="s">
        <v>90</v>
      </c>
      <c r="B1171" s="41" t="s">
        <v>34</v>
      </c>
      <c r="C1171" s="42">
        <v>7</v>
      </c>
    </row>
    <row r="1172" spans="1:3" ht="28.8">
      <c r="A1172" s="41" t="s">
        <v>90</v>
      </c>
      <c r="B1172" s="41" t="s">
        <v>39</v>
      </c>
      <c r="C1172" s="42">
        <v>7</v>
      </c>
    </row>
    <row r="1173" spans="1:3" ht="28.8">
      <c r="A1173" s="41" t="s">
        <v>90</v>
      </c>
      <c r="B1173" s="41" t="s">
        <v>88</v>
      </c>
      <c r="C1173" s="42">
        <v>7</v>
      </c>
    </row>
    <row r="1174" spans="1:3" ht="28.8">
      <c r="A1174" s="41" t="s">
        <v>90</v>
      </c>
      <c r="B1174" s="41" t="s">
        <v>50</v>
      </c>
      <c r="C1174" s="42">
        <v>4</v>
      </c>
    </row>
    <row r="1175" spans="1:3" ht="28.8">
      <c r="A1175" s="41" t="s">
        <v>90</v>
      </c>
      <c r="B1175" s="41" t="s">
        <v>92</v>
      </c>
      <c r="C1175" s="42">
        <v>8</v>
      </c>
    </row>
    <row r="1176" spans="1:3" ht="43.2">
      <c r="A1176" s="41" t="s">
        <v>90</v>
      </c>
      <c r="B1176" s="41" t="s">
        <v>42</v>
      </c>
      <c r="C1176" s="42">
        <v>8</v>
      </c>
    </row>
    <row r="1177" spans="1:3" ht="28.8">
      <c r="A1177" s="41" t="s">
        <v>90</v>
      </c>
      <c r="B1177" s="41" t="s">
        <v>13</v>
      </c>
      <c r="C1177" s="42">
        <v>3</v>
      </c>
    </row>
    <row r="1178" spans="1:3" ht="28.8">
      <c r="A1178" s="41" t="s">
        <v>90</v>
      </c>
      <c r="B1178" s="41" t="s">
        <v>26</v>
      </c>
      <c r="C1178" s="42">
        <v>3</v>
      </c>
    </row>
    <row r="1179" spans="1:3" ht="28.8">
      <c r="A1179" s="41" t="s">
        <v>90</v>
      </c>
      <c r="B1179" s="41" t="s">
        <v>49</v>
      </c>
      <c r="C1179" s="42">
        <v>3</v>
      </c>
    </row>
    <row r="1180" spans="1:3" ht="28.8">
      <c r="A1180" s="41" t="s">
        <v>90</v>
      </c>
      <c r="B1180" s="41" t="s">
        <v>40</v>
      </c>
      <c r="C1180" s="42">
        <v>1</v>
      </c>
    </row>
    <row r="1181" spans="1:3" ht="28.8">
      <c r="A1181" s="41" t="s">
        <v>90</v>
      </c>
      <c r="B1181" s="41" t="s">
        <v>66</v>
      </c>
      <c r="C1181" s="42">
        <v>3</v>
      </c>
    </row>
    <row r="1182" spans="1:3" ht="28.8">
      <c r="A1182" s="41" t="s">
        <v>90</v>
      </c>
      <c r="B1182" s="41" t="s">
        <v>86</v>
      </c>
      <c r="C1182" s="42">
        <v>4</v>
      </c>
    </row>
    <row r="1183" spans="1:3" ht="28.8">
      <c r="A1183" s="41" t="s">
        <v>90</v>
      </c>
      <c r="B1183" s="41" t="s">
        <v>95</v>
      </c>
      <c r="C1183" s="42">
        <v>6</v>
      </c>
    </row>
    <row r="1184" spans="1:3" ht="28.8">
      <c r="A1184" s="41" t="s">
        <v>90</v>
      </c>
      <c r="B1184" s="41" t="s">
        <v>3</v>
      </c>
      <c r="C1184" s="42">
        <v>5</v>
      </c>
    </row>
    <row r="1185" spans="1:3" ht="28.8">
      <c r="A1185" s="41" t="s">
        <v>90</v>
      </c>
      <c r="B1185" s="41" t="s">
        <v>81</v>
      </c>
      <c r="C1185" s="42">
        <v>8</v>
      </c>
    </row>
    <row r="1186" spans="1:3" ht="28.8">
      <c r="A1186" s="41" t="s">
        <v>90</v>
      </c>
      <c r="B1186" s="41" t="s">
        <v>93</v>
      </c>
      <c r="C1186" s="42">
        <v>6</v>
      </c>
    </row>
    <row r="1187" spans="1:3" ht="28.8">
      <c r="A1187" s="41" t="s">
        <v>90</v>
      </c>
      <c r="B1187" s="41" t="s">
        <v>58</v>
      </c>
      <c r="C1187" s="42">
        <v>4</v>
      </c>
    </row>
    <row r="1188" spans="1:3" ht="28.8">
      <c r="A1188" s="41" t="s">
        <v>90</v>
      </c>
      <c r="B1188" s="41" t="s">
        <v>102</v>
      </c>
      <c r="C1188" s="42">
        <v>2</v>
      </c>
    </row>
    <row r="1189" spans="1:3" ht="28.8">
      <c r="A1189" s="41" t="s">
        <v>90</v>
      </c>
      <c r="B1189" s="41" t="s">
        <v>29</v>
      </c>
      <c r="C1189" s="42">
        <v>3</v>
      </c>
    </row>
    <row r="1190" spans="1:3" ht="28.8">
      <c r="A1190" s="41" t="s">
        <v>90</v>
      </c>
      <c r="B1190" s="41" t="s">
        <v>30</v>
      </c>
      <c r="C1190" s="42">
        <v>2</v>
      </c>
    </row>
    <row r="1191" spans="1:3" ht="28.8">
      <c r="A1191" s="41" t="s">
        <v>90</v>
      </c>
      <c r="B1191" s="41" t="s">
        <v>63</v>
      </c>
      <c r="C1191" s="42">
        <v>2</v>
      </c>
    </row>
    <row r="1192" spans="1:3" ht="28.8">
      <c r="A1192" s="41" t="s">
        <v>90</v>
      </c>
      <c r="B1192" s="41" t="s">
        <v>23</v>
      </c>
      <c r="C1192" s="42">
        <v>2</v>
      </c>
    </row>
    <row r="1193" spans="1:3" ht="28.8">
      <c r="A1193" s="41" t="s">
        <v>90</v>
      </c>
      <c r="B1193" s="41" t="s">
        <v>96</v>
      </c>
      <c r="C1193" s="42">
        <v>3</v>
      </c>
    </row>
    <row r="1194" spans="1:3" ht="28.8">
      <c r="A1194" s="41" t="s">
        <v>90</v>
      </c>
      <c r="B1194" s="41" t="s">
        <v>78</v>
      </c>
      <c r="C1194" s="42">
        <v>9</v>
      </c>
    </row>
    <row r="1195" spans="1:3" ht="28.8">
      <c r="A1195" s="41" t="s">
        <v>90</v>
      </c>
      <c r="B1195" s="41" t="s">
        <v>79</v>
      </c>
      <c r="C1195" s="42">
        <v>3</v>
      </c>
    </row>
    <row r="1196" spans="1:3" ht="28.8">
      <c r="A1196" s="41" t="s">
        <v>101</v>
      </c>
      <c r="B1196" s="41" t="s">
        <v>72</v>
      </c>
      <c r="C1196" s="42">
        <v>8</v>
      </c>
    </row>
    <row r="1197" spans="1:3" ht="28.8">
      <c r="A1197" s="41" t="s">
        <v>101</v>
      </c>
      <c r="B1197" s="41" t="s">
        <v>103</v>
      </c>
      <c r="C1197" s="42">
        <v>6</v>
      </c>
    </row>
    <row r="1198" spans="1:3" ht="28.8">
      <c r="A1198" s="41" t="s">
        <v>101</v>
      </c>
      <c r="B1198" s="41" t="s">
        <v>43</v>
      </c>
      <c r="C1198" s="42">
        <v>8</v>
      </c>
    </row>
    <row r="1199" spans="1:3" ht="28.8">
      <c r="A1199" s="41" t="s">
        <v>101</v>
      </c>
      <c r="B1199" s="41" t="s">
        <v>22</v>
      </c>
      <c r="C1199" s="42">
        <v>8</v>
      </c>
    </row>
    <row r="1200" spans="1:3" ht="28.8">
      <c r="A1200" s="41" t="s">
        <v>101</v>
      </c>
      <c r="B1200" s="41" t="s">
        <v>34</v>
      </c>
      <c r="C1200" s="42">
        <v>8</v>
      </c>
    </row>
    <row r="1201" spans="1:3" ht="28.8">
      <c r="A1201" s="41" t="s">
        <v>101</v>
      </c>
      <c r="B1201" s="41" t="s">
        <v>104</v>
      </c>
      <c r="C1201" s="42">
        <v>2</v>
      </c>
    </row>
    <row r="1202" spans="1:3" ht="28.8">
      <c r="A1202" s="41" t="s">
        <v>101</v>
      </c>
      <c r="B1202" s="41" t="s">
        <v>88</v>
      </c>
      <c r="C1202" s="42">
        <v>9</v>
      </c>
    </row>
    <row r="1203" spans="1:3" ht="28.8">
      <c r="A1203" s="41" t="s">
        <v>101</v>
      </c>
      <c r="B1203" s="41" t="s">
        <v>31</v>
      </c>
      <c r="C1203" s="42">
        <v>5</v>
      </c>
    </row>
    <row r="1204" spans="1:3" ht="28.8">
      <c r="A1204" s="41" t="s">
        <v>101</v>
      </c>
      <c r="B1204" s="41" t="s">
        <v>71</v>
      </c>
      <c r="C1204" s="42">
        <v>5</v>
      </c>
    </row>
    <row r="1205" spans="1:3" ht="28.8">
      <c r="A1205" s="41" t="s">
        <v>101</v>
      </c>
      <c r="B1205" s="41" t="s">
        <v>40</v>
      </c>
      <c r="C1205" s="42">
        <v>2</v>
      </c>
    </row>
    <row r="1206" spans="1:3" ht="28.8">
      <c r="A1206" s="41" t="s">
        <v>101</v>
      </c>
      <c r="B1206" s="41" t="s">
        <v>13</v>
      </c>
      <c r="C1206" s="42">
        <v>4</v>
      </c>
    </row>
    <row r="1207" spans="1:3" ht="28.8">
      <c r="A1207" s="41" t="s">
        <v>101</v>
      </c>
      <c r="B1207" s="41" t="s">
        <v>76</v>
      </c>
      <c r="C1207" s="42">
        <v>2</v>
      </c>
    </row>
    <row r="1208" spans="1:3" ht="28.8">
      <c r="A1208" s="41" t="s">
        <v>101</v>
      </c>
      <c r="B1208" s="41" t="s">
        <v>20</v>
      </c>
      <c r="C1208" s="42">
        <v>3</v>
      </c>
    </row>
    <row r="1209" spans="1:3" ht="28.8">
      <c r="A1209" s="41" t="s">
        <v>101</v>
      </c>
      <c r="B1209" s="41" t="s">
        <v>49</v>
      </c>
      <c r="C1209" s="42">
        <v>5</v>
      </c>
    </row>
    <row r="1210" spans="1:3" ht="28.8">
      <c r="A1210" s="41" t="s">
        <v>101</v>
      </c>
      <c r="B1210" s="41" t="s">
        <v>73</v>
      </c>
      <c r="C1210" s="42">
        <v>3</v>
      </c>
    </row>
    <row r="1211" spans="1:3" ht="28.8">
      <c r="A1211" s="41" t="s">
        <v>101</v>
      </c>
      <c r="B1211" s="41" t="s">
        <v>28</v>
      </c>
      <c r="C1211" s="42">
        <v>6</v>
      </c>
    </row>
    <row r="1212" spans="1:3" ht="28.8">
      <c r="A1212" s="41" t="s">
        <v>101</v>
      </c>
      <c r="B1212" s="41" t="s">
        <v>30</v>
      </c>
      <c r="C1212" s="42">
        <v>7</v>
      </c>
    </row>
    <row r="1213" spans="1:3" ht="28.8">
      <c r="A1213" s="41" t="s">
        <v>101</v>
      </c>
      <c r="B1213" s="41" t="s">
        <v>66</v>
      </c>
      <c r="C1213" s="42">
        <v>3</v>
      </c>
    </row>
    <row r="1214" spans="1:3" ht="28.8">
      <c r="A1214" s="41" t="s">
        <v>101</v>
      </c>
      <c r="B1214" s="41" t="s">
        <v>79</v>
      </c>
      <c r="C1214" s="42">
        <v>2</v>
      </c>
    </row>
    <row r="1215" spans="1:3" ht="28.8">
      <c r="A1215" s="41" t="s">
        <v>101</v>
      </c>
      <c r="B1215" s="41" t="s">
        <v>94</v>
      </c>
      <c r="C1215" s="42">
        <v>6</v>
      </c>
    </row>
    <row r="1216" spans="1:3" ht="28.8">
      <c r="A1216" s="41" t="s">
        <v>101</v>
      </c>
      <c r="B1216" s="41" t="s">
        <v>4</v>
      </c>
      <c r="C1216" s="42">
        <v>3</v>
      </c>
    </row>
    <row r="1217" spans="1:3" ht="28.8">
      <c r="A1217" s="41" t="s">
        <v>101</v>
      </c>
      <c r="B1217" s="41" t="s">
        <v>18</v>
      </c>
      <c r="C1217" s="42">
        <v>6</v>
      </c>
    </row>
    <row r="1218" spans="1:3" ht="28.8">
      <c r="A1218" s="41" t="s">
        <v>101</v>
      </c>
      <c r="B1218" s="41" t="s">
        <v>28</v>
      </c>
      <c r="C1218" s="42">
        <v>8</v>
      </c>
    </row>
    <row r="1219" spans="1:3" ht="28.8">
      <c r="A1219" s="41" t="s">
        <v>101</v>
      </c>
      <c r="B1219" s="41" t="s">
        <v>39</v>
      </c>
      <c r="C1219" s="42">
        <v>8</v>
      </c>
    </row>
    <row r="1220" spans="1:3" ht="28.8">
      <c r="A1220" s="41" t="s">
        <v>101</v>
      </c>
      <c r="B1220" s="41" t="s">
        <v>55</v>
      </c>
      <c r="C1220" s="42">
        <v>8</v>
      </c>
    </row>
    <row r="1221" spans="1:3" ht="28.8">
      <c r="A1221" s="41" t="s">
        <v>101</v>
      </c>
      <c r="B1221" s="41" t="s">
        <v>12</v>
      </c>
      <c r="C1221" s="42">
        <v>1</v>
      </c>
    </row>
    <row r="1222" spans="1:3" ht="28.8">
      <c r="A1222" s="41" t="s">
        <v>101</v>
      </c>
      <c r="B1222" s="41" t="s">
        <v>37</v>
      </c>
      <c r="C1222" s="42">
        <v>2</v>
      </c>
    </row>
    <row r="1223" spans="1:3" ht="28.8">
      <c r="A1223" s="41" t="s">
        <v>101</v>
      </c>
      <c r="B1223" s="41" t="s">
        <v>77</v>
      </c>
      <c r="C1223" s="42">
        <v>1</v>
      </c>
    </row>
    <row r="1224" spans="1:3" ht="28.8">
      <c r="A1224" s="41" t="s">
        <v>71</v>
      </c>
      <c r="B1224" s="41" t="s">
        <v>22</v>
      </c>
      <c r="C1224" s="42">
        <v>8</v>
      </c>
    </row>
    <row r="1225" spans="1:3" ht="28.8">
      <c r="A1225" s="41" t="s">
        <v>71</v>
      </c>
      <c r="B1225" s="41" t="s">
        <v>101</v>
      </c>
      <c r="C1225" s="42">
        <v>6</v>
      </c>
    </row>
    <row r="1226" spans="1:3">
      <c r="A1226" s="41" t="s">
        <v>71</v>
      </c>
      <c r="B1226" s="41" t="s">
        <v>72</v>
      </c>
      <c r="C1226" s="42">
        <v>9</v>
      </c>
    </row>
    <row r="1227" spans="1:3" ht="28.8">
      <c r="A1227" s="41" t="s">
        <v>71</v>
      </c>
      <c r="B1227" s="41" t="s">
        <v>31</v>
      </c>
      <c r="C1227" s="42">
        <v>9</v>
      </c>
    </row>
    <row r="1228" spans="1:3">
      <c r="A1228" s="41" t="s">
        <v>71</v>
      </c>
      <c r="B1228" s="41" t="s">
        <v>83</v>
      </c>
      <c r="C1228" s="42">
        <v>9</v>
      </c>
    </row>
    <row r="1229" spans="1:3" ht="28.8">
      <c r="A1229" s="41" t="s">
        <v>71</v>
      </c>
      <c r="B1229" s="41" t="s">
        <v>34</v>
      </c>
      <c r="C1229" s="42">
        <v>7</v>
      </c>
    </row>
    <row r="1230" spans="1:3">
      <c r="A1230" s="41" t="s">
        <v>71</v>
      </c>
      <c r="B1230" s="41" t="s">
        <v>35</v>
      </c>
      <c r="C1230" s="42">
        <v>8</v>
      </c>
    </row>
    <row r="1231" spans="1:3" ht="28.8">
      <c r="A1231" s="41" t="s">
        <v>71</v>
      </c>
      <c r="B1231" s="41" t="s">
        <v>80</v>
      </c>
      <c r="C1231" s="42">
        <v>7</v>
      </c>
    </row>
    <row r="1232" spans="1:3" ht="28.8">
      <c r="A1232" s="41" t="s">
        <v>71</v>
      </c>
      <c r="B1232" s="41" t="s">
        <v>81</v>
      </c>
      <c r="C1232" s="42">
        <v>8</v>
      </c>
    </row>
    <row r="1233" spans="1:3">
      <c r="A1233" s="41" t="s">
        <v>71</v>
      </c>
      <c r="B1233" s="41" t="s">
        <v>57</v>
      </c>
      <c r="C1233" s="42">
        <v>5</v>
      </c>
    </row>
    <row r="1234" spans="1:3">
      <c r="A1234" s="41" t="s">
        <v>71</v>
      </c>
      <c r="B1234" s="41" t="s">
        <v>86</v>
      </c>
      <c r="C1234" s="42">
        <v>5</v>
      </c>
    </row>
    <row r="1235" spans="1:3">
      <c r="A1235" s="41" t="s">
        <v>71</v>
      </c>
      <c r="B1235" s="41" t="s">
        <v>75</v>
      </c>
      <c r="C1235" s="42">
        <v>3</v>
      </c>
    </row>
    <row r="1236" spans="1:3">
      <c r="A1236" s="41" t="s">
        <v>71</v>
      </c>
      <c r="B1236" s="41" t="s">
        <v>95</v>
      </c>
      <c r="C1236" s="42">
        <v>7</v>
      </c>
    </row>
    <row r="1237" spans="1:3">
      <c r="A1237" s="41" t="s">
        <v>71</v>
      </c>
      <c r="B1237" s="41" t="s">
        <v>19</v>
      </c>
      <c r="C1237" s="42">
        <v>7</v>
      </c>
    </row>
    <row r="1238" spans="1:3">
      <c r="A1238" s="41" t="s">
        <v>71</v>
      </c>
      <c r="B1238" s="41" t="s">
        <v>41</v>
      </c>
      <c r="C1238" s="42">
        <v>8</v>
      </c>
    </row>
    <row r="1239" spans="1:3">
      <c r="A1239" s="41" t="s">
        <v>71</v>
      </c>
      <c r="B1239" s="41" t="s">
        <v>82</v>
      </c>
      <c r="C1239" s="42">
        <v>9</v>
      </c>
    </row>
    <row r="1240" spans="1:3">
      <c r="A1240" s="41" t="s">
        <v>71</v>
      </c>
      <c r="B1240" s="41" t="s">
        <v>85</v>
      </c>
      <c r="C1240" s="42">
        <v>9</v>
      </c>
    </row>
    <row r="1241" spans="1:3">
      <c r="A1241" s="41" t="s">
        <v>71</v>
      </c>
      <c r="B1241" s="41" t="s">
        <v>18</v>
      </c>
      <c r="C1241" s="42">
        <v>7</v>
      </c>
    </row>
    <row r="1242" spans="1:3">
      <c r="A1242" s="41" t="s">
        <v>71</v>
      </c>
      <c r="B1242" s="41" t="s">
        <v>28</v>
      </c>
      <c r="C1242" s="42">
        <v>8</v>
      </c>
    </row>
    <row r="1243" spans="1:3" ht="28.8">
      <c r="A1243" s="41" t="s">
        <v>71</v>
      </c>
      <c r="B1243" s="41" t="s">
        <v>55</v>
      </c>
      <c r="C1243" s="42">
        <v>8</v>
      </c>
    </row>
    <row r="1244" spans="1:3" ht="28.8">
      <c r="A1244" s="41" t="s">
        <v>71</v>
      </c>
      <c r="B1244" s="41" t="s">
        <v>4</v>
      </c>
      <c r="C1244" s="42">
        <v>7</v>
      </c>
    </row>
    <row r="1245" spans="1:3" ht="28.8">
      <c r="A1245" s="41" t="s">
        <v>71</v>
      </c>
      <c r="B1245" s="41" t="s">
        <v>15</v>
      </c>
      <c r="C1245" s="42">
        <v>8</v>
      </c>
    </row>
    <row r="1246" spans="1:3">
      <c r="A1246" s="41" t="s">
        <v>71</v>
      </c>
      <c r="B1246" s="41" t="s">
        <v>53</v>
      </c>
      <c r="C1246" s="42">
        <v>4</v>
      </c>
    </row>
    <row r="1247" spans="1:3" ht="28.8">
      <c r="A1247" s="41" t="s">
        <v>71</v>
      </c>
      <c r="B1247" s="41" t="s">
        <v>27</v>
      </c>
      <c r="C1247" s="42">
        <v>3</v>
      </c>
    </row>
    <row r="1248" spans="1:3">
      <c r="A1248" s="41" t="s">
        <v>71</v>
      </c>
      <c r="B1248" s="41" t="s">
        <v>49</v>
      </c>
      <c r="C1248" s="42">
        <v>2</v>
      </c>
    </row>
    <row r="1249" spans="1:3">
      <c r="A1249" s="41" t="s">
        <v>71</v>
      </c>
      <c r="B1249" s="41" t="s">
        <v>54</v>
      </c>
      <c r="C1249" s="42">
        <v>2</v>
      </c>
    </row>
    <row r="1250" spans="1:3" ht="28.8">
      <c r="A1250" s="41" t="s">
        <v>38</v>
      </c>
      <c r="B1250" s="41" t="s">
        <v>56</v>
      </c>
      <c r="C1250" s="42">
        <v>3</v>
      </c>
    </row>
    <row r="1251" spans="1:3" ht="28.8">
      <c r="A1251" s="41" t="s">
        <v>38</v>
      </c>
      <c r="B1251" s="41" t="s">
        <v>54</v>
      </c>
      <c r="C1251" s="42">
        <v>4</v>
      </c>
    </row>
    <row r="1252" spans="1:3" ht="28.8">
      <c r="A1252" s="41" t="s">
        <v>38</v>
      </c>
      <c r="B1252" s="41" t="s">
        <v>87</v>
      </c>
      <c r="C1252" s="42">
        <v>4</v>
      </c>
    </row>
    <row r="1253" spans="1:3" ht="28.8">
      <c r="A1253" s="41" t="s">
        <v>38</v>
      </c>
      <c r="B1253" s="41" t="s">
        <v>67</v>
      </c>
      <c r="C1253" s="42">
        <v>2</v>
      </c>
    </row>
    <row r="1254" spans="1:3" ht="28.8">
      <c r="A1254" s="41" t="s">
        <v>38</v>
      </c>
      <c r="B1254" s="41" t="s">
        <v>22</v>
      </c>
      <c r="C1254" s="42">
        <v>1</v>
      </c>
    </row>
    <row r="1255" spans="1:3" ht="28.8">
      <c r="A1255" s="41" t="s">
        <v>38</v>
      </c>
      <c r="B1255" s="41" t="s">
        <v>58</v>
      </c>
      <c r="C1255" s="42">
        <v>2</v>
      </c>
    </row>
    <row r="1256" spans="1:3" ht="28.8">
      <c r="A1256" s="41" t="s">
        <v>38</v>
      </c>
      <c r="B1256" s="41" t="s">
        <v>58</v>
      </c>
      <c r="C1256" s="42">
        <v>3</v>
      </c>
    </row>
    <row r="1257" spans="1:3" ht="28.8">
      <c r="A1257" s="41" t="s">
        <v>38</v>
      </c>
      <c r="B1257" s="41" t="s">
        <v>12</v>
      </c>
      <c r="C1257" s="42">
        <v>3</v>
      </c>
    </row>
    <row r="1258" spans="1:3" ht="28.8">
      <c r="A1258" s="41" t="s">
        <v>38</v>
      </c>
      <c r="B1258" s="41" t="s">
        <v>98</v>
      </c>
      <c r="C1258" s="42">
        <v>2</v>
      </c>
    </row>
    <row r="1259" spans="1:3" ht="28.8">
      <c r="A1259" s="41" t="s">
        <v>38</v>
      </c>
      <c r="B1259" s="41" t="s">
        <v>99</v>
      </c>
      <c r="C1259" s="42">
        <v>3</v>
      </c>
    </row>
    <row r="1260" spans="1:3" ht="28.8">
      <c r="A1260" s="41" t="s">
        <v>38</v>
      </c>
      <c r="B1260" s="41" t="s">
        <v>29</v>
      </c>
      <c r="C1260" s="42">
        <v>5</v>
      </c>
    </row>
    <row r="1261" spans="1:3">
      <c r="A1261" s="41" t="s">
        <v>76</v>
      </c>
      <c r="B1261" s="41" t="s">
        <v>13</v>
      </c>
      <c r="C1261" s="42">
        <v>3</v>
      </c>
    </row>
    <row r="1262" spans="1:3" ht="28.8">
      <c r="A1262" s="41" t="s">
        <v>76</v>
      </c>
      <c r="B1262" s="41" t="s">
        <v>22</v>
      </c>
      <c r="C1262" s="42">
        <v>3</v>
      </c>
    </row>
    <row r="1263" spans="1:3" ht="28.8">
      <c r="A1263" s="41" t="s">
        <v>76</v>
      </c>
      <c r="B1263" s="41" t="s">
        <v>101</v>
      </c>
      <c r="C1263" s="42">
        <v>2</v>
      </c>
    </row>
    <row r="1264" spans="1:3">
      <c r="A1264" s="41" t="s">
        <v>76</v>
      </c>
      <c r="B1264" s="41" t="s">
        <v>72</v>
      </c>
      <c r="C1264" s="42">
        <v>1</v>
      </c>
    </row>
    <row r="1265" spans="1:3">
      <c r="A1265" s="41" t="s">
        <v>76</v>
      </c>
      <c r="B1265" s="41" t="s">
        <v>88</v>
      </c>
      <c r="C1265" s="42">
        <v>2</v>
      </c>
    </row>
    <row r="1266" spans="1:3">
      <c r="A1266" s="41" t="s">
        <v>76</v>
      </c>
      <c r="B1266" s="41" t="s">
        <v>70</v>
      </c>
      <c r="C1266" s="42">
        <v>5</v>
      </c>
    </row>
    <row r="1267" spans="1:3">
      <c r="A1267" s="41" t="s">
        <v>76</v>
      </c>
      <c r="B1267" s="41" t="s">
        <v>87</v>
      </c>
      <c r="C1267" s="42">
        <v>4</v>
      </c>
    </row>
    <row r="1268" spans="1:3">
      <c r="A1268" s="41" t="s">
        <v>76</v>
      </c>
      <c r="B1268" s="41" t="s">
        <v>7</v>
      </c>
      <c r="C1268" s="42">
        <v>4</v>
      </c>
    </row>
    <row r="1269" spans="1:3" ht="57.6">
      <c r="A1269" s="41" t="s">
        <v>76</v>
      </c>
      <c r="B1269" s="41" t="s">
        <v>33</v>
      </c>
      <c r="C1269" s="42">
        <v>6</v>
      </c>
    </row>
    <row r="1270" spans="1:3" ht="28.8">
      <c r="A1270" s="41" t="s">
        <v>76</v>
      </c>
      <c r="B1270" s="41" t="s">
        <v>12</v>
      </c>
      <c r="C1270" s="42">
        <v>1</v>
      </c>
    </row>
    <row r="1271" spans="1:3">
      <c r="A1271" s="41" t="s">
        <v>76</v>
      </c>
      <c r="B1271" s="41" t="s">
        <v>58</v>
      </c>
      <c r="C1271" s="42">
        <v>1</v>
      </c>
    </row>
    <row r="1272" spans="1:3" ht="28.8">
      <c r="A1272" s="41" t="s">
        <v>76</v>
      </c>
      <c r="B1272" s="41" t="s">
        <v>101</v>
      </c>
      <c r="C1272" s="42">
        <v>1</v>
      </c>
    </row>
    <row r="1273" spans="1:3">
      <c r="A1273" s="41" t="s">
        <v>76</v>
      </c>
      <c r="B1273" s="41" t="s">
        <v>24</v>
      </c>
      <c r="C1273" s="42">
        <v>6</v>
      </c>
    </row>
    <row r="1274" spans="1:3" ht="28.8">
      <c r="A1274" s="41" t="s">
        <v>76</v>
      </c>
      <c r="B1274" s="41" t="s">
        <v>67</v>
      </c>
      <c r="C1274" s="42">
        <v>3</v>
      </c>
    </row>
    <row r="1275" spans="1:3" ht="28.8">
      <c r="A1275" s="41" t="s">
        <v>76</v>
      </c>
      <c r="B1275" s="41" t="s">
        <v>69</v>
      </c>
      <c r="C1275" s="42">
        <v>1</v>
      </c>
    </row>
    <row r="1276" spans="1:3">
      <c r="A1276" s="41" t="s">
        <v>76</v>
      </c>
      <c r="B1276" s="41" t="s">
        <v>26</v>
      </c>
      <c r="C1276" s="42">
        <v>1</v>
      </c>
    </row>
    <row r="1277" spans="1:3">
      <c r="A1277" s="41" t="s">
        <v>39</v>
      </c>
      <c r="B1277" s="41" t="s">
        <v>95</v>
      </c>
      <c r="C1277" s="42">
        <v>7</v>
      </c>
    </row>
    <row r="1278" spans="1:3">
      <c r="A1278" s="41" t="s">
        <v>39</v>
      </c>
      <c r="B1278" s="41" t="s">
        <v>28</v>
      </c>
      <c r="C1278" s="42">
        <v>7</v>
      </c>
    </row>
    <row r="1279" spans="1:3" ht="28.8">
      <c r="A1279" s="41" t="s">
        <v>39</v>
      </c>
      <c r="B1279" s="41" t="s">
        <v>34</v>
      </c>
      <c r="C1279" s="42">
        <v>7</v>
      </c>
    </row>
    <row r="1280" spans="1:3" ht="28.8">
      <c r="A1280" s="41" t="s">
        <v>39</v>
      </c>
      <c r="B1280" s="41" t="s">
        <v>90</v>
      </c>
      <c r="C1280" s="42">
        <v>7</v>
      </c>
    </row>
    <row r="1281" spans="1:3">
      <c r="A1281" s="41" t="s">
        <v>39</v>
      </c>
      <c r="B1281" s="41" t="s">
        <v>88</v>
      </c>
      <c r="C1281" s="42">
        <v>8</v>
      </c>
    </row>
    <row r="1282" spans="1:3">
      <c r="A1282" s="41" t="s">
        <v>39</v>
      </c>
      <c r="B1282" s="41" t="s">
        <v>86</v>
      </c>
      <c r="C1282" s="42">
        <v>2</v>
      </c>
    </row>
    <row r="1283" spans="1:3">
      <c r="A1283" s="41" t="s">
        <v>39</v>
      </c>
      <c r="B1283" s="41" t="s">
        <v>103</v>
      </c>
      <c r="C1283" s="42">
        <v>6</v>
      </c>
    </row>
    <row r="1284" spans="1:3" ht="28.8">
      <c r="A1284" s="41" t="s">
        <v>39</v>
      </c>
      <c r="B1284" s="41" t="s">
        <v>94</v>
      </c>
      <c r="C1284" s="42">
        <v>7</v>
      </c>
    </row>
    <row r="1285" spans="1:3">
      <c r="A1285" s="41" t="s">
        <v>39</v>
      </c>
      <c r="B1285" s="41" t="s">
        <v>16</v>
      </c>
      <c r="C1285" s="42">
        <v>7</v>
      </c>
    </row>
    <row r="1286" spans="1:3" ht="28.8">
      <c r="A1286" s="41" t="s">
        <v>39</v>
      </c>
      <c r="B1286" s="41" t="s">
        <v>22</v>
      </c>
      <c r="C1286" s="42">
        <v>8</v>
      </c>
    </row>
    <row r="1287" spans="1:3" ht="57.6">
      <c r="A1287" s="41" t="s">
        <v>39</v>
      </c>
      <c r="B1287" s="41" t="s">
        <v>33</v>
      </c>
      <c r="C1287" s="42">
        <v>3</v>
      </c>
    </row>
    <row r="1288" spans="1:3">
      <c r="A1288" s="41" t="s">
        <v>39</v>
      </c>
      <c r="B1288" s="41" t="s">
        <v>54</v>
      </c>
      <c r="C1288" s="42">
        <v>3</v>
      </c>
    </row>
    <row r="1289" spans="1:3">
      <c r="A1289" s="41" t="s">
        <v>39</v>
      </c>
      <c r="B1289" s="41" t="s">
        <v>20</v>
      </c>
      <c r="C1289" s="42">
        <v>7</v>
      </c>
    </row>
    <row r="1290" spans="1:3" ht="28.8">
      <c r="A1290" s="41" t="s">
        <v>39</v>
      </c>
      <c r="B1290" s="41" t="s">
        <v>55</v>
      </c>
      <c r="C1290" s="42">
        <v>8</v>
      </c>
    </row>
    <row r="1291" spans="1:3">
      <c r="A1291" s="41" t="s">
        <v>39</v>
      </c>
      <c r="B1291" s="41" t="s">
        <v>18</v>
      </c>
      <c r="C1291" s="42">
        <v>6</v>
      </c>
    </row>
    <row r="1292" spans="1:3" ht="28.8">
      <c r="A1292" s="41" t="s">
        <v>39</v>
      </c>
      <c r="B1292" s="41" t="s">
        <v>15</v>
      </c>
      <c r="C1292" s="42">
        <v>8</v>
      </c>
    </row>
    <row r="1293" spans="1:3" ht="28.8">
      <c r="A1293" s="41" t="s">
        <v>39</v>
      </c>
      <c r="B1293" s="41" t="s">
        <v>31</v>
      </c>
      <c r="C1293" s="42">
        <v>8</v>
      </c>
    </row>
    <row r="1294" spans="1:3">
      <c r="A1294" s="41" t="s">
        <v>39</v>
      </c>
      <c r="B1294" s="41" t="s">
        <v>37</v>
      </c>
      <c r="C1294" s="42">
        <v>2</v>
      </c>
    </row>
    <row r="1295" spans="1:3">
      <c r="A1295" s="41" t="s">
        <v>39</v>
      </c>
      <c r="B1295" s="41" t="s">
        <v>59</v>
      </c>
      <c r="C1295" s="42">
        <v>4</v>
      </c>
    </row>
    <row r="1296" spans="1:3" ht="28.8">
      <c r="A1296" s="41" t="s">
        <v>39</v>
      </c>
      <c r="B1296" s="41" t="s">
        <v>101</v>
      </c>
      <c r="C1296" s="42">
        <v>8</v>
      </c>
    </row>
    <row r="1297" spans="1:3">
      <c r="A1297" s="41" t="s">
        <v>39</v>
      </c>
      <c r="B1297" s="41" t="s">
        <v>71</v>
      </c>
      <c r="C1297" s="42">
        <v>8</v>
      </c>
    </row>
    <row r="1298" spans="1:3" ht="28.8">
      <c r="A1298" s="41" t="s">
        <v>39</v>
      </c>
      <c r="B1298" s="41" t="s">
        <v>10</v>
      </c>
      <c r="C1298" s="42">
        <v>4</v>
      </c>
    </row>
    <row r="1299" spans="1:3">
      <c r="A1299" s="41" t="s">
        <v>39</v>
      </c>
      <c r="B1299" s="41" t="s">
        <v>49</v>
      </c>
      <c r="C1299" s="42">
        <v>4</v>
      </c>
    </row>
    <row r="1300" spans="1:3" ht="57.6">
      <c r="A1300" s="41" t="s">
        <v>39</v>
      </c>
      <c r="B1300" s="41" t="s">
        <v>36</v>
      </c>
      <c r="C1300" s="42">
        <v>4</v>
      </c>
    </row>
    <row r="1301" spans="1:3" ht="28.8">
      <c r="A1301" s="41" t="s">
        <v>39</v>
      </c>
      <c r="B1301" s="41" t="s">
        <v>92</v>
      </c>
      <c r="C1301" s="42">
        <v>4</v>
      </c>
    </row>
    <row r="1302" spans="1:3">
      <c r="A1302" s="41" t="s">
        <v>39</v>
      </c>
      <c r="B1302" s="41" t="s">
        <v>89</v>
      </c>
      <c r="C1302" s="42">
        <v>7</v>
      </c>
    </row>
    <row r="1303" spans="1:3">
      <c r="A1303" s="41" t="s">
        <v>39</v>
      </c>
      <c r="B1303" s="41" t="s">
        <v>73</v>
      </c>
      <c r="C1303" s="42">
        <v>2</v>
      </c>
    </row>
    <row r="1304" spans="1:3">
      <c r="A1304" s="41" t="s">
        <v>40</v>
      </c>
      <c r="B1304" s="41" t="s">
        <v>103</v>
      </c>
      <c r="C1304" s="42">
        <v>1</v>
      </c>
    </row>
    <row r="1305" spans="1:3">
      <c r="A1305" s="41" t="s">
        <v>40</v>
      </c>
      <c r="B1305" s="41" t="s">
        <v>13</v>
      </c>
      <c r="C1305" s="42">
        <v>6</v>
      </c>
    </row>
    <row r="1306" spans="1:3">
      <c r="A1306" s="41" t="s">
        <v>40</v>
      </c>
      <c r="B1306" s="41" t="s">
        <v>75</v>
      </c>
      <c r="C1306" s="42">
        <v>4</v>
      </c>
    </row>
    <row r="1307" spans="1:3">
      <c r="A1307" s="41" t="s">
        <v>40</v>
      </c>
      <c r="B1307" s="41" t="s">
        <v>6</v>
      </c>
      <c r="C1307" s="42">
        <v>4</v>
      </c>
    </row>
    <row r="1308" spans="1:3">
      <c r="A1308" s="41" t="s">
        <v>40</v>
      </c>
      <c r="B1308" s="41" t="s">
        <v>26</v>
      </c>
      <c r="C1308" s="42">
        <v>3</v>
      </c>
    </row>
    <row r="1309" spans="1:3" ht="57.6">
      <c r="A1309" s="41" t="s">
        <v>40</v>
      </c>
      <c r="B1309" s="41" t="s">
        <v>36</v>
      </c>
      <c r="C1309" s="42">
        <v>5</v>
      </c>
    </row>
    <row r="1310" spans="1:3">
      <c r="A1310" s="41" t="s">
        <v>40</v>
      </c>
      <c r="B1310" s="41" t="s">
        <v>84</v>
      </c>
      <c r="C1310" s="42">
        <v>3</v>
      </c>
    </row>
    <row r="1311" spans="1:3">
      <c r="A1311" s="41" t="s">
        <v>40</v>
      </c>
      <c r="B1311" s="41" t="s">
        <v>3</v>
      </c>
      <c r="C1311" s="42">
        <v>4</v>
      </c>
    </row>
    <row r="1312" spans="1:3">
      <c r="A1312" s="41" t="s">
        <v>40</v>
      </c>
      <c r="B1312" s="41" t="s">
        <v>23</v>
      </c>
      <c r="C1312" s="42">
        <v>4</v>
      </c>
    </row>
    <row r="1313" spans="1:3">
      <c r="A1313" s="41" t="s">
        <v>40</v>
      </c>
      <c r="B1313" s="41" t="s">
        <v>30</v>
      </c>
      <c r="C1313" s="42">
        <v>3</v>
      </c>
    </row>
    <row r="1314" spans="1:3">
      <c r="A1314" s="41" t="s">
        <v>40</v>
      </c>
      <c r="B1314" s="41" t="s">
        <v>85</v>
      </c>
      <c r="C1314" s="42">
        <v>6</v>
      </c>
    </row>
    <row r="1315" spans="1:3">
      <c r="A1315" s="41" t="s">
        <v>40</v>
      </c>
      <c r="B1315" s="41" t="s">
        <v>79</v>
      </c>
      <c r="C1315" s="42">
        <v>1</v>
      </c>
    </row>
    <row r="1316" spans="1:3" ht="28.8">
      <c r="A1316" s="41" t="s">
        <v>40</v>
      </c>
      <c r="B1316" s="41" t="s">
        <v>61</v>
      </c>
      <c r="C1316" s="42">
        <v>1</v>
      </c>
    </row>
    <row r="1317" spans="1:3" ht="28.8">
      <c r="A1317" s="41" t="s">
        <v>40</v>
      </c>
      <c r="B1317" s="41" t="s">
        <v>63</v>
      </c>
      <c r="C1317" s="42">
        <v>1</v>
      </c>
    </row>
    <row r="1318" spans="1:3">
      <c r="A1318" s="41" t="s">
        <v>40</v>
      </c>
      <c r="B1318" s="41" t="s">
        <v>66</v>
      </c>
      <c r="C1318" s="42">
        <v>1</v>
      </c>
    </row>
    <row r="1319" spans="1:3">
      <c r="A1319" s="41" t="s">
        <v>40</v>
      </c>
      <c r="B1319" s="41" t="s">
        <v>68</v>
      </c>
      <c r="C1319" s="42">
        <v>1</v>
      </c>
    </row>
    <row r="1320" spans="1:3" ht="28.8">
      <c r="A1320" s="41" t="s">
        <v>40</v>
      </c>
      <c r="B1320" s="41" t="s">
        <v>78</v>
      </c>
      <c r="C1320" s="42">
        <v>1</v>
      </c>
    </row>
    <row r="1321" spans="1:3">
      <c r="A1321" s="41" t="s">
        <v>40</v>
      </c>
      <c r="B1321" s="41" t="s">
        <v>86</v>
      </c>
      <c r="C1321" s="42">
        <v>4</v>
      </c>
    </row>
    <row r="1322" spans="1:3" ht="57.6">
      <c r="A1322" s="41" t="s">
        <v>40</v>
      </c>
      <c r="B1322" s="41" t="s">
        <v>2</v>
      </c>
      <c r="C1322" s="42">
        <v>2</v>
      </c>
    </row>
    <row r="1323" spans="1:3">
      <c r="A1323" s="41" t="s">
        <v>40</v>
      </c>
      <c r="B1323" s="41" t="s">
        <v>70</v>
      </c>
      <c r="C1323" s="42">
        <v>1</v>
      </c>
    </row>
    <row r="1324" spans="1:3" ht="28.8">
      <c r="A1324" s="41" t="s">
        <v>40</v>
      </c>
      <c r="B1324" s="41" t="s">
        <v>22</v>
      </c>
      <c r="C1324" s="42">
        <v>2</v>
      </c>
    </row>
    <row r="1325" spans="1:3" ht="28.8">
      <c r="A1325" s="41" t="s">
        <v>40</v>
      </c>
      <c r="B1325" s="41" t="s">
        <v>101</v>
      </c>
      <c r="C1325" s="42">
        <v>2</v>
      </c>
    </row>
    <row r="1326" spans="1:3">
      <c r="A1326" s="41" t="s">
        <v>40</v>
      </c>
      <c r="B1326" s="41" t="s">
        <v>24</v>
      </c>
      <c r="C1326" s="42">
        <v>2</v>
      </c>
    </row>
    <row r="1327" spans="1:3">
      <c r="A1327" s="41" t="s">
        <v>40</v>
      </c>
      <c r="B1327" s="41" t="s">
        <v>72</v>
      </c>
      <c r="C1327" s="42">
        <v>2</v>
      </c>
    </row>
    <row r="1328" spans="1:3" ht="28.8">
      <c r="A1328" s="41" t="s">
        <v>40</v>
      </c>
      <c r="B1328" s="41" t="s">
        <v>100</v>
      </c>
      <c r="C1328" s="42">
        <v>1</v>
      </c>
    </row>
    <row r="1329" spans="1:3">
      <c r="A1329" s="41" t="s">
        <v>84</v>
      </c>
      <c r="B1329" s="41" t="s">
        <v>8</v>
      </c>
      <c r="C1329" s="42">
        <v>3</v>
      </c>
    </row>
    <row r="1330" spans="1:3">
      <c r="A1330" s="41" t="s">
        <v>84</v>
      </c>
      <c r="B1330" s="41" t="s">
        <v>6</v>
      </c>
      <c r="C1330" s="42">
        <v>6</v>
      </c>
    </row>
    <row r="1331" spans="1:3" ht="28.8">
      <c r="A1331" s="41" t="s">
        <v>84</v>
      </c>
      <c r="B1331" s="41" t="s">
        <v>22</v>
      </c>
      <c r="C1331" s="42">
        <v>3</v>
      </c>
    </row>
    <row r="1332" spans="1:3" ht="57.6">
      <c r="A1332" s="41" t="s">
        <v>84</v>
      </c>
      <c r="B1332" s="41" t="s">
        <v>36</v>
      </c>
      <c r="C1332" s="42">
        <v>4</v>
      </c>
    </row>
    <row r="1333" spans="1:3">
      <c r="A1333" s="41" t="s">
        <v>84</v>
      </c>
      <c r="B1333" s="41" t="s">
        <v>85</v>
      </c>
      <c r="C1333" s="42">
        <v>5</v>
      </c>
    </row>
    <row r="1334" spans="1:3">
      <c r="A1334" s="41" t="s">
        <v>84</v>
      </c>
      <c r="B1334" s="41" t="s">
        <v>88</v>
      </c>
      <c r="C1334" s="42">
        <v>5</v>
      </c>
    </row>
    <row r="1335" spans="1:3">
      <c r="A1335" s="41" t="s">
        <v>84</v>
      </c>
      <c r="B1335" s="41" t="s">
        <v>105</v>
      </c>
      <c r="C1335" s="42">
        <v>2</v>
      </c>
    </row>
    <row r="1336" spans="1:3">
      <c r="A1336" s="41" t="s">
        <v>84</v>
      </c>
      <c r="B1336" s="41" t="s">
        <v>24</v>
      </c>
      <c r="C1336" s="42">
        <v>5</v>
      </c>
    </row>
    <row r="1337" spans="1:3" ht="57.6">
      <c r="A1337" s="41" t="s">
        <v>84</v>
      </c>
      <c r="B1337" s="41" t="s">
        <v>33</v>
      </c>
      <c r="C1337" s="42">
        <v>5</v>
      </c>
    </row>
    <row r="1338" spans="1:3" ht="28.8">
      <c r="A1338" s="41" t="s">
        <v>84</v>
      </c>
      <c r="B1338" s="41" t="s">
        <v>100</v>
      </c>
      <c r="C1338" s="42">
        <v>7</v>
      </c>
    </row>
    <row r="1339" spans="1:3">
      <c r="A1339" s="41" t="s">
        <v>84</v>
      </c>
      <c r="B1339" s="41" t="s">
        <v>74</v>
      </c>
      <c r="C1339" s="42">
        <v>7</v>
      </c>
    </row>
    <row r="1340" spans="1:3" ht="28.8">
      <c r="A1340" s="41" t="s">
        <v>73</v>
      </c>
      <c r="B1340" s="41" t="s">
        <v>22</v>
      </c>
      <c r="C1340" s="42">
        <v>8</v>
      </c>
    </row>
    <row r="1341" spans="1:3">
      <c r="A1341" s="41" t="s">
        <v>73</v>
      </c>
      <c r="B1341" s="41" t="s">
        <v>49</v>
      </c>
      <c r="C1341" s="42">
        <v>8</v>
      </c>
    </row>
    <row r="1342" spans="1:3">
      <c r="A1342" s="41" t="s">
        <v>73</v>
      </c>
      <c r="B1342" s="41" t="s">
        <v>43</v>
      </c>
      <c r="C1342" s="42">
        <v>8</v>
      </c>
    </row>
    <row r="1343" spans="1:3" ht="28.8">
      <c r="A1343" s="41" t="s">
        <v>73</v>
      </c>
      <c r="B1343" s="41" t="s">
        <v>101</v>
      </c>
      <c r="C1343" s="42">
        <v>8</v>
      </c>
    </row>
    <row r="1344" spans="1:3">
      <c r="A1344" s="41" t="s">
        <v>73</v>
      </c>
      <c r="B1344" s="41" t="s">
        <v>70</v>
      </c>
      <c r="C1344" s="42">
        <v>3</v>
      </c>
    </row>
    <row r="1345" spans="1:3">
      <c r="A1345" s="41" t="s">
        <v>73</v>
      </c>
      <c r="B1345" s="41" t="s">
        <v>11</v>
      </c>
      <c r="C1345" s="42">
        <v>3</v>
      </c>
    </row>
    <row r="1346" spans="1:3">
      <c r="A1346" s="41" t="s">
        <v>73</v>
      </c>
      <c r="B1346" s="41" t="s">
        <v>25</v>
      </c>
      <c r="C1346" s="42">
        <v>5</v>
      </c>
    </row>
    <row r="1347" spans="1:3">
      <c r="A1347" s="41" t="s">
        <v>73</v>
      </c>
      <c r="B1347" s="41" t="s">
        <v>72</v>
      </c>
      <c r="C1347" s="42">
        <v>4</v>
      </c>
    </row>
    <row r="1348" spans="1:3" ht="28.8">
      <c r="A1348" s="41" t="s">
        <v>73</v>
      </c>
      <c r="B1348" s="41" t="s">
        <v>69</v>
      </c>
      <c r="C1348" s="42">
        <v>4</v>
      </c>
    </row>
    <row r="1349" spans="1:3" ht="28.8">
      <c r="A1349" s="41" t="s">
        <v>73</v>
      </c>
      <c r="B1349" s="41" t="s">
        <v>9</v>
      </c>
      <c r="C1349" s="42">
        <v>2</v>
      </c>
    </row>
    <row r="1350" spans="1:3" ht="57.6">
      <c r="A1350" s="41" t="s">
        <v>73</v>
      </c>
      <c r="B1350" s="41" t="s">
        <v>36</v>
      </c>
      <c r="C1350" s="42">
        <v>7</v>
      </c>
    </row>
    <row r="1351" spans="1:3">
      <c r="A1351" s="41" t="s">
        <v>73</v>
      </c>
      <c r="B1351" s="41" t="s">
        <v>59</v>
      </c>
      <c r="C1351" s="42">
        <v>7</v>
      </c>
    </row>
    <row r="1352" spans="1:3" ht="28.8">
      <c r="A1352" s="41" t="s">
        <v>73</v>
      </c>
      <c r="B1352" s="41" t="s">
        <v>4</v>
      </c>
      <c r="C1352" s="42">
        <v>6</v>
      </c>
    </row>
    <row r="1353" spans="1:3">
      <c r="A1353" s="41" t="s">
        <v>73</v>
      </c>
      <c r="B1353" s="41" t="s">
        <v>20</v>
      </c>
      <c r="C1353" s="42">
        <v>6</v>
      </c>
    </row>
    <row r="1354" spans="1:3">
      <c r="A1354" s="41" t="s">
        <v>73</v>
      </c>
      <c r="B1354" s="41" t="s">
        <v>37</v>
      </c>
      <c r="C1354" s="42">
        <v>3</v>
      </c>
    </row>
    <row r="1355" spans="1:3" ht="28.8">
      <c r="A1355" s="41" t="s">
        <v>73</v>
      </c>
      <c r="B1355" s="41" t="s">
        <v>55</v>
      </c>
      <c r="C1355" s="42">
        <v>7</v>
      </c>
    </row>
    <row r="1356" spans="1:3">
      <c r="A1356" s="41" t="s">
        <v>73</v>
      </c>
      <c r="B1356" s="41" t="s">
        <v>68</v>
      </c>
      <c r="C1356" s="42">
        <v>7</v>
      </c>
    </row>
    <row r="1357" spans="1:3" ht="28.8">
      <c r="A1357" s="41" t="s">
        <v>73</v>
      </c>
      <c r="B1357" s="41" t="s">
        <v>10</v>
      </c>
      <c r="C1357" s="42">
        <v>4</v>
      </c>
    </row>
    <row r="1358" spans="1:3" ht="28.8">
      <c r="A1358" s="41" t="s">
        <v>73</v>
      </c>
      <c r="B1358" s="41" t="s">
        <v>62</v>
      </c>
      <c r="C1358" s="42">
        <v>2</v>
      </c>
    </row>
    <row r="1359" spans="1:3">
      <c r="A1359" s="41" t="s">
        <v>73</v>
      </c>
      <c r="B1359" s="41" t="s">
        <v>66</v>
      </c>
      <c r="C1359" s="42">
        <v>7</v>
      </c>
    </row>
    <row r="1360" spans="1:3" ht="28.8">
      <c r="A1360" s="41" t="s">
        <v>52</v>
      </c>
      <c r="B1360" s="41" t="s">
        <v>38</v>
      </c>
      <c r="C1360" s="42">
        <v>4</v>
      </c>
    </row>
    <row r="1361" spans="1:3" ht="28.8">
      <c r="A1361" s="41" t="s">
        <v>52</v>
      </c>
      <c r="B1361" s="41" t="s">
        <v>21</v>
      </c>
      <c r="C1361" s="42">
        <v>7</v>
      </c>
    </row>
    <row r="1362" spans="1:3" ht="28.8">
      <c r="A1362" s="41" t="s">
        <v>52</v>
      </c>
      <c r="B1362" s="41" t="s">
        <v>25</v>
      </c>
      <c r="C1362" s="42">
        <v>7</v>
      </c>
    </row>
    <row r="1363" spans="1:3" ht="28.8">
      <c r="A1363" s="41" t="s">
        <v>52</v>
      </c>
      <c r="B1363" s="41" t="s">
        <v>26</v>
      </c>
      <c r="C1363" s="42">
        <v>7</v>
      </c>
    </row>
    <row r="1364" spans="1:3" ht="28.8">
      <c r="A1364" s="41" t="s">
        <v>52</v>
      </c>
      <c r="B1364" s="41" t="s">
        <v>69</v>
      </c>
      <c r="C1364" s="42">
        <v>4</v>
      </c>
    </row>
    <row r="1365" spans="1:3" ht="28.8">
      <c r="A1365" s="41" t="s">
        <v>52</v>
      </c>
      <c r="B1365" s="41" t="s">
        <v>59</v>
      </c>
      <c r="C1365" s="42">
        <v>6</v>
      </c>
    </row>
    <row r="1366" spans="1:3" ht="28.8">
      <c r="A1366" s="41" t="s">
        <v>52</v>
      </c>
      <c r="B1366" s="41" t="s">
        <v>67</v>
      </c>
      <c r="C1366" s="42">
        <v>5</v>
      </c>
    </row>
    <row r="1367" spans="1:3" ht="28.8">
      <c r="A1367" s="41" t="s">
        <v>52</v>
      </c>
      <c r="B1367" s="41" t="s">
        <v>5</v>
      </c>
      <c r="C1367" s="42">
        <v>4</v>
      </c>
    </row>
    <row r="1368" spans="1:3" ht="28.8">
      <c r="A1368" s="41" t="s">
        <v>52</v>
      </c>
      <c r="B1368" s="41" t="s">
        <v>23</v>
      </c>
      <c r="C1368" s="42">
        <v>3</v>
      </c>
    </row>
    <row r="1369" spans="1:3" ht="28.8">
      <c r="A1369" s="41" t="s">
        <v>52</v>
      </c>
      <c r="B1369" s="41" t="s">
        <v>97</v>
      </c>
      <c r="C1369" s="42">
        <v>1</v>
      </c>
    </row>
    <row r="1370" spans="1:3" ht="28.8">
      <c r="A1370" s="41" t="s">
        <v>52</v>
      </c>
      <c r="B1370" s="41" t="s">
        <v>51</v>
      </c>
      <c r="C1370" s="42">
        <v>2</v>
      </c>
    </row>
    <row r="1371" spans="1:3">
      <c r="A1371" s="41" t="s">
        <v>93</v>
      </c>
      <c r="B1371" s="41" t="s">
        <v>50</v>
      </c>
      <c r="C1371" s="42">
        <v>6</v>
      </c>
    </row>
    <row r="1372" spans="1:3" ht="28.8">
      <c r="A1372" s="41" t="s">
        <v>93</v>
      </c>
      <c r="B1372" s="41" t="s">
        <v>4</v>
      </c>
      <c r="C1372" s="42">
        <v>5</v>
      </c>
    </row>
    <row r="1373" spans="1:3">
      <c r="A1373" s="41" t="s">
        <v>93</v>
      </c>
      <c r="B1373" s="41" t="s">
        <v>83</v>
      </c>
      <c r="C1373" s="42">
        <v>4</v>
      </c>
    </row>
    <row r="1374" spans="1:3">
      <c r="A1374" s="41" t="s">
        <v>93</v>
      </c>
      <c r="B1374" s="41" t="s">
        <v>7</v>
      </c>
      <c r="C1374" s="42">
        <v>4</v>
      </c>
    </row>
    <row r="1375" spans="1:3">
      <c r="A1375" s="41" t="s">
        <v>93</v>
      </c>
      <c r="B1375" s="41" t="s">
        <v>20</v>
      </c>
      <c r="C1375" s="42">
        <v>5</v>
      </c>
    </row>
    <row r="1376" spans="1:3" ht="57.6">
      <c r="A1376" s="41" t="s">
        <v>93</v>
      </c>
      <c r="B1376" s="41" t="s">
        <v>33</v>
      </c>
      <c r="C1376" s="42">
        <v>5</v>
      </c>
    </row>
    <row r="1377" spans="1:3">
      <c r="A1377" s="41" t="s">
        <v>93</v>
      </c>
      <c r="B1377" s="41" t="s">
        <v>49</v>
      </c>
      <c r="C1377" s="42">
        <v>7</v>
      </c>
    </row>
    <row r="1378" spans="1:3">
      <c r="A1378" s="41" t="s">
        <v>93</v>
      </c>
      <c r="B1378" s="41" t="s">
        <v>39</v>
      </c>
      <c r="C1378" s="42">
        <v>6</v>
      </c>
    </row>
    <row r="1379" spans="1:3" ht="28.8">
      <c r="A1379" s="41" t="s">
        <v>93</v>
      </c>
      <c r="B1379" s="41" t="s">
        <v>22</v>
      </c>
      <c r="C1379" s="42">
        <v>5</v>
      </c>
    </row>
    <row r="1380" spans="1:3">
      <c r="A1380" s="41" t="s">
        <v>93</v>
      </c>
      <c r="B1380" s="41" t="s">
        <v>11</v>
      </c>
      <c r="C1380" s="42">
        <v>1</v>
      </c>
    </row>
    <row r="1381" spans="1:3" ht="28.8">
      <c r="A1381" s="41" t="s">
        <v>93</v>
      </c>
      <c r="B1381" s="41" t="s">
        <v>27</v>
      </c>
      <c r="C1381" s="42">
        <v>3</v>
      </c>
    </row>
    <row r="1382" spans="1:3">
      <c r="A1382" s="41" t="s">
        <v>93</v>
      </c>
      <c r="B1382" s="41" t="s">
        <v>30</v>
      </c>
      <c r="C1382" s="42">
        <v>3</v>
      </c>
    </row>
    <row r="1383" spans="1:3">
      <c r="A1383" s="41" t="s">
        <v>93</v>
      </c>
      <c r="B1383" s="41" t="s">
        <v>35</v>
      </c>
      <c r="C1383" s="42">
        <v>3</v>
      </c>
    </row>
    <row r="1384" spans="1:3">
      <c r="A1384" s="41" t="s">
        <v>93</v>
      </c>
      <c r="B1384" s="41" t="s">
        <v>54</v>
      </c>
      <c r="C1384" s="42">
        <v>4</v>
      </c>
    </row>
    <row r="1385" spans="1:3" ht="28.8">
      <c r="A1385" s="41" t="s">
        <v>93</v>
      </c>
      <c r="B1385" s="41" t="s">
        <v>81</v>
      </c>
      <c r="C1385" s="42">
        <v>3</v>
      </c>
    </row>
    <row r="1386" spans="1:3">
      <c r="A1386" s="41" t="s">
        <v>93</v>
      </c>
      <c r="B1386" s="41" t="s">
        <v>41</v>
      </c>
      <c r="C1386" s="42">
        <v>3</v>
      </c>
    </row>
    <row r="1387" spans="1:3" ht="28.8">
      <c r="A1387" s="41" t="s">
        <v>93</v>
      </c>
      <c r="B1387" s="41" t="s">
        <v>91</v>
      </c>
      <c r="C1387" s="42">
        <v>5</v>
      </c>
    </row>
    <row r="1388" spans="1:3">
      <c r="A1388" s="41" t="s">
        <v>93</v>
      </c>
      <c r="B1388" s="41" t="s">
        <v>86</v>
      </c>
      <c r="C1388" s="42">
        <v>3</v>
      </c>
    </row>
    <row r="1389" spans="1:3">
      <c r="A1389" s="41" t="s">
        <v>41</v>
      </c>
      <c r="B1389" s="41" t="s">
        <v>50</v>
      </c>
      <c r="C1389" s="42">
        <v>9</v>
      </c>
    </row>
    <row r="1390" spans="1:3">
      <c r="A1390" s="41" t="s">
        <v>41</v>
      </c>
      <c r="B1390" s="41" t="s">
        <v>83</v>
      </c>
      <c r="C1390" s="42">
        <v>9</v>
      </c>
    </row>
    <row r="1391" spans="1:3">
      <c r="A1391" s="41" t="s">
        <v>41</v>
      </c>
      <c r="B1391" s="41" t="s">
        <v>93</v>
      </c>
      <c r="C1391" s="42">
        <v>5</v>
      </c>
    </row>
    <row r="1392" spans="1:3">
      <c r="A1392" s="41" t="s">
        <v>41</v>
      </c>
      <c r="B1392" s="41" t="s">
        <v>7</v>
      </c>
      <c r="C1392" s="42">
        <v>4</v>
      </c>
    </row>
    <row r="1393" spans="1:3">
      <c r="A1393" s="41" t="s">
        <v>41</v>
      </c>
      <c r="B1393" s="41" t="s">
        <v>20</v>
      </c>
      <c r="C1393" s="42">
        <v>3</v>
      </c>
    </row>
    <row r="1394" spans="1:3" ht="57.6">
      <c r="A1394" s="41" t="s">
        <v>41</v>
      </c>
      <c r="B1394" s="41" t="s">
        <v>33</v>
      </c>
      <c r="C1394" s="42">
        <v>3</v>
      </c>
    </row>
    <row r="1395" spans="1:3">
      <c r="A1395" s="41" t="s">
        <v>41</v>
      </c>
      <c r="B1395" s="41" t="s">
        <v>49</v>
      </c>
      <c r="C1395" s="42">
        <v>5</v>
      </c>
    </row>
    <row r="1396" spans="1:3">
      <c r="A1396" s="41" t="s">
        <v>41</v>
      </c>
      <c r="B1396" s="41" t="s">
        <v>39</v>
      </c>
      <c r="C1396" s="42">
        <v>4</v>
      </c>
    </row>
    <row r="1397" spans="1:3" ht="28.8">
      <c r="A1397" s="41" t="s">
        <v>41</v>
      </c>
      <c r="B1397" s="41" t="s">
        <v>81</v>
      </c>
      <c r="C1397" s="42">
        <v>8</v>
      </c>
    </row>
    <row r="1398" spans="1:3" ht="28.8">
      <c r="A1398" s="41" t="s">
        <v>41</v>
      </c>
      <c r="B1398" s="41" t="s">
        <v>91</v>
      </c>
      <c r="C1398" s="42">
        <v>8</v>
      </c>
    </row>
    <row r="1399" spans="1:3" ht="28.8">
      <c r="A1399" s="41" t="s">
        <v>41</v>
      </c>
      <c r="B1399" s="41" t="s">
        <v>31</v>
      </c>
      <c r="C1399" s="42">
        <v>9</v>
      </c>
    </row>
    <row r="1400" spans="1:3">
      <c r="A1400" s="41" t="s">
        <v>41</v>
      </c>
      <c r="B1400" s="41" t="s">
        <v>89</v>
      </c>
      <c r="C1400" s="42">
        <v>8</v>
      </c>
    </row>
    <row r="1401" spans="1:3" ht="28.8">
      <c r="A1401" s="41" t="s">
        <v>41</v>
      </c>
      <c r="B1401" s="41" t="s">
        <v>92</v>
      </c>
      <c r="C1401" s="42">
        <v>9</v>
      </c>
    </row>
    <row r="1402" spans="1:3">
      <c r="A1402" s="41" t="s">
        <v>41</v>
      </c>
      <c r="B1402" s="41" t="s">
        <v>82</v>
      </c>
      <c r="C1402" s="42">
        <v>9</v>
      </c>
    </row>
    <row r="1403" spans="1:3">
      <c r="A1403" s="41" t="s">
        <v>41</v>
      </c>
      <c r="B1403" s="41" t="s">
        <v>85</v>
      </c>
      <c r="C1403" s="42">
        <v>9</v>
      </c>
    </row>
    <row r="1404" spans="1:3" ht="28.8">
      <c r="A1404" s="41" t="s">
        <v>41</v>
      </c>
      <c r="B1404" s="41" t="s">
        <v>80</v>
      </c>
      <c r="C1404" s="42">
        <v>6</v>
      </c>
    </row>
    <row r="1405" spans="1:3">
      <c r="A1405" s="41" t="s">
        <v>41</v>
      </c>
      <c r="B1405" s="41" t="s">
        <v>86</v>
      </c>
      <c r="C1405" s="42">
        <v>4</v>
      </c>
    </row>
    <row r="1406" spans="1:3">
      <c r="A1406" s="41" t="s">
        <v>41</v>
      </c>
      <c r="B1406" s="41" t="s">
        <v>71</v>
      </c>
      <c r="C1406" s="42">
        <v>8</v>
      </c>
    </row>
    <row r="1407" spans="1:3">
      <c r="A1407" s="41" t="s">
        <v>41</v>
      </c>
      <c r="B1407" s="41" t="s">
        <v>19</v>
      </c>
      <c r="C1407" s="42">
        <v>9</v>
      </c>
    </row>
    <row r="1408" spans="1:3" ht="28.8">
      <c r="A1408" s="41" t="s">
        <v>55</v>
      </c>
      <c r="B1408" s="41" t="s">
        <v>53</v>
      </c>
      <c r="C1408" s="42">
        <v>3</v>
      </c>
    </row>
    <row r="1409" spans="1:3" ht="28.8">
      <c r="A1409" s="41" t="s">
        <v>55</v>
      </c>
      <c r="B1409" s="41" t="s">
        <v>24</v>
      </c>
      <c r="C1409" s="42">
        <v>8</v>
      </c>
    </row>
    <row r="1410" spans="1:3" ht="28.8">
      <c r="A1410" s="41" t="s">
        <v>55</v>
      </c>
      <c r="B1410" s="41" t="s">
        <v>30</v>
      </c>
      <c r="C1410" s="42">
        <v>9</v>
      </c>
    </row>
    <row r="1411" spans="1:3" ht="57.6">
      <c r="A1411" s="41" t="s">
        <v>55</v>
      </c>
      <c r="B1411" s="41" t="s">
        <v>33</v>
      </c>
      <c r="C1411" s="42">
        <v>6</v>
      </c>
    </row>
    <row r="1412" spans="1:3" ht="28.8">
      <c r="A1412" s="41" t="s">
        <v>55</v>
      </c>
      <c r="B1412" s="41" t="s">
        <v>49</v>
      </c>
      <c r="C1412" s="42">
        <v>7</v>
      </c>
    </row>
    <row r="1413" spans="1:3" ht="28.8">
      <c r="A1413" s="41" t="s">
        <v>55</v>
      </c>
      <c r="B1413" s="41" t="s">
        <v>22</v>
      </c>
      <c r="C1413" s="42">
        <v>8</v>
      </c>
    </row>
    <row r="1414" spans="1:3" ht="28.8">
      <c r="A1414" s="41" t="s">
        <v>55</v>
      </c>
      <c r="B1414" s="41" t="s">
        <v>4</v>
      </c>
      <c r="C1414" s="42">
        <v>6</v>
      </c>
    </row>
    <row r="1415" spans="1:3" ht="28.8">
      <c r="A1415" s="41" t="s">
        <v>55</v>
      </c>
      <c r="B1415" s="41" t="s">
        <v>94</v>
      </c>
      <c r="C1415" s="42">
        <v>6</v>
      </c>
    </row>
    <row r="1416" spans="1:3" ht="28.8">
      <c r="A1416" s="41" t="s">
        <v>55</v>
      </c>
      <c r="B1416" s="41" t="s">
        <v>16</v>
      </c>
      <c r="C1416" s="42">
        <v>7</v>
      </c>
    </row>
    <row r="1417" spans="1:3" ht="28.8">
      <c r="A1417" s="41" t="s">
        <v>55</v>
      </c>
      <c r="B1417" s="41" t="s">
        <v>18</v>
      </c>
      <c r="C1417" s="42">
        <v>6</v>
      </c>
    </row>
    <row r="1418" spans="1:3" ht="28.8">
      <c r="A1418" s="41" t="s">
        <v>55</v>
      </c>
      <c r="B1418" s="41" t="s">
        <v>20</v>
      </c>
      <c r="C1418" s="42">
        <v>6</v>
      </c>
    </row>
    <row r="1419" spans="1:3" ht="28.8">
      <c r="A1419" s="41" t="s">
        <v>55</v>
      </c>
      <c r="B1419" s="41" t="s">
        <v>15</v>
      </c>
      <c r="C1419" s="42">
        <v>7</v>
      </c>
    </row>
    <row r="1420" spans="1:3" ht="28.8">
      <c r="A1420" s="41" t="s">
        <v>55</v>
      </c>
      <c r="B1420" s="41" t="s">
        <v>28</v>
      </c>
      <c r="C1420" s="42">
        <v>7</v>
      </c>
    </row>
    <row r="1421" spans="1:3" ht="28.8">
      <c r="A1421" s="41" t="s">
        <v>55</v>
      </c>
      <c r="B1421" s="41" t="s">
        <v>90</v>
      </c>
      <c r="C1421" s="42">
        <v>8</v>
      </c>
    </row>
    <row r="1422" spans="1:3" ht="28.8">
      <c r="A1422" s="41" t="s">
        <v>55</v>
      </c>
      <c r="B1422" s="41" t="s">
        <v>100</v>
      </c>
      <c r="C1422" s="42">
        <v>8</v>
      </c>
    </row>
    <row r="1423" spans="1:3" ht="28.8">
      <c r="A1423" s="41" t="s">
        <v>55</v>
      </c>
      <c r="B1423" s="41" t="s">
        <v>88</v>
      </c>
      <c r="C1423" s="42">
        <v>8</v>
      </c>
    </row>
    <row r="1424" spans="1:3" ht="28.8">
      <c r="A1424" s="41" t="s">
        <v>55</v>
      </c>
      <c r="B1424" s="41" t="s">
        <v>72</v>
      </c>
      <c r="C1424" s="42">
        <v>8</v>
      </c>
    </row>
    <row r="1425" spans="1:3" ht="28.8">
      <c r="A1425" s="41" t="s">
        <v>55</v>
      </c>
      <c r="B1425" s="41" t="s">
        <v>57</v>
      </c>
      <c r="C1425" s="42">
        <v>3</v>
      </c>
    </row>
    <row r="1426" spans="1:3" ht="28.8">
      <c r="A1426" s="41" t="s">
        <v>55</v>
      </c>
      <c r="B1426" s="41" t="s">
        <v>19</v>
      </c>
      <c r="C1426" s="42">
        <v>4</v>
      </c>
    </row>
    <row r="1427" spans="1:3" ht="28.8">
      <c r="A1427" s="41" t="s">
        <v>55</v>
      </c>
      <c r="B1427" s="41" t="s">
        <v>101</v>
      </c>
      <c r="C1427" s="42">
        <v>6</v>
      </c>
    </row>
    <row r="1428" spans="1:3" ht="28.8">
      <c r="A1428" s="41" t="s">
        <v>55</v>
      </c>
      <c r="B1428" s="41" t="s">
        <v>39</v>
      </c>
      <c r="C1428" s="42">
        <v>6</v>
      </c>
    </row>
    <row r="1429" spans="1:3" ht="28.8">
      <c r="A1429" s="41" t="s">
        <v>55</v>
      </c>
      <c r="B1429" s="41" t="s">
        <v>103</v>
      </c>
      <c r="C1429" s="42">
        <v>5</v>
      </c>
    </row>
    <row r="1430" spans="1:3" ht="28.8">
      <c r="A1430" s="41" t="s">
        <v>55</v>
      </c>
      <c r="B1430" s="41" t="s">
        <v>25</v>
      </c>
      <c r="C1430" s="42">
        <v>4</v>
      </c>
    </row>
    <row r="1431" spans="1:3" ht="28.8">
      <c r="A1431" s="41" t="s">
        <v>55</v>
      </c>
      <c r="B1431" s="41" t="s">
        <v>73</v>
      </c>
      <c r="C1431" s="42">
        <v>3</v>
      </c>
    </row>
    <row r="1432" spans="1:3" ht="28.8">
      <c r="A1432" s="41" t="s">
        <v>55</v>
      </c>
      <c r="B1432" s="41" t="s">
        <v>50</v>
      </c>
      <c r="C1432" s="42">
        <v>3</v>
      </c>
    </row>
    <row r="1433" spans="1:3" ht="28.8">
      <c r="A1433" s="41" t="s">
        <v>55</v>
      </c>
      <c r="B1433" s="41" t="s">
        <v>74</v>
      </c>
      <c r="C1433" s="42">
        <v>2</v>
      </c>
    </row>
    <row r="1434" spans="1:3" ht="28.8">
      <c r="A1434" s="41" t="s">
        <v>55</v>
      </c>
      <c r="B1434" s="41" t="s">
        <v>35</v>
      </c>
      <c r="C1434" s="42">
        <v>4</v>
      </c>
    </row>
    <row r="1435" spans="1:3" ht="28.8">
      <c r="A1435" s="41" t="s">
        <v>55</v>
      </c>
      <c r="B1435" s="41" t="s">
        <v>31</v>
      </c>
      <c r="C1435" s="42">
        <v>5</v>
      </c>
    </row>
    <row r="1436" spans="1:3" ht="28.8">
      <c r="A1436" s="41" t="s">
        <v>55</v>
      </c>
      <c r="B1436" s="41" t="s">
        <v>81</v>
      </c>
      <c r="C1436" s="42">
        <v>5</v>
      </c>
    </row>
    <row r="1437" spans="1:3" ht="28.8">
      <c r="A1437" s="41" t="s">
        <v>55</v>
      </c>
      <c r="B1437" s="41" t="s">
        <v>32</v>
      </c>
      <c r="C1437" s="42">
        <v>5</v>
      </c>
    </row>
    <row r="1438" spans="1:3" ht="28.8">
      <c r="A1438" s="41" t="s">
        <v>55</v>
      </c>
      <c r="B1438" s="41" t="s">
        <v>34</v>
      </c>
      <c r="C1438" s="42">
        <v>5</v>
      </c>
    </row>
    <row r="1439" spans="1:3" ht="28.8">
      <c r="A1439" s="41" t="s">
        <v>55</v>
      </c>
      <c r="B1439" s="41" t="s">
        <v>59</v>
      </c>
      <c r="C1439" s="42">
        <v>2</v>
      </c>
    </row>
    <row r="1440" spans="1:3" ht="28.8">
      <c r="A1440" s="41" t="s">
        <v>89</v>
      </c>
      <c r="B1440" s="41" t="s">
        <v>91</v>
      </c>
      <c r="C1440" s="42">
        <v>9</v>
      </c>
    </row>
    <row r="1441" spans="1:3" ht="28.8">
      <c r="A1441" s="41" t="s">
        <v>89</v>
      </c>
      <c r="B1441" s="41" t="s">
        <v>92</v>
      </c>
      <c r="C1441" s="42">
        <v>9</v>
      </c>
    </row>
    <row r="1442" spans="1:3">
      <c r="A1442" s="41" t="s">
        <v>89</v>
      </c>
      <c r="B1442" s="41" t="s">
        <v>74</v>
      </c>
      <c r="C1442" s="42">
        <v>4</v>
      </c>
    </row>
    <row r="1443" spans="1:3" ht="28.8">
      <c r="A1443" s="41" t="s">
        <v>89</v>
      </c>
      <c r="B1443" s="41" t="s">
        <v>90</v>
      </c>
      <c r="C1443" s="42">
        <v>9</v>
      </c>
    </row>
    <row r="1444" spans="1:3">
      <c r="A1444" s="41" t="s">
        <v>89</v>
      </c>
      <c r="B1444" s="41" t="s">
        <v>16</v>
      </c>
      <c r="C1444" s="42">
        <v>5</v>
      </c>
    </row>
    <row r="1445" spans="1:3" ht="28.8">
      <c r="A1445" s="41" t="s">
        <v>89</v>
      </c>
      <c r="B1445" s="41" t="s">
        <v>31</v>
      </c>
      <c r="C1445" s="42">
        <v>8</v>
      </c>
    </row>
    <row r="1446" spans="1:3" ht="28.8">
      <c r="A1446" s="41" t="s">
        <v>89</v>
      </c>
      <c r="B1446" s="41" t="s">
        <v>100</v>
      </c>
      <c r="C1446" s="42">
        <v>5</v>
      </c>
    </row>
    <row r="1447" spans="1:3">
      <c r="A1447" s="41" t="s">
        <v>89</v>
      </c>
      <c r="B1447" s="41" t="s">
        <v>41</v>
      </c>
      <c r="C1447" s="42">
        <v>8</v>
      </c>
    </row>
    <row r="1448" spans="1:3" ht="28.8">
      <c r="A1448" s="41" t="s">
        <v>89</v>
      </c>
      <c r="B1448" s="41" t="s">
        <v>94</v>
      </c>
      <c r="C1448" s="42">
        <v>6</v>
      </c>
    </row>
    <row r="1449" spans="1:3">
      <c r="A1449" s="41" t="s">
        <v>89</v>
      </c>
      <c r="B1449" s="41" t="s">
        <v>39</v>
      </c>
      <c r="C1449" s="42">
        <v>5</v>
      </c>
    </row>
    <row r="1450" spans="1:3">
      <c r="A1450" s="41" t="s">
        <v>89</v>
      </c>
      <c r="B1450" s="41" t="s">
        <v>20</v>
      </c>
      <c r="C1450" s="42">
        <v>3</v>
      </c>
    </row>
    <row r="1451" spans="1:3" ht="28.8">
      <c r="A1451" s="41" t="s">
        <v>89</v>
      </c>
      <c r="B1451" s="41" t="s">
        <v>55</v>
      </c>
      <c r="C1451" s="42">
        <v>6</v>
      </c>
    </row>
    <row r="1452" spans="1:3">
      <c r="A1452" s="41" t="s">
        <v>89</v>
      </c>
      <c r="B1452" s="41" t="s">
        <v>7</v>
      </c>
      <c r="C1452" s="42">
        <v>5</v>
      </c>
    </row>
    <row r="1453" spans="1:3" ht="57.6">
      <c r="A1453" s="41" t="s">
        <v>89</v>
      </c>
      <c r="B1453" s="41" t="s">
        <v>33</v>
      </c>
      <c r="C1453" s="42">
        <v>4</v>
      </c>
    </row>
    <row r="1454" spans="1:3">
      <c r="A1454" s="41" t="s">
        <v>89</v>
      </c>
      <c r="B1454" s="41" t="s">
        <v>49</v>
      </c>
      <c r="C1454" s="42">
        <v>5</v>
      </c>
    </row>
    <row r="1455" spans="1:3" ht="28.8">
      <c r="A1455" s="41" t="s">
        <v>89</v>
      </c>
      <c r="B1455" s="41" t="s">
        <v>22</v>
      </c>
      <c r="C1455" s="42">
        <v>6</v>
      </c>
    </row>
    <row r="1456" spans="1:3">
      <c r="A1456" s="41" t="s">
        <v>89</v>
      </c>
      <c r="B1456" s="41" t="s">
        <v>85</v>
      </c>
      <c r="C1456" s="42">
        <v>7</v>
      </c>
    </row>
    <row r="1457" spans="1:3">
      <c r="A1457" s="41" t="s">
        <v>89</v>
      </c>
      <c r="B1457" s="41" t="s">
        <v>57</v>
      </c>
      <c r="C1457" s="42">
        <v>5</v>
      </c>
    </row>
    <row r="1458" spans="1:3" ht="28.8">
      <c r="A1458" s="41" t="s">
        <v>89</v>
      </c>
      <c r="B1458" s="41" t="s">
        <v>9</v>
      </c>
      <c r="C1458" s="42">
        <v>1</v>
      </c>
    </row>
    <row r="1459" spans="1:3">
      <c r="A1459" s="41" t="s">
        <v>89</v>
      </c>
      <c r="B1459" s="41" t="s">
        <v>93</v>
      </c>
      <c r="C1459" s="42">
        <v>4</v>
      </c>
    </row>
    <row r="1460" spans="1:3">
      <c r="A1460" s="41" t="s">
        <v>89</v>
      </c>
      <c r="B1460" s="41" t="s">
        <v>53</v>
      </c>
      <c r="C1460" s="42">
        <v>4</v>
      </c>
    </row>
    <row r="1461" spans="1:3">
      <c r="A1461" s="41" t="s">
        <v>89</v>
      </c>
      <c r="B1461" s="41" t="s">
        <v>3</v>
      </c>
      <c r="C1461" s="42">
        <v>4</v>
      </c>
    </row>
    <row r="1462" spans="1:3" ht="43.2">
      <c r="A1462" s="41" t="s">
        <v>89</v>
      </c>
      <c r="B1462" s="41" t="s">
        <v>42</v>
      </c>
      <c r="C1462" s="42">
        <v>8</v>
      </c>
    </row>
    <row r="1463" spans="1:3">
      <c r="A1463" s="41" t="s">
        <v>89</v>
      </c>
      <c r="B1463" s="41" t="s">
        <v>35</v>
      </c>
      <c r="C1463" s="42">
        <v>6</v>
      </c>
    </row>
    <row r="1464" spans="1:3">
      <c r="A1464" s="41" t="s">
        <v>89</v>
      </c>
      <c r="B1464" s="41" t="s">
        <v>48</v>
      </c>
      <c r="C1464" s="42">
        <v>2</v>
      </c>
    </row>
    <row r="1465" spans="1:3">
      <c r="A1465" s="41" t="s">
        <v>89</v>
      </c>
      <c r="B1465" s="41" t="s">
        <v>66</v>
      </c>
      <c r="C1465" s="42">
        <v>6</v>
      </c>
    </row>
    <row r="1466" spans="1:3">
      <c r="A1466" s="41" t="s">
        <v>89</v>
      </c>
      <c r="B1466" s="41" t="s">
        <v>86</v>
      </c>
      <c r="C1466" s="42">
        <v>5</v>
      </c>
    </row>
    <row r="1467" spans="1:3">
      <c r="A1467" s="41" t="s">
        <v>89</v>
      </c>
      <c r="B1467" s="41" t="s">
        <v>82</v>
      </c>
      <c r="C1467" s="42">
        <v>7</v>
      </c>
    </row>
    <row r="1468" spans="1:3">
      <c r="A1468" s="41" t="s">
        <v>89</v>
      </c>
      <c r="B1468" s="41" t="s">
        <v>87</v>
      </c>
      <c r="C1468" s="42">
        <v>4</v>
      </c>
    </row>
    <row r="1469" spans="1:3" ht="57.6">
      <c r="A1469" s="41" t="s">
        <v>89</v>
      </c>
      <c r="B1469" s="41" t="s">
        <v>2</v>
      </c>
      <c r="C1469" s="42">
        <v>3</v>
      </c>
    </row>
    <row r="1470" spans="1:3">
      <c r="A1470" s="41" t="s">
        <v>89</v>
      </c>
      <c r="B1470" s="41" t="s">
        <v>37</v>
      </c>
      <c r="C1470" s="42">
        <v>2</v>
      </c>
    </row>
    <row r="1471" spans="1:3">
      <c r="A1471" s="41" t="s">
        <v>89</v>
      </c>
      <c r="B1471" s="41" t="s">
        <v>88</v>
      </c>
      <c r="C1471" s="42">
        <v>6</v>
      </c>
    </row>
    <row r="1472" spans="1:3">
      <c r="A1472" s="41" t="s">
        <v>105</v>
      </c>
      <c r="B1472" s="41" t="s">
        <v>59</v>
      </c>
      <c r="C1472" s="42">
        <v>1</v>
      </c>
    </row>
    <row r="1473" spans="1:3">
      <c r="A1473" s="41" t="s">
        <v>105</v>
      </c>
      <c r="B1473" s="41" t="s">
        <v>24</v>
      </c>
      <c r="C1473" s="42">
        <v>1</v>
      </c>
    </row>
    <row r="1474" spans="1:3">
      <c r="A1474" s="41" t="s">
        <v>105</v>
      </c>
      <c r="B1474" s="41" t="s">
        <v>84</v>
      </c>
      <c r="C1474" s="42">
        <v>1</v>
      </c>
    </row>
    <row r="1475" spans="1:3" ht="28.8">
      <c r="A1475" s="41" t="s">
        <v>96</v>
      </c>
      <c r="B1475" s="41" t="s">
        <v>90</v>
      </c>
      <c r="C1475" s="42">
        <v>4</v>
      </c>
    </row>
    <row r="1476" spans="1:3" ht="28.8">
      <c r="A1476" s="41" t="s">
        <v>96</v>
      </c>
      <c r="B1476" s="41" t="s">
        <v>78</v>
      </c>
      <c r="C1476" s="42">
        <v>2</v>
      </c>
    </row>
    <row r="1477" spans="1:3" ht="28.8">
      <c r="A1477" s="41" t="s">
        <v>96</v>
      </c>
      <c r="B1477" s="41" t="s">
        <v>61</v>
      </c>
      <c r="C1477" s="42">
        <v>1</v>
      </c>
    </row>
    <row r="1478" spans="1:3" ht="28.8">
      <c r="A1478" s="41" t="s">
        <v>96</v>
      </c>
      <c r="B1478" s="41" t="s">
        <v>10</v>
      </c>
      <c r="C1478" s="42">
        <v>1</v>
      </c>
    </row>
    <row r="1479" spans="1:3" ht="28.8">
      <c r="A1479" s="41" t="s">
        <v>96</v>
      </c>
      <c r="B1479" s="41" t="s">
        <v>25</v>
      </c>
      <c r="C1479" s="42">
        <v>3</v>
      </c>
    </row>
    <row r="1480" spans="1:3" ht="28.8">
      <c r="A1480" s="41" t="s">
        <v>96</v>
      </c>
      <c r="B1480" s="41" t="s">
        <v>26</v>
      </c>
      <c r="C1480" s="42">
        <v>3</v>
      </c>
    </row>
    <row r="1481" spans="1:3" ht="28.8">
      <c r="A1481" s="41" t="s">
        <v>96</v>
      </c>
      <c r="B1481" s="41" t="s">
        <v>62</v>
      </c>
      <c r="C1481" s="42">
        <v>1</v>
      </c>
    </row>
    <row r="1482" spans="1:3" ht="28.8">
      <c r="A1482" s="41" t="s">
        <v>96</v>
      </c>
      <c r="B1482" s="41" t="s">
        <v>66</v>
      </c>
      <c r="C1482" s="42">
        <v>3</v>
      </c>
    </row>
    <row r="1483" spans="1:3" ht="28.8">
      <c r="A1483" s="41" t="s">
        <v>96</v>
      </c>
      <c r="B1483" s="41" t="s">
        <v>64</v>
      </c>
      <c r="C1483" s="42">
        <v>2</v>
      </c>
    </row>
    <row r="1484" spans="1:3" ht="28.8">
      <c r="A1484" s="41" t="s">
        <v>96</v>
      </c>
      <c r="B1484" s="41" t="s">
        <v>63</v>
      </c>
      <c r="C1484" s="42">
        <v>3</v>
      </c>
    </row>
    <row r="1485" spans="1:3" ht="28.8">
      <c r="A1485" s="41" t="s">
        <v>96</v>
      </c>
      <c r="B1485" s="41" t="s">
        <v>65</v>
      </c>
      <c r="C1485" s="42">
        <v>1</v>
      </c>
    </row>
    <row r="1486" spans="1:3" ht="28.8">
      <c r="A1486" s="41" t="s">
        <v>96</v>
      </c>
      <c r="B1486" s="41" t="s">
        <v>13</v>
      </c>
      <c r="C1486" s="42">
        <v>2</v>
      </c>
    </row>
    <row r="1487" spans="1:3" ht="28.8">
      <c r="A1487" s="41" t="s">
        <v>96</v>
      </c>
      <c r="B1487" s="41" t="s">
        <v>23</v>
      </c>
      <c r="C1487" s="42">
        <v>2</v>
      </c>
    </row>
    <row r="1488" spans="1:3" ht="28.8">
      <c r="A1488" s="41" t="s">
        <v>96</v>
      </c>
      <c r="B1488" s="41" t="s">
        <v>79</v>
      </c>
      <c r="C1488" s="42">
        <v>2</v>
      </c>
    </row>
    <row r="1489" spans="1:3" ht="28.8">
      <c r="A1489" s="41" t="s">
        <v>96</v>
      </c>
      <c r="B1489" s="41" t="s">
        <v>21</v>
      </c>
      <c r="C1489" s="42">
        <v>2</v>
      </c>
    </row>
    <row r="1490" spans="1:3">
      <c r="A1490" s="41" t="s">
        <v>77</v>
      </c>
      <c r="B1490" s="41" t="s">
        <v>70</v>
      </c>
      <c r="C1490" s="42">
        <v>1</v>
      </c>
    </row>
    <row r="1491" spans="1:3" ht="28.8">
      <c r="A1491" s="41" t="s">
        <v>77</v>
      </c>
      <c r="B1491" s="41" t="s">
        <v>67</v>
      </c>
      <c r="C1491" s="42">
        <v>2</v>
      </c>
    </row>
    <row r="1492" spans="1:3">
      <c r="A1492" s="41" t="s">
        <v>77</v>
      </c>
      <c r="B1492" s="41" t="s">
        <v>24</v>
      </c>
      <c r="C1492" s="42">
        <v>4</v>
      </c>
    </row>
    <row r="1493" spans="1:3">
      <c r="A1493" s="41" t="s">
        <v>77</v>
      </c>
      <c r="B1493" s="41" t="s">
        <v>28</v>
      </c>
      <c r="C1493" s="42">
        <v>1</v>
      </c>
    </row>
    <row r="1494" spans="1:3" ht="28.8">
      <c r="A1494" s="41" t="s">
        <v>77</v>
      </c>
      <c r="B1494" s="41" t="s">
        <v>100</v>
      </c>
      <c r="C1494" s="42">
        <v>1</v>
      </c>
    </row>
    <row r="1495" spans="1:3">
      <c r="A1495" s="41" t="s">
        <v>77</v>
      </c>
      <c r="B1495" s="41" t="s">
        <v>18</v>
      </c>
      <c r="C1495" s="42">
        <v>1</v>
      </c>
    </row>
    <row r="1496" spans="1:3" ht="28.8">
      <c r="A1496" s="41" t="s">
        <v>77</v>
      </c>
      <c r="B1496" s="41" t="s">
        <v>55</v>
      </c>
      <c r="C1496" s="42">
        <v>2</v>
      </c>
    </row>
    <row r="1497" spans="1:3" ht="28.8">
      <c r="A1497" s="41" t="s">
        <v>91</v>
      </c>
      <c r="B1497" s="41" t="s">
        <v>50</v>
      </c>
      <c r="C1497" s="42">
        <v>4</v>
      </c>
    </row>
    <row r="1498" spans="1:3" ht="28.8">
      <c r="A1498" s="41" t="s">
        <v>91</v>
      </c>
      <c r="B1498" s="41" t="s">
        <v>86</v>
      </c>
      <c r="C1498" s="42">
        <v>2</v>
      </c>
    </row>
    <row r="1499" spans="1:3" ht="28.8">
      <c r="A1499" s="41" t="s">
        <v>91</v>
      </c>
      <c r="B1499" s="41" t="s">
        <v>28</v>
      </c>
      <c r="C1499" s="42">
        <v>7</v>
      </c>
    </row>
    <row r="1500" spans="1:3" ht="28.8">
      <c r="A1500" s="41" t="s">
        <v>91</v>
      </c>
      <c r="B1500" s="41" t="s">
        <v>92</v>
      </c>
      <c r="C1500" s="42">
        <v>9</v>
      </c>
    </row>
    <row r="1501" spans="1:3" ht="28.8">
      <c r="A1501" s="41" t="s">
        <v>91</v>
      </c>
      <c r="B1501" s="41" t="s">
        <v>39</v>
      </c>
      <c r="C1501" s="42">
        <v>5</v>
      </c>
    </row>
    <row r="1502" spans="1:3" ht="28.8">
      <c r="A1502" s="41" t="s">
        <v>91</v>
      </c>
      <c r="B1502" s="41" t="s">
        <v>89</v>
      </c>
      <c r="C1502" s="42">
        <v>9</v>
      </c>
    </row>
    <row r="1503" spans="1:3" ht="28.8">
      <c r="A1503" s="41" t="s">
        <v>91</v>
      </c>
      <c r="B1503" s="41" t="s">
        <v>66</v>
      </c>
      <c r="C1503" s="42">
        <v>6</v>
      </c>
    </row>
    <row r="1504" spans="1:3" ht="28.8">
      <c r="A1504" s="41" t="s">
        <v>91</v>
      </c>
      <c r="B1504" s="41" t="s">
        <v>7</v>
      </c>
      <c r="C1504" s="42">
        <v>5</v>
      </c>
    </row>
    <row r="1505" spans="1:3" ht="28.8">
      <c r="A1505" s="41" t="s">
        <v>91</v>
      </c>
      <c r="B1505" s="41" t="s">
        <v>16</v>
      </c>
      <c r="C1505" s="42">
        <v>8</v>
      </c>
    </row>
    <row r="1506" spans="1:3" ht="43.2">
      <c r="A1506" s="41" t="s">
        <v>91</v>
      </c>
      <c r="B1506" s="41" t="s">
        <v>42</v>
      </c>
      <c r="C1506" s="42">
        <v>9</v>
      </c>
    </row>
    <row r="1507" spans="1:3" ht="28.8">
      <c r="A1507" s="41" t="s">
        <v>91</v>
      </c>
      <c r="B1507" s="41" t="s">
        <v>3</v>
      </c>
      <c r="C1507" s="42">
        <v>3</v>
      </c>
    </row>
    <row r="1508" spans="1:3" ht="28.8">
      <c r="A1508" s="41" t="s">
        <v>91</v>
      </c>
      <c r="B1508" s="41" t="s">
        <v>35</v>
      </c>
      <c r="C1508" s="42">
        <v>3</v>
      </c>
    </row>
    <row r="1509" spans="1:3" ht="28.8">
      <c r="A1509" s="41" t="s">
        <v>91</v>
      </c>
      <c r="B1509" s="41" t="s">
        <v>90</v>
      </c>
      <c r="C1509" s="42">
        <v>9</v>
      </c>
    </row>
    <row r="1510" spans="1:3" ht="28.8">
      <c r="A1510" s="41" t="s">
        <v>91</v>
      </c>
      <c r="B1510" s="41" t="s">
        <v>100</v>
      </c>
      <c r="C1510" s="42">
        <v>7</v>
      </c>
    </row>
    <row r="1511" spans="1:3" ht="28.8">
      <c r="A1511" s="41" t="s">
        <v>91</v>
      </c>
      <c r="B1511" s="41" t="s">
        <v>93</v>
      </c>
      <c r="C1511" s="42">
        <v>8</v>
      </c>
    </row>
    <row r="1512" spans="1:3" ht="28.8">
      <c r="A1512" s="41" t="s">
        <v>91</v>
      </c>
      <c r="B1512" s="41" t="s">
        <v>41</v>
      </c>
      <c r="C1512" s="42">
        <v>8</v>
      </c>
    </row>
    <row r="1513" spans="1:3" ht="28.8">
      <c r="A1513" s="41" t="s">
        <v>91</v>
      </c>
      <c r="B1513" s="41" t="s">
        <v>70</v>
      </c>
      <c r="C1513" s="42">
        <v>7</v>
      </c>
    </row>
    <row r="1514" spans="1:3" ht="28.8">
      <c r="A1514" s="41" t="s">
        <v>91</v>
      </c>
      <c r="B1514" s="41" t="s">
        <v>22</v>
      </c>
      <c r="C1514" s="42">
        <v>8</v>
      </c>
    </row>
    <row r="1515" spans="1:3" ht="28.8">
      <c r="A1515" s="41" t="s">
        <v>91</v>
      </c>
      <c r="B1515" s="41" t="s">
        <v>29</v>
      </c>
      <c r="C1515" s="42">
        <v>6</v>
      </c>
    </row>
    <row r="1516" spans="1:3" ht="57.6">
      <c r="A1516" s="41" t="s">
        <v>91</v>
      </c>
      <c r="B1516" s="41" t="s">
        <v>33</v>
      </c>
      <c r="C1516" s="42">
        <v>6</v>
      </c>
    </row>
    <row r="1517" spans="1:3" ht="28.8">
      <c r="A1517" s="41" t="s">
        <v>91</v>
      </c>
      <c r="B1517" s="41" t="s">
        <v>54</v>
      </c>
      <c r="C1517" s="42">
        <v>4</v>
      </c>
    </row>
    <row r="1518" spans="1:3" ht="28.8">
      <c r="A1518" s="41" t="s">
        <v>91</v>
      </c>
      <c r="B1518" s="41" t="s">
        <v>94</v>
      </c>
      <c r="C1518" s="42">
        <v>7</v>
      </c>
    </row>
    <row r="1519" spans="1:3" ht="28.8">
      <c r="A1519" s="41" t="s">
        <v>91</v>
      </c>
      <c r="B1519" s="41" t="s">
        <v>30</v>
      </c>
      <c r="C1519" s="42">
        <v>6</v>
      </c>
    </row>
    <row r="1520" spans="1:3" ht="28.8">
      <c r="A1520" s="41" t="s">
        <v>91</v>
      </c>
      <c r="B1520" s="41" t="s">
        <v>74</v>
      </c>
      <c r="C1520" s="42">
        <v>8</v>
      </c>
    </row>
    <row r="1521" spans="1:3" ht="28.8">
      <c r="A1521" s="41" t="s">
        <v>72</v>
      </c>
      <c r="B1521" s="41" t="s">
        <v>94</v>
      </c>
      <c r="C1521" s="42">
        <v>7</v>
      </c>
    </row>
    <row r="1522" spans="1:3" ht="28.8">
      <c r="A1522" s="41" t="s">
        <v>72</v>
      </c>
      <c r="B1522" s="41" t="s">
        <v>31</v>
      </c>
      <c r="C1522" s="42">
        <v>8</v>
      </c>
    </row>
    <row r="1523" spans="1:3" ht="28.8">
      <c r="A1523" s="41" t="s">
        <v>72</v>
      </c>
      <c r="B1523" s="41" t="s">
        <v>34</v>
      </c>
      <c r="C1523" s="42">
        <v>8</v>
      </c>
    </row>
    <row r="1524" spans="1:3" ht="28.8">
      <c r="A1524" s="41" t="s">
        <v>72</v>
      </c>
      <c r="B1524" s="41" t="s">
        <v>101</v>
      </c>
      <c r="C1524" s="42">
        <v>8</v>
      </c>
    </row>
    <row r="1525" spans="1:3">
      <c r="A1525" s="41" t="s">
        <v>72</v>
      </c>
      <c r="B1525" s="41" t="s">
        <v>71</v>
      </c>
      <c r="C1525" s="42">
        <v>9</v>
      </c>
    </row>
    <row r="1526" spans="1:3">
      <c r="A1526" s="41" t="s">
        <v>72</v>
      </c>
      <c r="B1526" s="41" t="s">
        <v>104</v>
      </c>
      <c r="C1526" s="42">
        <v>2</v>
      </c>
    </row>
    <row r="1527" spans="1:3" ht="28.8">
      <c r="A1527" s="41" t="s">
        <v>72</v>
      </c>
      <c r="B1527" s="41" t="s">
        <v>69</v>
      </c>
      <c r="C1527" s="42">
        <v>4</v>
      </c>
    </row>
    <row r="1528" spans="1:3">
      <c r="A1528" s="41" t="s">
        <v>72</v>
      </c>
      <c r="B1528" s="41" t="s">
        <v>43</v>
      </c>
      <c r="C1528" s="42">
        <v>7</v>
      </c>
    </row>
    <row r="1529" spans="1:3" ht="28.8">
      <c r="A1529" s="41" t="s">
        <v>72</v>
      </c>
      <c r="B1529" s="41" t="s">
        <v>4</v>
      </c>
      <c r="C1529" s="42">
        <v>6</v>
      </c>
    </row>
    <row r="1530" spans="1:3" ht="28.8">
      <c r="A1530" s="41" t="s">
        <v>72</v>
      </c>
      <c r="B1530" s="41" t="s">
        <v>22</v>
      </c>
      <c r="C1530" s="42">
        <v>7</v>
      </c>
    </row>
    <row r="1531" spans="1:3">
      <c r="A1531" s="41" t="s">
        <v>72</v>
      </c>
      <c r="B1531" s="41" t="s">
        <v>37</v>
      </c>
      <c r="C1531" s="42">
        <v>1</v>
      </c>
    </row>
    <row r="1532" spans="1:3" ht="28.8">
      <c r="A1532" s="41" t="s">
        <v>72</v>
      </c>
      <c r="B1532" s="41" t="s">
        <v>80</v>
      </c>
      <c r="C1532" s="42">
        <v>7</v>
      </c>
    </row>
    <row r="1533" spans="1:3">
      <c r="A1533" s="41" t="s">
        <v>72</v>
      </c>
      <c r="B1533" s="41" t="s">
        <v>30</v>
      </c>
      <c r="C1533" s="42">
        <v>7</v>
      </c>
    </row>
    <row r="1534" spans="1:3" ht="28.8">
      <c r="A1534" s="41" t="s">
        <v>72</v>
      </c>
      <c r="B1534" s="41" t="s">
        <v>81</v>
      </c>
      <c r="C1534" s="42">
        <v>8</v>
      </c>
    </row>
    <row r="1535" spans="1:3">
      <c r="A1535" s="41" t="s">
        <v>72</v>
      </c>
      <c r="B1535" s="41" t="s">
        <v>32</v>
      </c>
      <c r="C1535" s="42">
        <v>8</v>
      </c>
    </row>
    <row r="1536" spans="1:3">
      <c r="A1536" s="41" t="s">
        <v>72</v>
      </c>
      <c r="B1536" s="41" t="s">
        <v>35</v>
      </c>
      <c r="C1536" s="42">
        <v>6</v>
      </c>
    </row>
    <row r="1537" spans="1:3">
      <c r="A1537" s="41" t="s">
        <v>72</v>
      </c>
      <c r="B1537" s="41" t="s">
        <v>40</v>
      </c>
      <c r="C1537" s="42">
        <v>3</v>
      </c>
    </row>
    <row r="1538" spans="1:3">
      <c r="A1538" s="41" t="s">
        <v>72</v>
      </c>
      <c r="B1538" s="41" t="s">
        <v>88</v>
      </c>
      <c r="C1538" s="42">
        <v>8</v>
      </c>
    </row>
    <row r="1539" spans="1:3">
      <c r="A1539" s="41" t="s">
        <v>72</v>
      </c>
      <c r="B1539" s="41" t="s">
        <v>13</v>
      </c>
      <c r="C1539" s="42">
        <v>7</v>
      </c>
    </row>
    <row r="1540" spans="1:3">
      <c r="A1540" s="41" t="s">
        <v>72</v>
      </c>
      <c r="B1540" s="41" t="s">
        <v>76</v>
      </c>
      <c r="C1540" s="42">
        <v>4</v>
      </c>
    </row>
    <row r="1541" spans="1:3">
      <c r="A1541" s="41" t="s">
        <v>72</v>
      </c>
      <c r="B1541" s="41" t="s">
        <v>20</v>
      </c>
      <c r="C1541" s="42">
        <v>5</v>
      </c>
    </row>
    <row r="1542" spans="1:3">
      <c r="A1542" s="41" t="s">
        <v>72</v>
      </c>
      <c r="B1542" s="41" t="s">
        <v>49</v>
      </c>
      <c r="C1542" s="42">
        <v>8</v>
      </c>
    </row>
    <row r="1543" spans="1:3">
      <c r="A1543" s="41" t="s">
        <v>72</v>
      </c>
      <c r="B1543" s="41" t="s">
        <v>73</v>
      </c>
      <c r="C1543" s="42">
        <v>6</v>
      </c>
    </row>
    <row r="1544" spans="1:3">
      <c r="A1544" s="41" t="s">
        <v>72</v>
      </c>
      <c r="B1544" s="41" t="s">
        <v>79</v>
      </c>
      <c r="C1544" s="42">
        <v>5</v>
      </c>
    </row>
    <row r="1545" spans="1:3">
      <c r="A1545" s="41" t="s">
        <v>72</v>
      </c>
      <c r="B1545" s="41" t="s">
        <v>70</v>
      </c>
      <c r="C1545" s="42">
        <v>4</v>
      </c>
    </row>
    <row r="1546" spans="1:3" ht="28.8">
      <c r="A1546" s="41" t="s">
        <v>72</v>
      </c>
      <c r="B1546" s="41" t="s">
        <v>4</v>
      </c>
      <c r="C1546" s="42">
        <v>5</v>
      </c>
    </row>
    <row r="1547" spans="1:3">
      <c r="A1547" s="41" t="s">
        <v>72</v>
      </c>
      <c r="B1547" s="41" t="s">
        <v>23</v>
      </c>
      <c r="C1547" s="42">
        <v>7</v>
      </c>
    </row>
    <row r="1548" spans="1:3">
      <c r="A1548" s="41" t="s">
        <v>72</v>
      </c>
      <c r="B1548" s="41" t="s">
        <v>57</v>
      </c>
      <c r="C1548" s="42">
        <v>6</v>
      </c>
    </row>
    <row r="1549" spans="1:3" ht="28.8">
      <c r="A1549" s="41" t="s">
        <v>72</v>
      </c>
      <c r="B1549" s="41" t="s">
        <v>15</v>
      </c>
      <c r="C1549" s="42">
        <v>9</v>
      </c>
    </row>
    <row r="1550" spans="1:3">
      <c r="A1550" s="41" t="s">
        <v>72</v>
      </c>
      <c r="B1550" s="41" t="s">
        <v>18</v>
      </c>
      <c r="C1550" s="42">
        <v>8</v>
      </c>
    </row>
    <row r="1551" spans="1:3">
      <c r="A1551" s="41" t="s">
        <v>72</v>
      </c>
      <c r="B1551" s="41" t="s">
        <v>28</v>
      </c>
      <c r="C1551" s="42">
        <v>9</v>
      </c>
    </row>
    <row r="1552" spans="1:3" ht="28.8">
      <c r="A1552" s="41" t="s">
        <v>72</v>
      </c>
      <c r="B1552" s="41" t="s">
        <v>55</v>
      </c>
      <c r="C1552" s="42">
        <v>9</v>
      </c>
    </row>
    <row r="1553" spans="1:3" ht="43.2">
      <c r="A1553" s="41" t="s">
        <v>72</v>
      </c>
      <c r="B1553" s="41" t="s">
        <v>42</v>
      </c>
      <c r="C1553" s="42">
        <v>6</v>
      </c>
    </row>
    <row r="1554" spans="1:3">
      <c r="A1554" s="41" t="s">
        <v>72</v>
      </c>
      <c r="B1554" s="41" t="s">
        <v>66</v>
      </c>
      <c r="C1554" s="42">
        <v>3</v>
      </c>
    </row>
    <row r="1555" spans="1:3">
      <c r="A1555" s="41" t="s">
        <v>54</v>
      </c>
      <c r="B1555" s="41" t="s">
        <v>50</v>
      </c>
      <c r="C1555" s="42">
        <v>8</v>
      </c>
    </row>
    <row r="1556" spans="1:3" ht="28.8">
      <c r="A1556" s="41" t="s">
        <v>54</v>
      </c>
      <c r="B1556" s="41" t="s">
        <v>4</v>
      </c>
      <c r="C1556" s="42">
        <v>7</v>
      </c>
    </row>
    <row r="1557" spans="1:3">
      <c r="A1557" s="41" t="s">
        <v>54</v>
      </c>
      <c r="B1557" s="41" t="s">
        <v>16</v>
      </c>
      <c r="C1557" s="42">
        <v>5</v>
      </c>
    </row>
    <row r="1558" spans="1:3" ht="28.8">
      <c r="A1558" s="41" t="s">
        <v>54</v>
      </c>
      <c r="B1558" s="41" t="s">
        <v>22</v>
      </c>
      <c r="C1558" s="42">
        <v>4</v>
      </c>
    </row>
    <row r="1559" spans="1:3" ht="57.6">
      <c r="A1559" s="41" t="s">
        <v>54</v>
      </c>
      <c r="B1559" s="41" t="s">
        <v>33</v>
      </c>
      <c r="C1559" s="42">
        <v>7</v>
      </c>
    </row>
    <row r="1560" spans="1:3">
      <c r="A1560" s="41" t="s">
        <v>54</v>
      </c>
      <c r="B1560" s="41" t="s">
        <v>49</v>
      </c>
      <c r="C1560" s="42">
        <v>7</v>
      </c>
    </row>
    <row r="1561" spans="1:3" ht="43.2">
      <c r="A1561" s="41" t="s">
        <v>54</v>
      </c>
      <c r="B1561" s="41" t="s">
        <v>42</v>
      </c>
      <c r="C1561" s="42">
        <v>4</v>
      </c>
    </row>
    <row r="1562" spans="1:3">
      <c r="A1562" s="41" t="s">
        <v>54</v>
      </c>
      <c r="B1562" s="41" t="s">
        <v>53</v>
      </c>
      <c r="C1562" s="42">
        <v>5</v>
      </c>
    </row>
    <row r="1563" spans="1:3">
      <c r="A1563" s="41" t="s">
        <v>54</v>
      </c>
      <c r="B1563" s="41" t="s">
        <v>3</v>
      </c>
      <c r="C1563" s="42">
        <v>3</v>
      </c>
    </row>
    <row r="1564" spans="1:3">
      <c r="A1564" s="41" t="s">
        <v>54</v>
      </c>
      <c r="B1564" s="41" t="s">
        <v>30</v>
      </c>
      <c r="C1564" s="42">
        <v>7</v>
      </c>
    </row>
    <row r="1565" spans="1:3">
      <c r="A1565" s="41" t="s">
        <v>54</v>
      </c>
      <c r="B1565" s="41" t="s">
        <v>48</v>
      </c>
      <c r="C1565" s="42">
        <v>1</v>
      </c>
    </row>
    <row r="1566" spans="1:3">
      <c r="A1566" s="41" t="s">
        <v>54</v>
      </c>
      <c r="B1566" s="41" t="s">
        <v>39</v>
      </c>
      <c r="C1566" s="42">
        <v>3</v>
      </c>
    </row>
    <row r="1567" spans="1:3" ht="28.8">
      <c r="A1567" s="41" t="s">
        <v>54</v>
      </c>
      <c r="B1567" s="41" t="s">
        <v>55</v>
      </c>
      <c r="C1567" s="42">
        <v>3</v>
      </c>
    </row>
    <row r="1568" spans="1:3">
      <c r="A1568" s="41" t="s">
        <v>54</v>
      </c>
      <c r="B1568" s="41" t="s">
        <v>7</v>
      </c>
      <c r="C1568" s="42">
        <v>1</v>
      </c>
    </row>
    <row r="1569" spans="1:3" ht="28.8">
      <c r="A1569" s="41" t="s">
        <v>54</v>
      </c>
      <c r="B1569" s="41" t="s">
        <v>31</v>
      </c>
      <c r="C1569" s="42">
        <v>2</v>
      </c>
    </row>
    <row r="1570" spans="1:3">
      <c r="A1570" s="41" t="s">
        <v>54</v>
      </c>
      <c r="B1570" s="41" t="s">
        <v>82</v>
      </c>
      <c r="C1570" s="42">
        <v>6</v>
      </c>
    </row>
    <row r="1571" spans="1:3">
      <c r="A1571" s="41" t="s">
        <v>54</v>
      </c>
      <c r="B1571" s="41" t="s">
        <v>85</v>
      </c>
      <c r="C1571" s="42">
        <v>6</v>
      </c>
    </row>
    <row r="1572" spans="1:3" ht="28.8">
      <c r="A1572" s="41" t="s">
        <v>54</v>
      </c>
      <c r="B1572" s="41" t="s">
        <v>27</v>
      </c>
      <c r="C1572" s="42">
        <v>5</v>
      </c>
    </row>
    <row r="1573" spans="1:3" ht="28.8">
      <c r="A1573" s="41" t="s">
        <v>54</v>
      </c>
      <c r="B1573" s="41" t="s">
        <v>38</v>
      </c>
      <c r="C1573" s="42">
        <v>5</v>
      </c>
    </row>
    <row r="1574" spans="1:3">
      <c r="A1574" s="41" t="s">
        <v>54</v>
      </c>
      <c r="B1574" s="41" t="s">
        <v>93</v>
      </c>
      <c r="C1574" s="42">
        <v>4</v>
      </c>
    </row>
    <row r="1575" spans="1:3" ht="28.8">
      <c r="A1575" s="41" t="s">
        <v>54</v>
      </c>
      <c r="B1575" s="41" t="s">
        <v>91</v>
      </c>
      <c r="C1575" s="42">
        <v>3</v>
      </c>
    </row>
    <row r="1576" spans="1:3" ht="28.8">
      <c r="A1576" s="41" t="s">
        <v>54</v>
      </c>
      <c r="B1576" s="41" t="s">
        <v>92</v>
      </c>
      <c r="C1576" s="42">
        <v>3</v>
      </c>
    </row>
    <row r="1577" spans="1:3">
      <c r="A1577" s="41" t="s">
        <v>54</v>
      </c>
      <c r="B1577" s="41" t="s">
        <v>58</v>
      </c>
      <c r="C1577" s="42">
        <v>4</v>
      </c>
    </row>
    <row r="1578" spans="1:3">
      <c r="A1578" s="41" t="s">
        <v>54</v>
      </c>
      <c r="B1578" s="41" t="s">
        <v>56</v>
      </c>
      <c r="C1578" s="42">
        <v>4</v>
      </c>
    </row>
    <row r="1579" spans="1:3">
      <c r="A1579" s="41" t="s">
        <v>54</v>
      </c>
      <c r="B1579" s="41" t="s">
        <v>59</v>
      </c>
      <c r="C1579" s="42">
        <v>4</v>
      </c>
    </row>
    <row r="1580" spans="1:3">
      <c r="A1580" s="41" t="s">
        <v>54</v>
      </c>
      <c r="B1580" s="41" t="s">
        <v>88</v>
      </c>
      <c r="C1580" s="42">
        <v>2</v>
      </c>
    </row>
    <row r="1581" spans="1:3">
      <c r="A1581" s="41" t="s">
        <v>54</v>
      </c>
      <c r="B1581" s="41" t="s">
        <v>87</v>
      </c>
      <c r="C1581" s="42">
        <v>6</v>
      </c>
    </row>
    <row r="1582" spans="1:3" ht="28.8">
      <c r="A1582" s="41" t="s">
        <v>100</v>
      </c>
      <c r="B1582" s="41" t="s">
        <v>24</v>
      </c>
      <c r="C1582" s="42">
        <v>5</v>
      </c>
    </row>
    <row r="1583" spans="1:3" ht="28.8">
      <c r="A1583" s="41" t="s">
        <v>100</v>
      </c>
      <c r="B1583" s="41" t="s">
        <v>16</v>
      </c>
      <c r="C1583" s="42">
        <v>5</v>
      </c>
    </row>
    <row r="1584" spans="1:3" ht="28.8">
      <c r="A1584" s="41" t="s">
        <v>100</v>
      </c>
      <c r="B1584" s="41" t="s">
        <v>32</v>
      </c>
      <c r="C1584" s="42">
        <v>7</v>
      </c>
    </row>
    <row r="1585" spans="1:3" ht="43.2">
      <c r="A1585" s="41" t="s">
        <v>100</v>
      </c>
      <c r="B1585" s="41" t="s">
        <v>42</v>
      </c>
      <c r="C1585" s="42">
        <v>4</v>
      </c>
    </row>
    <row r="1586" spans="1:3" ht="28.8">
      <c r="A1586" s="41" t="s">
        <v>100</v>
      </c>
      <c r="B1586" s="41" t="s">
        <v>50</v>
      </c>
      <c r="C1586" s="42">
        <v>3</v>
      </c>
    </row>
    <row r="1587" spans="1:3" ht="28.8">
      <c r="A1587" s="41" t="s">
        <v>100</v>
      </c>
      <c r="B1587" s="41" t="s">
        <v>89</v>
      </c>
      <c r="C1587" s="42">
        <v>4</v>
      </c>
    </row>
    <row r="1588" spans="1:3" ht="28.8">
      <c r="A1588" s="41" t="s">
        <v>100</v>
      </c>
      <c r="B1588" s="41" t="s">
        <v>91</v>
      </c>
      <c r="C1588" s="42">
        <v>4</v>
      </c>
    </row>
    <row r="1589" spans="1:3" ht="28.8">
      <c r="A1589" s="41" t="s">
        <v>100</v>
      </c>
      <c r="B1589" s="41" t="s">
        <v>94</v>
      </c>
      <c r="C1589" s="42">
        <v>4</v>
      </c>
    </row>
    <row r="1590" spans="1:3" ht="28.8">
      <c r="A1590" s="41" t="s">
        <v>100</v>
      </c>
      <c r="B1590" s="41" t="s">
        <v>55</v>
      </c>
      <c r="C1590" s="42">
        <v>5</v>
      </c>
    </row>
    <row r="1591" spans="1:3" ht="28.8">
      <c r="A1591" s="41" t="s">
        <v>100</v>
      </c>
      <c r="B1591" s="41" t="s">
        <v>28</v>
      </c>
      <c r="C1591" s="42">
        <v>3</v>
      </c>
    </row>
    <row r="1592" spans="1:3" ht="28.8">
      <c r="A1592" s="41" t="s">
        <v>100</v>
      </c>
      <c r="B1592" s="41" t="s">
        <v>76</v>
      </c>
      <c r="C1592" s="42">
        <v>2</v>
      </c>
    </row>
    <row r="1593" spans="1:3" ht="28.8">
      <c r="A1593" s="41" t="s">
        <v>100</v>
      </c>
      <c r="B1593" s="41" t="s">
        <v>84</v>
      </c>
      <c r="C1593" s="42">
        <v>6</v>
      </c>
    </row>
    <row r="1594" spans="1:3" ht="28.8">
      <c r="A1594" s="41" t="s">
        <v>100</v>
      </c>
      <c r="B1594" s="41" t="s">
        <v>104</v>
      </c>
      <c r="C1594" s="42">
        <v>1</v>
      </c>
    </row>
    <row r="1595" spans="1:3" ht="57.6">
      <c r="A1595" s="41" t="s">
        <v>100</v>
      </c>
      <c r="B1595" s="41" t="s">
        <v>33</v>
      </c>
      <c r="C1595" s="42">
        <v>3</v>
      </c>
    </row>
    <row r="1596" spans="1:3" ht="28.8">
      <c r="A1596" s="41" t="s">
        <v>100</v>
      </c>
      <c r="B1596" s="41" t="s">
        <v>58</v>
      </c>
      <c r="C1596" s="42">
        <v>1</v>
      </c>
    </row>
    <row r="1597" spans="1:3" ht="28.8">
      <c r="A1597" s="41" t="s">
        <v>100</v>
      </c>
      <c r="B1597" s="41" t="s">
        <v>90</v>
      </c>
      <c r="C1597" s="42">
        <v>1</v>
      </c>
    </row>
    <row r="1598" spans="1:3">
      <c r="A1598" s="41" t="s">
        <v>51</v>
      </c>
      <c r="B1598" s="41" t="s">
        <v>25</v>
      </c>
      <c r="C1598" s="42">
        <v>1</v>
      </c>
    </row>
    <row r="1599" spans="1:3">
      <c r="A1599" s="41" t="s">
        <v>97</v>
      </c>
      <c r="B1599" s="41" t="s">
        <v>21</v>
      </c>
      <c r="C1599" s="42">
        <v>4</v>
      </c>
    </row>
    <row r="1600" spans="1:3">
      <c r="A1600" s="41" t="s">
        <v>97</v>
      </c>
      <c r="B1600" s="41" t="s">
        <v>25</v>
      </c>
      <c r="C1600" s="42">
        <v>4</v>
      </c>
    </row>
    <row r="1601" spans="1:3">
      <c r="A1601" s="41" t="s">
        <v>97</v>
      </c>
      <c r="B1601" s="41" t="s">
        <v>26</v>
      </c>
      <c r="C1601" s="42">
        <v>6</v>
      </c>
    </row>
    <row r="1602" spans="1:3">
      <c r="A1602" s="41" t="s">
        <v>97</v>
      </c>
      <c r="B1602" s="41" t="s">
        <v>59</v>
      </c>
      <c r="C1602" s="42">
        <v>6</v>
      </c>
    </row>
    <row r="1603" spans="1:3">
      <c r="A1603" s="41" t="s">
        <v>97</v>
      </c>
      <c r="B1603" s="41" t="s">
        <v>23</v>
      </c>
      <c r="C1603" s="42">
        <v>5</v>
      </c>
    </row>
    <row r="1604" spans="1:3">
      <c r="A1604" s="41" t="s">
        <v>97</v>
      </c>
      <c r="B1604" s="41" t="s">
        <v>66</v>
      </c>
      <c r="C1604" s="42">
        <v>2</v>
      </c>
    </row>
    <row r="1605" spans="1:3">
      <c r="A1605" s="41" t="s">
        <v>97</v>
      </c>
      <c r="B1605" s="41" t="s">
        <v>64</v>
      </c>
      <c r="C1605" s="42">
        <v>2</v>
      </c>
    </row>
    <row r="1606" spans="1:3">
      <c r="A1606" s="41" t="s">
        <v>97</v>
      </c>
      <c r="B1606" s="41" t="s">
        <v>79</v>
      </c>
      <c r="C1606" s="42">
        <v>2</v>
      </c>
    </row>
    <row r="1607" spans="1:3">
      <c r="A1607" s="41" t="s">
        <v>97</v>
      </c>
      <c r="B1607" s="41" t="s">
        <v>68</v>
      </c>
      <c r="C1607" s="42">
        <v>4</v>
      </c>
    </row>
    <row r="1608" spans="1:3" ht="28.8">
      <c r="A1608" s="41" t="s">
        <v>97</v>
      </c>
      <c r="B1608" s="41" t="s">
        <v>61</v>
      </c>
      <c r="C1608" s="42">
        <v>5</v>
      </c>
    </row>
    <row r="1609" spans="1:3" ht="28.8">
      <c r="A1609" s="41" t="s">
        <v>97</v>
      </c>
      <c r="B1609" s="41" t="s">
        <v>63</v>
      </c>
      <c r="C1609" s="42">
        <v>5</v>
      </c>
    </row>
    <row r="1610" spans="1:3">
      <c r="A1610" s="41" t="s">
        <v>97</v>
      </c>
      <c r="B1610" s="41" t="s">
        <v>65</v>
      </c>
      <c r="C1610" s="42">
        <v>2</v>
      </c>
    </row>
    <row r="1611" spans="1:3">
      <c r="A1611" s="41" t="s">
        <v>97</v>
      </c>
      <c r="B1611" s="41" t="s">
        <v>64</v>
      </c>
      <c r="C1611" s="42">
        <v>2</v>
      </c>
    </row>
    <row r="1612" spans="1:3" ht="28.8">
      <c r="A1612" s="41" t="s">
        <v>97</v>
      </c>
      <c r="B1612" s="41" t="s">
        <v>62</v>
      </c>
      <c r="C1612" s="42">
        <v>1</v>
      </c>
    </row>
    <row r="1613" spans="1:3" ht="28.8">
      <c r="A1613" s="41" t="s">
        <v>97</v>
      </c>
      <c r="B1613" s="41" t="s">
        <v>10</v>
      </c>
      <c r="C1613" s="42">
        <v>1</v>
      </c>
    </row>
    <row r="1614" spans="1:3" ht="28.8">
      <c r="A1614" s="41" t="s">
        <v>48</v>
      </c>
      <c r="B1614" s="41" t="s">
        <v>27</v>
      </c>
      <c r="C1614" s="42">
        <v>2</v>
      </c>
    </row>
    <row r="1615" spans="1:3">
      <c r="A1615" s="41" t="s">
        <v>48</v>
      </c>
      <c r="B1615" s="41" t="s">
        <v>49</v>
      </c>
      <c r="C1615" s="42">
        <v>3</v>
      </c>
    </row>
    <row r="1616" spans="1:3">
      <c r="A1616" s="41" t="s">
        <v>48</v>
      </c>
      <c r="B1616" s="41" t="s">
        <v>30</v>
      </c>
      <c r="C1616" s="42">
        <v>3</v>
      </c>
    </row>
    <row r="1617" spans="1:3">
      <c r="A1617" s="41" t="s">
        <v>48</v>
      </c>
      <c r="B1617" s="41" t="s">
        <v>54</v>
      </c>
      <c r="C1617" s="42">
        <v>1</v>
      </c>
    </row>
    <row r="1618" spans="1:3" ht="28.8">
      <c r="A1618" s="41" t="s">
        <v>48</v>
      </c>
      <c r="B1618" s="41" t="s">
        <v>34</v>
      </c>
      <c r="C1618" s="42">
        <v>2</v>
      </c>
    </row>
    <row r="1619" spans="1:3">
      <c r="A1619" s="41" t="s">
        <v>82</v>
      </c>
      <c r="B1619" s="41" t="s">
        <v>7</v>
      </c>
      <c r="C1619" s="42">
        <v>6</v>
      </c>
    </row>
    <row r="1620" spans="1:3">
      <c r="A1620" s="41" t="s">
        <v>82</v>
      </c>
      <c r="B1620" s="41" t="s">
        <v>83</v>
      </c>
      <c r="C1620" s="42">
        <v>8</v>
      </c>
    </row>
    <row r="1621" spans="1:3">
      <c r="A1621" s="41" t="s">
        <v>82</v>
      </c>
      <c r="B1621" s="41" t="s">
        <v>74</v>
      </c>
      <c r="C1621" s="42">
        <v>8</v>
      </c>
    </row>
    <row r="1622" spans="1:3">
      <c r="A1622" s="41" t="s">
        <v>82</v>
      </c>
      <c r="B1622" s="41" t="s">
        <v>50</v>
      </c>
      <c r="C1622" s="42">
        <v>4</v>
      </c>
    </row>
    <row r="1623" spans="1:3">
      <c r="A1623" s="41" t="s">
        <v>82</v>
      </c>
      <c r="B1623" s="41" t="s">
        <v>86</v>
      </c>
      <c r="C1623" s="42">
        <v>3</v>
      </c>
    </row>
    <row r="1624" spans="1:3">
      <c r="A1624" s="41" t="s">
        <v>82</v>
      </c>
      <c r="B1624" s="41" t="s">
        <v>19</v>
      </c>
      <c r="C1624" s="42">
        <v>9</v>
      </c>
    </row>
    <row r="1625" spans="1:3">
      <c r="A1625" s="41" t="s">
        <v>82</v>
      </c>
      <c r="B1625" s="41" t="s">
        <v>89</v>
      </c>
      <c r="C1625" s="42">
        <v>6</v>
      </c>
    </row>
    <row r="1626" spans="1:3" ht="28.8">
      <c r="A1626" s="41" t="s">
        <v>82</v>
      </c>
      <c r="B1626" s="41" t="s">
        <v>31</v>
      </c>
      <c r="C1626" s="42">
        <v>6</v>
      </c>
    </row>
    <row r="1627" spans="1:3" ht="28.8">
      <c r="A1627" s="41" t="s">
        <v>82</v>
      </c>
      <c r="B1627" s="41" t="s">
        <v>81</v>
      </c>
      <c r="C1627" s="42">
        <v>6</v>
      </c>
    </row>
    <row r="1628" spans="1:3">
      <c r="A1628" s="41" t="s">
        <v>82</v>
      </c>
      <c r="B1628" s="41" t="s">
        <v>41</v>
      </c>
      <c r="C1628" s="42">
        <v>6</v>
      </c>
    </row>
    <row r="1629" spans="1:3" ht="57.6">
      <c r="A1629" s="41" t="s">
        <v>82</v>
      </c>
      <c r="B1629" s="41" t="s">
        <v>33</v>
      </c>
      <c r="C1629" s="42">
        <v>5</v>
      </c>
    </row>
    <row r="1630" spans="1:3">
      <c r="A1630" s="41" t="s">
        <v>82</v>
      </c>
      <c r="B1630" s="41" t="s">
        <v>49</v>
      </c>
      <c r="C1630" s="42">
        <v>4</v>
      </c>
    </row>
    <row r="1631" spans="1:3">
      <c r="A1631" s="41" t="s">
        <v>82</v>
      </c>
      <c r="B1631" s="41" t="s">
        <v>85</v>
      </c>
      <c r="C1631" s="42">
        <v>8</v>
      </c>
    </row>
    <row r="1632" spans="1:3">
      <c r="A1632" s="41" t="s">
        <v>82</v>
      </c>
      <c r="B1632" s="41" t="s">
        <v>93</v>
      </c>
      <c r="C1632" s="42">
        <v>7</v>
      </c>
    </row>
    <row r="1633" spans="1:3">
      <c r="A1633" s="41" t="s">
        <v>82</v>
      </c>
      <c r="B1633" s="41" t="s">
        <v>54</v>
      </c>
      <c r="C1633" s="42">
        <v>4</v>
      </c>
    </row>
    <row r="1634" spans="1:3" ht="28.8">
      <c r="A1634" s="41" t="s">
        <v>82</v>
      </c>
      <c r="B1634" s="41" t="s">
        <v>92</v>
      </c>
      <c r="C1634" s="42">
        <v>4</v>
      </c>
    </row>
    <row r="1635" spans="1:3" ht="28.8">
      <c r="A1635" s="41" t="s">
        <v>82</v>
      </c>
      <c r="B1635" s="41" t="s">
        <v>80</v>
      </c>
      <c r="C1635" s="42">
        <v>8</v>
      </c>
    </row>
    <row r="1636" spans="1:3">
      <c r="A1636" s="41" t="s">
        <v>66</v>
      </c>
      <c r="B1636" s="41" t="s">
        <v>53</v>
      </c>
      <c r="C1636" s="42">
        <v>1</v>
      </c>
    </row>
    <row r="1637" spans="1:3">
      <c r="A1637" s="41" t="s">
        <v>66</v>
      </c>
      <c r="B1637" s="41" t="s">
        <v>24</v>
      </c>
      <c r="C1637" s="42">
        <v>2</v>
      </c>
    </row>
    <row r="1638" spans="1:3">
      <c r="A1638" s="41" t="s">
        <v>66</v>
      </c>
      <c r="B1638" s="41" t="s">
        <v>49</v>
      </c>
      <c r="C1638" s="42">
        <v>2</v>
      </c>
    </row>
    <row r="1639" spans="1:3" ht="28.8">
      <c r="A1639" s="41" t="s">
        <v>66</v>
      </c>
      <c r="B1639" s="41" t="s">
        <v>67</v>
      </c>
      <c r="C1639" s="42">
        <v>7</v>
      </c>
    </row>
    <row r="1640" spans="1:3" ht="28.8">
      <c r="A1640" s="41" t="s">
        <v>66</v>
      </c>
      <c r="B1640" s="41" t="s">
        <v>10</v>
      </c>
      <c r="C1640" s="42">
        <v>8</v>
      </c>
    </row>
    <row r="1641" spans="1:3">
      <c r="A1641" s="41" t="s">
        <v>66</v>
      </c>
      <c r="B1641" s="41" t="s">
        <v>5</v>
      </c>
      <c r="C1641" s="42">
        <v>6</v>
      </c>
    </row>
    <row r="1642" spans="1:3" ht="28.8">
      <c r="A1642" s="41" t="s">
        <v>66</v>
      </c>
      <c r="B1642" s="41" t="s">
        <v>62</v>
      </c>
      <c r="C1642" s="42">
        <v>7</v>
      </c>
    </row>
    <row r="1643" spans="1:3" ht="28.8">
      <c r="A1643" s="41" t="s">
        <v>66</v>
      </c>
      <c r="B1643" s="41" t="s">
        <v>92</v>
      </c>
      <c r="C1643" s="42">
        <v>6</v>
      </c>
    </row>
    <row r="1644" spans="1:3">
      <c r="A1644" s="41" t="s">
        <v>66</v>
      </c>
      <c r="B1644" s="41" t="s">
        <v>64</v>
      </c>
      <c r="C1644" s="42">
        <v>7</v>
      </c>
    </row>
    <row r="1645" spans="1:3">
      <c r="A1645" s="41" t="s">
        <v>66</v>
      </c>
      <c r="B1645" s="41" t="s">
        <v>13</v>
      </c>
      <c r="C1645" s="42">
        <v>5</v>
      </c>
    </row>
    <row r="1646" spans="1:3">
      <c r="A1646" s="41" t="s">
        <v>66</v>
      </c>
      <c r="B1646" s="41" t="s">
        <v>25</v>
      </c>
      <c r="C1646" s="42">
        <v>8</v>
      </c>
    </row>
    <row r="1647" spans="1:3">
      <c r="A1647" s="41" t="s">
        <v>66</v>
      </c>
      <c r="B1647" s="41" t="s">
        <v>40</v>
      </c>
      <c r="C1647" s="42">
        <v>3</v>
      </c>
    </row>
    <row r="1648" spans="1:3">
      <c r="A1648" s="41" t="s">
        <v>66</v>
      </c>
      <c r="B1648" s="41" t="s">
        <v>23</v>
      </c>
      <c r="C1648" s="42">
        <v>6</v>
      </c>
    </row>
    <row r="1649" spans="1:3">
      <c r="A1649" s="41" t="s">
        <v>66</v>
      </c>
      <c r="B1649" s="41" t="s">
        <v>79</v>
      </c>
      <c r="C1649" s="42">
        <v>5</v>
      </c>
    </row>
    <row r="1650" spans="1:3" ht="28.8">
      <c r="A1650" s="41" t="s">
        <v>66</v>
      </c>
      <c r="B1650" s="41" t="s">
        <v>61</v>
      </c>
      <c r="C1650" s="42">
        <v>8</v>
      </c>
    </row>
    <row r="1651" spans="1:3" ht="28.8">
      <c r="A1651" s="41" t="s">
        <v>66</v>
      </c>
      <c r="B1651" s="41" t="s">
        <v>63</v>
      </c>
      <c r="C1651" s="42">
        <v>9</v>
      </c>
    </row>
    <row r="1652" spans="1:3">
      <c r="A1652" s="41" t="s">
        <v>66</v>
      </c>
      <c r="B1652" s="41" t="s">
        <v>21</v>
      </c>
      <c r="C1652" s="42">
        <v>7</v>
      </c>
    </row>
    <row r="1653" spans="1:3">
      <c r="A1653" s="41" t="s">
        <v>66</v>
      </c>
      <c r="B1653" s="41" t="s">
        <v>65</v>
      </c>
      <c r="C1653" s="42">
        <v>6</v>
      </c>
    </row>
    <row r="1654" spans="1:3">
      <c r="A1654" s="41" t="s">
        <v>66</v>
      </c>
      <c r="B1654" s="41" t="s">
        <v>68</v>
      </c>
      <c r="C1654" s="42">
        <v>9</v>
      </c>
    </row>
    <row r="1655" spans="1:3" ht="57.6">
      <c r="A1655" s="41" t="s">
        <v>66</v>
      </c>
      <c r="B1655" s="41" t="s">
        <v>2</v>
      </c>
      <c r="C1655" s="42">
        <v>6</v>
      </c>
    </row>
    <row r="1656" spans="1:3">
      <c r="A1656" s="41" t="s">
        <v>66</v>
      </c>
      <c r="B1656" s="41" t="s">
        <v>26</v>
      </c>
      <c r="C1656" s="42">
        <v>8</v>
      </c>
    </row>
    <row r="1657" spans="1:3">
      <c r="A1657" s="41" t="s">
        <v>66</v>
      </c>
      <c r="B1657" s="41" t="s">
        <v>35</v>
      </c>
      <c r="C1657" s="42">
        <v>4</v>
      </c>
    </row>
    <row r="1658" spans="1:3" ht="28.8">
      <c r="A1658" s="41" t="s">
        <v>66</v>
      </c>
      <c r="B1658" s="41" t="s">
        <v>78</v>
      </c>
      <c r="C1658" s="42">
        <v>8</v>
      </c>
    </row>
    <row r="1659" spans="1:3" ht="28.8">
      <c r="A1659" s="41" t="s">
        <v>66</v>
      </c>
      <c r="B1659" s="41" t="s">
        <v>96</v>
      </c>
      <c r="C1659" s="42">
        <v>3</v>
      </c>
    </row>
    <row r="1660" spans="1:3">
      <c r="A1660" s="41" t="s">
        <v>66</v>
      </c>
      <c r="B1660" s="41" t="s">
        <v>30</v>
      </c>
      <c r="C1660" s="42">
        <v>5</v>
      </c>
    </row>
    <row r="1661" spans="1:3">
      <c r="A1661" s="41" t="s">
        <v>66</v>
      </c>
      <c r="B1661" s="41" t="s">
        <v>56</v>
      </c>
      <c r="C1661" s="42">
        <v>1</v>
      </c>
    </row>
    <row r="1662" spans="1:3">
      <c r="A1662" s="41" t="s">
        <v>66</v>
      </c>
      <c r="B1662" s="41" t="s">
        <v>29</v>
      </c>
      <c r="C1662" s="42">
        <v>3</v>
      </c>
    </row>
    <row r="1663" spans="1:3">
      <c r="A1663" s="41" t="s">
        <v>66</v>
      </c>
      <c r="B1663" s="41" t="s">
        <v>102</v>
      </c>
      <c r="C1663" s="42">
        <v>6</v>
      </c>
    </row>
    <row r="1664" spans="1:3" ht="28.8">
      <c r="A1664" s="41" t="s">
        <v>66</v>
      </c>
      <c r="B1664" s="41" t="s">
        <v>12</v>
      </c>
      <c r="C1664" s="42">
        <v>2</v>
      </c>
    </row>
    <row r="1665" spans="1:3">
      <c r="A1665" s="41" t="s">
        <v>66</v>
      </c>
      <c r="B1665" s="41" t="s">
        <v>97</v>
      </c>
      <c r="C1665" s="42">
        <v>2</v>
      </c>
    </row>
    <row r="1666" spans="1:3" ht="28.8">
      <c r="A1666" s="41" t="s">
        <v>66</v>
      </c>
      <c r="B1666" s="41" t="s">
        <v>60</v>
      </c>
      <c r="C1666" s="42">
        <v>3</v>
      </c>
    </row>
    <row r="1667" spans="1:3" ht="28.8">
      <c r="A1667" s="41" t="s">
        <v>66</v>
      </c>
      <c r="B1667" s="41" t="s">
        <v>90</v>
      </c>
      <c r="C1667" s="42">
        <v>7</v>
      </c>
    </row>
    <row r="1668" spans="1:3">
      <c r="A1668" s="41" t="s">
        <v>66</v>
      </c>
      <c r="B1668" s="41" t="s">
        <v>72</v>
      </c>
      <c r="C1668" s="42">
        <v>3</v>
      </c>
    </row>
    <row r="1669" spans="1:3" ht="28.8">
      <c r="A1669" s="41" t="s">
        <v>66</v>
      </c>
      <c r="B1669" s="41" t="s">
        <v>69</v>
      </c>
      <c r="C1669" s="42">
        <v>2</v>
      </c>
    </row>
    <row r="1670" spans="1:3">
      <c r="A1670" s="41" t="s">
        <v>66</v>
      </c>
      <c r="B1670" s="41" t="s">
        <v>70</v>
      </c>
      <c r="C1670" s="42">
        <v>2</v>
      </c>
    </row>
    <row r="1671" spans="1:3" ht="28.8">
      <c r="A1671" s="41" t="s">
        <v>66</v>
      </c>
      <c r="B1671" s="41" t="s">
        <v>22</v>
      </c>
      <c r="C1671" s="42">
        <v>2</v>
      </c>
    </row>
    <row r="1672" spans="1:3">
      <c r="A1672" s="41" t="s">
        <v>66</v>
      </c>
      <c r="B1672" s="41" t="s">
        <v>37</v>
      </c>
      <c r="C1672" s="42">
        <v>3</v>
      </c>
    </row>
    <row r="1673" spans="1:3" ht="28.8">
      <c r="A1673" s="41" t="s">
        <v>66</v>
      </c>
      <c r="B1673" s="41" t="s">
        <v>101</v>
      </c>
      <c r="C1673" s="42">
        <v>3</v>
      </c>
    </row>
    <row r="1674" spans="1:3" ht="28.8">
      <c r="A1674" s="41" t="s">
        <v>99</v>
      </c>
      <c r="B1674" s="41" t="s">
        <v>58</v>
      </c>
      <c r="C1674" s="42">
        <v>7</v>
      </c>
    </row>
    <row r="1675" spans="1:3" ht="28.8">
      <c r="A1675" s="41" t="s">
        <v>99</v>
      </c>
      <c r="B1675" s="41" t="s">
        <v>56</v>
      </c>
      <c r="C1675" s="42">
        <v>6</v>
      </c>
    </row>
    <row r="1676" spans="1:3" ht="28.8">
      <c r="A1676" s="41" t="s">
        <v>99</v>
      </c>
      <c r="B1676" s="41" t="s">
        <v>49</v>
      </c>
      <c r="C1676" s="42">
        <v>8</v>
      </c>
    </row>
    <row r="1677" spans="1:3" ht="28.8">
      <c r="A1677" s="41" t="s">
        <v>99</v>
      </c>
      <c r="B1677" s="41" t="s">
        <v>38</v>
      </c>
      <c r="C1677" s="42">
        <v>5</v>
      </c>
    </row>
    <row r="1678" spans="1:3" ht="28.8">
      <c r="A1678" s="41" t="s">
        <v>99</v>
      </c>
      <c r="B1678" s="41" t="s">
        <v>69</v>
      </c>
      <c r="C1678" s="42">
        <v>7</v>
      </c>
    </row>
    <row r="1679" spans="1:3" ht="28.8">
      <c r="A1679" s="41" t="s">
        <v>99</v>
      </c>
      <c r="B1679" s="41" t="s">
        <v>98</v>
      </c>
      <c r="C1679" s="42">
        <v>5</v>
      </c>
    </row>
    <row r="1680" spans="1:3" ht="28.8">
      <c r="A1680" s="41" t="s">
        <v>99</v>
      </c>
      <c r="B1680" s="41" t="s">
        <v>73</v>
      </c>
      <c r="C1680" s="42">
        <v>7</v>
      </c>
    </row>
    <row r="1681" spans="1:3" ht="28.8">
      <c r="A1681" s="41" t="s">
        <v>99</v>
      </c>
      <c r="B1681" s="41" t="s">
        <v>19</v>
      </c>
      <c r="C1681" s="42">
        <v>3</v>
      </c>
    </row>
    <row r="1682" spans="1:3" ht="28.8">
      <c r="A1682" s="41" t="s">
        <v>99</v>
      </c>
      <c r="B1682" s="41" t="s">
        <v>79</v>
      </c>
      <c r="C1682" s="42">
        <v>3</v>
      </c>
    </row>
    <row r="1683" spans="1:3" ht="28.8">
      <c r="A1683" s="41" t="s">
        <v>99</v>
      </c>
      <c r="B1683" s="41" t="s">
        <v>12</v>
      </c>
      <c r="C1683" s="42">
        <v>4</v>
      </c>
    </row>
    <row r="1684" spans="1:3" ht="28.8">
      <c r="A1684" s="41" t="s">
        <v>99</v>
      </c>
      <c r="B1684" s="41" t="s">
        <v>67</v>
      </c>
      <c r="C1684" s="42">
        <v>6</v>
      </c>
    </row>
    <row r="1685" spans="1:3" ht="28.8">
      <c r="A1685" s="41" t="s">
        <v>99</v>
      </c>
      <c r="B1685" s="41" t="s">
        <v>52</v>
      </c>
      <c r="C1685" s="42">
        <v>2</v>
      </c>
    </row>
    <row r="1686" spans="1:3" ht="28.8">
      <c r="A1686" s="41" t="s">
        <v>99</v>
      </c>
      <c r="B1686" s="41" t="s">
        <v>25</v>
      </c>
      <c r="C1686" s="42">
        <v>6</v>
      </c>
    </row>
    <row r="1687" spans="1:3">
      <c r="A1687" s="41" t="s">
        <v>104</v>
      </c>
      <c r="B1687" s="41" t="s">
        <v>49</v>
      </c>
      <c r="C1687" s="42">
        <v>4</v>
      </c>
    </row>
    <row r="1688" spans="1:3">
      <c r="A1688" s="41" t="s">
        <v>104</v>
      </c>
      <c r="B1688" s="41" t="s">
        <v>89</v>
      </c>
      <c r="C1688" s="42">
        <v>1</v>
      </c>
    </row>
    <row r="1689" spans="1:3">
      <c r="A1689" s="41" t="s">
        <v>104</v>
      </c>
      <c r="B1689" s="41" t="s">
        <v>85</v>
      </c>
      <c r="C1689" s="42">
        <v>1</v>
      </c>
    </row>
    <row r="1690" spans="1:3">
      <c r="A1690" s="41" t="s">
        <v>104</v>
      </c>
      <c r="B1690" s="41" t="s">
        <v>74</v>
      </c>
      <c r="C1690" s="42">
        <v>1</v>
      </c>
    </row>
    <row r="1691" spans="1:3">
      <c r="A1691" s="41" t="s">
        <v>104</v>
      </c>
      <c r="B1691" s="41" t="s">
        <v>30</v>
      </c>
      <c r="C1691" s="42">
        <v>4</v>
      </c>
    </row>
    <row r="1692" spans="1:3">
      <c r="A1692" s="41" t="s">
        <v>104</v>
      </c>
      <c r="B1692" s="41" t="s">
        <v>84</v>
      </c>
      <c r="C1692" s="42">
        <v>3</v>
      </c>
    </row>
    <row r="1693" spans="1:3">
      <c r="A1693" s="41" t="s">
        <v>104</v>
      </c>
      <c r="B1693" s="41" t="s">
        <v>24</v>
      </c>
      <c r="C1693" s="42">
        <v>4</v>
      </c>
    </row>
    <row r="1694" spans="1:3" ht="28.8">
      <c r="A1694" s="41" t="s">
        <v>104</v>
      </c>
      <c r="B1694" s="41" t="s">
        <v>100</v>
      </c>
      <c r="C1694" s="42">
        <v>3</v>
      </c>
    </row>
    <row r="1695" spans="1:3">
      <c r="A1695" s="41" t="s">
        <v>85</v>
      </c>
      <c r="B1695" s="41" t="s">
        <v>86</v>
      </c>
      <c r="C1695" s="42">
        <v>6</v>
      </c>
    </row>
    <row r="1696" spans="1:3" ht="28.8">
      <c r="A1696" s="41" t="s">
        <v>85</v>
      </c>
      <c r="B1696" s="41" t="s">
        <v>81</v>
      </c>
      <c r="C1696" s="42">
        <v>8</v>
      </c>
    </row>
    <row r="1697" spans="1:3">
      <c r="A1697" s="41" t="s">
        <v>85</v>
      </c>
      <c r="B1697" s="41" t="s">
        <v>41</v>
      </c>
      <c r="C1697" s="42">
        <v>6</v>
      </c>
    </row>
    <row r="1698" spans="1:3">
      <c r="A1698" s="41" t="s">
        <v>85</v>
      </c>
      <c r="B1698" s="41" t="s">
        <v>93</v>
      </c>
      <c r="C1698" s="42">
        <v>5</v>
      </c>
    </row>
    <row r="1699" spans="1:3">
      <c r="A1699" s="41" t="s">
        <v>85</v>
      </c>
      <c r="B1699" s="41" t="s">
        <v>89</v>
      </c>
      <c r="C1699" s="42">
        <v>5</v>
      </c>
    </row>
    <row r="1700" spans="1:3" ht="28.8">
      <c r="A1700" s="41" t="s">
        <v>85</v>
      </c>
      <c r="B1700" s="41" t="s">
        <v>80</v>
      </c>
      <c r="C1700" s="42">
        <v>7</v>
      </c>
    </row>
    <row r="1701" spans="1:3">
      <c r="A1701" s="41" t="s">
        <v>85</v>
      </c>
      <c r="B1701" s="41" t="s">
        <v>47</v>
      </c>
      <c r="C1701" s="42">
        <v>7</v>
      </c>
    </row>
    <row r="1702" spans="1:3">
      <c r="A1702" s="41" t="s">
        <v>85</v>
      </c>
      <c r="B1702" s="41" t="s">
        <v>19</v>
      </c>
      <c r="C1702" s="42">
        <v>9</v>
      </c>
    </row>
    <row r="1703" spans="1:3">
      <c r="A1703" s="41" t="s">
        <v>85</v>
      </c>
      <c r="B1703" s="41" t="s">
        <v>74</v>
      </c>
      <c r="C1703" s="42">
        <v>7</v>
      </c>
    </row>
    <row r="1704" spans="1:3" ht="28.8">
      <c r="A1704" s="41" t="s">
        <v>85</v>
      </c>
      <c r="B1704" s="41" t="s">
        <v>67</v>
      </c>
      <c r="C1704" s="42">
        <v>7</v>
      </c>
    </row>
    <row r="1705" spans="1:3">
      <c r="A1705" s="41" t="s">
        <v>85</v>
      </c>
      <c r="B1705" s="41" t="s">
        <v>16</v>
      </c>
      <c r="C1705" s="42">
        <v>5</v>
      </c>
    </row>
    <row r="1706" spans="1:3">
      <c r="A1706" s="41" t="s">
        <v>85</v>
      </c>
      <c r="B1706" s="41" t="s">
        <v>50</v>
      </c>
      <c r="C1706" s="42">
        <v>5</v>
      </c>
    </row>
    <row r="1707" spans="1:3">
      <c r="A1707" s="41" t="s">
        <v>85</v>
      </c>
      <c r="B1707" s="41" t="s">
        <v>57</v>
      </c>
      <c r="C1707" s="42">
        <v>6</v>
      </c>
    </row>
    <row r="1708" spans="1:3" ht="57.6">
      <c r="A1708" s="41" t="s">
        <v>85</v>
      </c>
      <c r="B1708" s="41" t="s">
        <v>33</v>
      </c>
      <c r="C1708" s="42">
        <v>8</v>
      </c>
    </row>
    <row r="1709" spans="1:3">
      <c r="A1709" s="41" t="s">
        <v>85</v>
      </c>
      <c r="B1709" s="41" t="s">
        <v>54</v>
      </c>
      <c r="C1709" s="42">
        <v>6</v>
      </c>
    </row>
    <row r="1710" spans="1:3">
      <c r="A1710" s="41" t="s">
        <v>85</v>
      </c>
      <c r="B1710" s="41" t="s">
        <v>7</v>
      </c>
      <c r="C1710" s="42">
        <v>3</v>
      </c>
    </row>
    <row r="1711" spans="1:3" ht="28.8">
      <c r="A1711" s="41" t="s">
        <v>85</v>
      </c>
      <c r="B1711" s="41" t="s">
        <v>31</v>
      </c>
      <c r="C1711" s="42">
        <v>4</v>
      </c>
    </row>
    <row r="1712" spans="1:3">
      <c r="A1712" s="41" t="s">
        <v>85</v>
      </c>
      <c r="B1712" s="41" t="s">
        <v>82</v>
      </c>
      <c r="C1712" s="42">
        <v>8</v>
      </c>
    </row>
    <row r="1713" spans="1:3">
      <c r="A1713" s="41" t="s">
        <v>85</v>
      </c>
      <c r="B1713" s="41" t="s">
        <v>24</v>
      </c>
      <c r="C1713" s="42">
        <v>4</v>
      </c>
    </row>
    <row r="1714" spans="1:3">
      <c r="A1714" s="41" t="s">
        <v>85</v>
      </c>
      <c r="B1714" s="41" t="s">
        <v>13</v>
      </c>
      <c r="C1714" s="42">
        <v>9</v>
      </c>
    </row>
    <row r="1715" spans="1:3" ht="28.8">
      <c r="A1715" s="41" t="s">
        <v>85</v>
      </c>
      <c r="B1715" s="41" t="s">
        <v>22</v>
      </c>
      <c r="C1715" s="42">
        <v>8</v>
      </c>
    </row>
    <row r="1716" spans="1:3" ht="57.6">
      <c r="A1716" s="41" t="s">
        <v>85</v>
      </c>
      <c r="B1716" s="41" t="s">
        <v>36</v>
      </c>
      <c r="C1716" s="42">
        <v>6</v>
      </c>
    </row>
    <row r="1717" spans="1:3">
      <c r="A1717" s="41" t="s">
        <v>85</v>
      </c>
      <c r="B1717" s="41" t="s">
        <v>84</v>
      </c>
      <c r="C1717" s="42">
        <v>8</v>
      </c>
    </row>
    <row r="1718" spans="1:3">
      <c r="A1718" s="41" t="s">
        <v>85</v>
      </c>
      <c r="B1718" s="41" t="s">
        <v>88</v>
      </c>
      <c r="C1718" s="42">
        <v>6</v>
      </c>
    </row>
    <row r="1719" spans="1:3" ht="28.8">
      <c r="A1719" s="41" t="s">
        <v>85</v>
      </c>
      <c r="B1719" s="41" t="s">
        <v>4</v>
      </c>
      <c r="C1719" s="42">
        <v>7</v>
      </c>
    </row>
    <row r="1720" spans="1:3" ht="28.8">
      <c r="A1720" s="41" t="s">
        <v>85</v>
      </c>
      <c r="B1720" s="41" t="s">
        <v>27</v>
      </c>
      <c r="C1720" s="42">
        <v>7</v>
      </c>
    </row>
    <row r="1721" spans="1:3">
      <c r="A1721" s="41" t="s">
        <v>85</v>
      </c>
      <c r="B1721" s="41" t="s">
        <v>30</v>
      </c>
      <c r="C1721" s="42">
        <v>7</v>
      </c>
    </row>
    <row r="1722" spans="1:3">
      <c r="A1722" s="41" t="s">
        <v>85</v>
      </c>
      <c r="B1722" s="41" t="s">
        <v>40</v>
      </c>
      <c r="C1722" s="42">
        <v>6</v>
      </c>
    </row>
    <row r="1723" spans="1:3">
      <c r="A1723" s="41" t="s">
        <v>85</v>
      </c>
      <c r="B1723" s="41" t="s">
        <v>26</v>
      </c>
      <c r="C1723" s="42">
        <v>4</v>
      </c>
    </row>
    <row r="1724" spans="1:3">
      <c r="A1724" s="41" t="s">
        <v>85</v>
      </c>
      <c r="B1724" s="41" t="s">
        <v>59</v>
      </c>
      <c r="C1724" s="42">
        <v>4</v>
      </c>
    </row>
    <row r="1725" spans="1:3">
      <c r="A1725" s="41" t="s">
        <v>85</v>
      </c>
      <c r="B1725" s="41" t="s">
        <v>3</v>
      </c>
      <c r="C1725" s="42">
        <v>8</v>
      </c>
    </row>
    <row r="1726" spans="1:3">
      <c r="A1726" s="41" t="s">
        <v>88</v>
      </c>
      <c r="B1726" s="41" t="s">
        <v>87</v>
      </c>
      <c r="C1726" s="42">
        <v>3</v>
      </c>
    </row>
    <row r="1727" spans="1:3">
      <c r="A1727" s="41" t="s">
        <v>88</v>
      </c>
      <c r="B1727" s="41" t="s">
        <v>50</v>
      </c>
      <c r="C1727" s="42">
        <v>4</v>
      </c>
    </row>
    <row r="1728" spans="1:3" ht="28.8">
      <c r="A1728" s="41" t="s">
        <v>88</v>
      </c>
      <c r="B1728" s="41" t="s">
        <v>22</v>
      </c>
      <c r="C1728" s="42">
        <v>4</v>
      </c>
    </row>
    <row r="1729" spans="1:3" ht="28.8">
      <c r="A1729" s="41" t="s">
        <v>88</v>
      </c>
      <c r="B1729" s="41" t="s">
        <v>4</v>
      </c>
      <c r="C1729" s="42">
        <v>3</v>
      </c>
    </row>
    <row r="1730" spans="1:3" ht="28.8">
      <c r="A1730" s="41" t="s">
        <v>88</v>
      </c>
      <c r="B1730" s="41" t="s">
        <v>15</v>
      </c>
      <c r="C1730" s="42">
        <v>5</v>
      </c>
    </row>
    <row r="1731" spans="1:3">
      <c r="A1731" s="41" t="s">
        <v>88</v>
      </c>
      <c r="B1731" s="41" t="s">
        <v>16</v>
      </c>
      <c r="C1731" s="42">
        <v>4</v>
      </c>
    </row>
    <row r="1732" spans="1:3">
      <c r="A1732" s="41" t="s">
        <v>88</v>
      </c>
      <c r="B1732" s="41" t="s">
        <v>54</v>
      </c>
      <c r="C1732" s="42">
        <v>3</v>
      </c>
    </row>
    <row r="1733" spans="1:3" ht="28.8">
      <c r="A1733" s="41" t="s">
        <v>88</v>
      </c>
      <c r="B1733" s="41" t="s">
        <v>101</v>
      </c>
      <c r="C1733" s="42">
        <v>3</v>
      </c>
    </row>
    <row r="1734" spans="1:3">
      <c r="A1734" s="41" t="s">
        <v>88</v>
      </c>
      <c r="B1734" s="41" t="s">
        <v>73</v>
      </c>
      <c r="C1734" s="42">
        <v>3</v>
      </c>
    </row>
    <row r="1735" spans="1:3">
      <c r="A1735" s="41" t="s">
        <v>88</v>
      </c>
      <c r="B1735" s="41" t="s">
        <v>72</v>
      </c>
      <c r="C1735" s="42">
        <v>6</v>
      </c>
    </row>
    <row r="1736" spans="1:3">
      <c r="A1736" s="41" t="s">
        <v>88</v>
      </c>
      <c r="B1736" s="41" t="s">
        <v>43</v>
      </c>
      <c r="C1736" s="42">
        <v>5</v>
      </c>
    </row>
    <row r="1737" spans="1:3">
      <c r="A1737" s="41" t="s">
        <v>88</v>
      </c>
      <c r="B1737" s="41" t="s">
        <v>19</v>
      </c>
      <c r="C1737" s="42">
        <v>3</v>
      </c>
    </row>
    <row r="1738" spans="1:3" ht="57.6">
      <c r="A1738" s="41" t="s">
        <v>88</v>
      </c>
      <c r="B1738" s="41" t="s">
        <v>36</v>
      </c>
      <c r="C1738" s="42">
        <v>2</v>
      </c>
    </row>
    <row r="1739" spans="1:3">
      <c r="A1739" s="41" t="s">
        <v>88</v>
      </c>
      <c r="B1739" s="41" t="s">
        <v>39</v>
      </c>
      <c r="C1739" s="42">
        <v>5</v>
      </c>
    </row>
    <row r="1740" spans="1:3" ht="28.8">
      <c r="A1740" s="41" t="s">
        <v>88</v>
      </c>
      <c r="B1740" s="41" t="s">
        <v>55</v>
      </c>
      <c r="C1740" s="42">
        <v>5</v>
      </c>
    </row>
    <row r="1741" spans="1:3">
      <c r="A1741" s="41" t="s">
        <v>88</v>
      </c>
      <c r="B1741" s="41" t="s">
        <v>85</v>
      </c>
      <c r="C1741" s="42">
        <v>4</v>
      </c>
    </row>
    <row r="1742" spans="1:3">
      <c r="A1742" s="41" t="s">
        <v>88</v>
      </c>
      <c r="B1742" s="41" t="s">
        <v>28</v>
      </c>
      <c r="C1742" s="42">
        <v>5</v>
      </c>
    </row>
    <row r="1743" spans="1:3" ht="28.8">
      <c r="A1743" s="41" t="s">
        <v>88</v>
      </c>
      <c r="B1743" s="41" t="s">
        <v>90</v>
      </c>
      <c r="C1743" s="42">
        <v>4</v>
      </c>
    </row>
    <row r="1744" spans="1:3">
      <c r="A1744" s="41" t="s">
        <v>88</v>
      </c>
      <c r="B1744" s="41" t="s">
        <v>49</v>
      </c>
      <c r="C1744" s="42">
        <v>5</v>
      </c>
    </row>
    <row r="1745" spans="1:3">
      <c r="A1745" s="41" t="s">
        <v>88</v>
      </c>
      <c r="B1745" s="41" t="s">
        <v>24</v>
      </c>
      <c r="C1745" s="42">
        <v>4</v>
      </c>
    </row>
    <row r="1746" spans="1:3" ht="28.8">
      <c r="A1746" s="41" t="s">
        <v>88</v>
      </c>
      <c r="B1746" s="41" t="s">
        <v>100</v>
      </c>
      <c r="C1746" s="42">
        <v>3</v>
      </c>
    </row>
    <row r="1747" spans="1:3">
      <c r="A1747" s="41" t="s">
        <v>88</v>
      </c>
      <c r="B1747" s="41" t="s">
        <v>103</v>
      </c>
      <c r="C1747" s="42">
        <v>3</v>
      </c>
    </row>
    <row r="1748" spans="1:3">
      <c r="A1748" s="41" t="s">
        <v>88</v>
      </c>
      <c r="B1748" s="41" t="s">
        <v>13</v>
      </c>
      <c r="C1748" s="42">
        <v>3</v>
      </c>
    </row>
    <row r="1749" spans="1:3" ht="28.8">
      <c r="A1749" s="41" t="s">
        <v>88</v>
      </c>
      <c r="B1749" s="41" t="s">
        <v>31</v>
      </c>
      <c r="C1749" s="42">
        <v>5</v>
      </c>
    </row>
    <row r="1750" spans="1:3">
      <c r="A1750" s="41" t="s">
        <v>88</v>
      </c>
      <c r="B1750" s="41" t="s">
        <v>76</v>
      </c>
      <c r="C1750" s="42">
        <v>2</v>
      </c>
    </row>
    <row r="1751" spans="1:3" ht="43.2">
      <c r="A1751" s="41" t="s">
        <v>88</v>
      </c>
      <c r="B1751" s="41" t="s">
        <v>42</v>
      </c>
      <c r="C1751" s="42">
        <v>3</v>
      </c>
    </row>
    <row r="1752" spans="1:3">
      <c r="A1752" s="41" t="s">
        <v>88</v>
      </c>
      <c r="B1752" s="41" t="s">
        <v>89</v>
      </c>
      <c r="C1752" s="42">
        <v>4</v>
      </c>
    </row>
    <row r="1753" spans="1:3">
      <c r="A1753" s="41" t="s">
        <v>88</v>
      </c>
      <c r="B1753" s="41" t="s">
        <v>26</v>
      </c>
      <c r="C1753" s="42">
        <v>3</v>
      </c>
    </row>
    <row r="1754" spans="1:3">
      <c r="A1754" s="41" t="s">
        <v>88</v>
      </c>
      <c r="B1754" s="41" t="s">
        <v>29</v>
      </c>
      <c r="C1754" s="42">
        <v>3</v>
      </c>
    </row>
    <row r="1755" spans="1:3" ht="28.8">
      <c r="A1755" s="41" t="s">
        <v>64</v>
      </c>
      <c r="B1755" s="41" t="s">
        <v>10</v>
      </c>
      <c r="C1755" s="42">
        <v>6</v>
      </c>
    </row>
    <row r="1756" spans="1:3">
      <c r="A1756" s="41" t="s">
        <v>64</v>
      </c>
      <c r="B1756" s="41" t="s">
        <v>21</v>
      </c>
      <c r="C1756" s="42">
        <v>7</v>
      </c>
    </row>
    <row r="1757" spans="1:3">
      <c r="A1757" s="41" t="s">
        <v>64</v>
      </c>
      <c r="B1757" s="41" t="s">
        <v>25</v>
      </c>
      <c r="C1757" s="42">
        <v>7</v>
      </c>
    </row>
    <row r="1758" spans="1:3">
      <c r="A1758" s="41" t="s">
        <v>64</v>
      </c>
      <c r="B1758" s="41" t="s">
        <v>97</v>
      </c>
      <c r="C1758" s="42">
        <v>4</v>
      </c>
    </row>
    <row r="1759" spans="1:3" ht="28.8">
      <c r="A1759" s="41" t="s">
        <v>64</v>
      </c>
      <c r="B1759" s="41" t="s">
        <v>60</v>
      </c>
      <c r="C1759" s="42">
        <v>4</v>
      </c>
    </row>
    <row r="1760" spans="1:3" ht="28.8">
      <c r="A1760" s="41" t="s">
        <v>64</v>
      </c>
      <c r="B1760" s="41" t="s">
        <v>63</v>
      </c>
      <c r="C1760" s="42">
        <v>7</v>
      </c>
    </row>
    <row r="1761" spans="1:3" ht="28.8">
      <c r="A1761" s="41" t="s">
        <v>64</v>
      </c>
      <c r="B1761" s="41" t="s">
        <v>62</v>
      </c>
      <c r="C1761" s="42">
        <v>5</v>
      </c>
    </row>
    <row r="1762" spans="1:3">
      <c r="A1762" s="41" t="s">
        <v>64</v>
      </c>
      <c r="B1762" s="41" t="s">
        <v>65</v>
      </c>
      <c r="C1762" s="42">
        <v>5</v>
      </c>
    </row>
    <row r="1763" spans="1:3">
      <c r="A1763" s="41" t="s">
        <v>64</v>
      </c>
      <c r="B1763" s="41" t="s">
        <v>5</v>
      </c>
      <c r="C1763" s="42">
        <v>4</v>
      </c>
    </row>
    <row r="1764" spans="1:3">
      <c r="A1764" s="41" t="s">
        <v>64</v>
      </c>
      <c r="B1764" s="41" t="s">
        <v>66</v>
      </c>
      <c r="C1764" s="42">
        <v>7</v>
      </c>
    </row>
    <row r="1765" spans="1:3">
      <c r="A1765" s="41" t="s">
        <v>64</v>
      </c>
      <c r="B1765" s="41" t="s">
        <v>68</v>
      </c>
      <c r="C1765" s="42">
        <v>7</v>
      </c>
    </row>
    <row r="1766" spans="1:3">
      <c r="A1766" s="41" t="s">
        <v>64</v>
      </c>
      <c r="B1766" s="41" t="s">
        <v>26</v>
      </c>
      <c r="C1766" s="42">
        <v>8</v>
      </c>
    </row>
    <row r="1767" spans="1:3">
      <c r="A1767" s="41" t="s">
        <v>64</v>
      </c>
      <c r="B1767" s="41" t="s">
        <v>23</v>
      </c>
      <c r="C1767" s="42">
        <v>7</v>
      </c>
    </row>
    <row r="1768" spans="1:3" ht="28.8">
      <c r="A1768" s="41" t="s">
        <v>64</v>
      </c>
      <c r="B1768" s="41" t="s">
        <v>96</v>
      </c>
      <c r="C1768" s="42">
        <v>3</v>
      </c>
    </row>
    <row r="1769" spans="1:3" ht="28.8">
      <c r="A1769" s="41" t="s">
        <v>64</v>
      </c>
      <c r="B1769" s="41" t="s">
        <v>78</v>
      </c>
      <c r="C1769" s="42">
        <v>7</v>
      </c>
    </row>
    <row r="1770" spans="1:3" ht="43.2">
      <c r="A1770" s="41" t="s">
        <v>42</v>
      </c>
      <c r="B1770" s="41" t="s">
        <v>16</v>
      </c>
      <c r="C1770" s="42">
        <v>9</v>
      </c>
    </row>
    <row r="1771" spans="1:3" ht="43.2">
      <c r="A1771" s="41" t="s">
        <v>42</v>
      </c>
      <c r="B1771" s="41" t="s">
        <v>92</v>
      </c>
      <c r="C1771" s="42">
        <v>8</v>
      </c>
    </row>
    <row r="1772" spans="1:3" ht="43.2">
      <c r="A1772" s="41" t="s">
        <v>42</v>
      </c>
      <c r="B1772" s="41" t="s">
        <v>7</v>
      </c>
      <c r="C1772" s="42">
        <v>7</v>
      </c>
    </row>
    <row r="1773" spans="1:3" ht="43.2">
      <c r="A1773" s="41" t="s">
        <v>42</v>
      </c>
      <c r="B1773" s="41" t="s">
        <v>91</v>
      </c>
      <c r="C1773" s="42">
        <v>8</v>
      </c>
    </row>
    <row r="1774" spans="1:3" ht="43.2">
      <c r="A1774" s="41" t="s">
        <v>42</v>
      </c>
      <c r="B1774" s="41" t="s">
        <v>83</v>
      </c>
      <c r="C1774" s="42">
        <v>5</v>
      </c>
    </row>
    <row r="1775" spans="1:3" ht="43.2">
      <c r="A1775" s="41" t="s">
        <v>42</v>
      </c>
      <c r="B1775" s="41" t="s">
        <v>22</v>
      </c>
      <c r="C1775" s="42">
        <v>5</v>
      </c>
    </row>
    <row r="1776" spans="1:3" ht="57.6">
      <c r="A1776" s="41" t="s">
        <v>42</v>
      </c>
      <c r="B1776" s="41" t="s">
        <v>33</v>
      </c>
      <c r="C1776" s="42">
        <v>7</v>
      </c>
    </row>
    <row r="1777" spans="1:3" ht="43.2">
      <c r="A1777" s="41" t="s">
        <v>42</v>
      </c>
      <c r="B1777" s="41" t="s">
        <v>54</v>
      </c>
      <c r="C1777" s="42">
        <v>4</v>
      </c>
    </row>
    <row r="1778" spans="1:3" ht="43.2">
      <c r="A1778" s="41" t="s">
        <v>42</v>
      </c>
      <c r="B1778" s="41" t="s">
        <v>4</v>
      </c>
      <c r="C1778" s="42">
        <v>4</v>
      </c>
    </row>
    <row r="1779" spans="1:3" ht="43.2">
      <c r="A1779" s="41" t="s">
        <v>42</v>
      </c>
      <c r="B1779" s="41" t="s">
        <v>18</v>
      </c>
      <c r="C1779" s="42">
        <v>6</v>
      </c>
    </row>
    <row r="1780" spans="1:3" ht="43.2">
      <c r="A1780" s="41" t="s">
        <v>42</v>
      </c>
      <c r="B1780" s="41" t="s">
        <v>72</v>
      </c>
      <c r="C1780" s="42">
        <v>7</v>
      </c>
    </row>
    <row r="1781" spans="1:3" ht="43.2">
      <c r="A1781" s="41" t="s">
        <v>42</v>
      </c>
      <c r="B1781" s="41" t="s">
        <v>100</v>
      </c>
      <c r="C1781" s="42">
        <v>5</v>
      </c>
    </row>
    <row r="1782" spans="1:3" ht="43.2">
      <c r="A1782" s="41" t="s">
        <v>42</v>
      </c>
      <c r="B1782" s="41" t="s">
        <v>89</v>
      </c>
      <c r="C1782" s="42">
        <v>6</v>
      </c>
    </row>
    <row r="1783" spans="1:3" ht="43.2">
      <c r="A1783" s="41" t="s">
        <v>42</v>
      </c>
      <c r="B1783" s="41" t="s">
        <v>20</v>
      </c>
      <c r="C1783" s="42">
        <v>4</v>
      </c>
    </row>
    <row r="1784" spans="1:3" ht="43.2">
      <c r="A1784" s="41" t="s">
        <v>42</v>
      </c>
      <c r="B1784" s="41" t="s">
        <v>55</v>
      </c>
      <c r="C1784" s="42">
        <v>5</v>
      </c>
    </row>
    <row r="1785" spans="1:3" ht="43.2">
      <c r="A1785" s="41" t="s">
        <v>42</v>
      </c>
      <c r="B1785" s="41" t="s">
        <v>50</v>
      </c>
      <c r="C1785" s="42">
        <v>4</v>
      </c>
    </row>
    <row r="1786" spans="1:3" ht="43.2">
      <c r="A1786" s="41" t="s">
        <v>42</v>
      </c>
      <c r="B1786" s="41" t="s">
        <v>21</v>
      </c>
      <c r="C1786" s="42">
        <v>4</v>
      </c>
    </row>
    <row r="1787" spans="1:3" ht="43.2">
      <c r="A1787" s="41" t="s">
        <v>42</v>
      </c>
      <c r="B1787" s="41" t="s">
        <v>25</v>
      </c>
      <c r="C1787" s="42">
        <v>5</v>
      </c>
    </row>
    <row r="1788" spans="1:3" ht="43.2">
      <c r="A1788" s="41" t="s">
        <v>42</v>
      </c>
      <c r="B1788" s="41" t="s">
        <v>13</v>
      </c>
      <c r="C1788" s="42">
        <v>4</v>
      </c>
    </row>
    <row r="1789" spans="1:3" ht="43.2">
      <c r="A1789" s="41" t="s">
        <v>42</v>
      </c>
      <c r="B1789" s="41" t="s">
        <v>101</v>
      </c>
      <c r="C1789" s="42">
        <v>5</v>
      </c>
    </row>
    <row r="1790" spans="1:3" ht="43.2">
      <c r="A1790" s="41" t="s">
        <v>42</v>
      </c>
      <c r="B1790" s="41" t="s">
        <v>76</v>
      </c>
      <c r="C1790" s="42">
        <v>3</v>
      </c>
    </row>
    <row r="1791" spans="1:3" ht="43.2">
      <c r="A1791" s="41" t="s">
        <v>42</v>
      </c>
      <c r="B1791" s="41" t="s">
        <v>88</v>
      </c>
      <c r="C1791" s="42">
        <v>3</v>
      </c>
    </row>
    <row r="1792" spans="1:3" ht="43.2">
      <c r="A1792" s="41" t="s">
        <v>42</v>
      </c>
      <c r="B1792" s="41" t="s">
        <v>87</v>
      </c>
      <c r="C1792" s="42">
        <v>3</v>
      </c>
    </row>
    <row r="1793" spans="1:3" ht="57.6">
      <c r="A1793" s="41" t="s">
        <v>42</v>
      </c>
      <c r="B1793" s="41" t="s">
        <v>2</v>
      </c>
      <c r="C1793" s="42">
        <v>1</v>
      </c>
    </row>
    <row r="1794" spans="1:3" ht="28.8">
      <c r="A1794" s="41" t="s">
        <v>69</v>
      </c>
      <c r="B1794" s="41" t="s">
        <v>67</v>
      </c>
      <c r="C1794" s="42">
        <v>4</v>
      </c>
    </row>
    <row r="1795" spans="1:3" ht="28.8">
      <c r="A1795" s="41" t="s">
        <v>69</v>
      </c>
      <c r="B1795" s="41" t="s">
        <v>9</v>
      </c>
      <c r="C1795" s="42">
        <v>2</v>
      </c>
    </row>
    <row r="1796" spans="1:3" ht="28.8">
      <c r="A1796" s="41" t="s">
        <v>69</v>
      </c>
      <c r="B1796" s="41" t="s">
        <v>22</v>
      </c>
      <c r="C1796" s="42">
        <v>4</v>
      </c>
    </row>
    <row r="1797" spans="1:3" ht="28.8">
      <c r="A1797" s="41" t="s">
        <v>69</v>
      </c>
      <c r="B1797" s="41" t="s">
        <v>43</v>
      </c>
      <c r="C1797" s="42">
        <v>3</v>
      </c>
    </row>
    <row r="1798" spans="1:3" ht="28.8">
      <c r="A1798" s="41" t="s">
        <v>69</v>
      </c>
      <c r="B1798" s="41" t="s">
        <v>92</v>
      </c>
      <c r="C1798" s="42">
        <v>4</v>
      </c>
    </row>
    <row r="1799" spans="1:3" ht="28.8">
      <c r="A1799" s="41" t="s">
        <v>69</v>
      </c>
      <c r="B1799" s="41" t="s">
        <v>98</v>
      </c>
      <c r="C1799" s="42">
        <v>4</v>
      </c>
    </row>
    <row r="1800" spans="1:3" ht="28.8">
      <c r="A1800" s="41" t="s">
        <v>69</v>
      </c>
      <c r="B1800" s="41" t="s">
        <v>73</v>
      </c>
      <c r="C1800" s="42">
        <v>4</v>
      </c>
    </row>
    <row r="1801" spans="1:3" ht="28.8">
      <c r="A1801" s="41" t="s">
        <v>69</v>
      </c>
      <c r="B1801" s="41" t="s">
        <v>99</v>
      </c>
      <c r="C1801" s="42">
        <v>5</v>
      </c>
    </row>
    <row r="1802" spans="1:3" ht="28.8">
      <c r="A1802" s="41" t="s">
        <v>69</v>
      </c>
      <c r="B1802" s="41" t="s">
        <v>12</v>
      </c>
      <c r="C1802" s="42">
        <v>1</v>
      </c>
    </row>
    <row r="1803" spans="1:3" ht="28.8">
      <c r="A1803" s="41" t="s">
        <v>69</v>
      </c>
      <c r="B1803" s="41" t="s">
        <v>52</v>
      </c>
      <c r="C1803" s="42">
        <v>3</v>
      </c>
    </row>
    <row r="1804" spans="1:3" ht="28.8">
      <c r="A1804" s="41" t="s">
        <v>69</v>
      </c>
      <c r="B1804" s="41" t="s">
        <v>70</v>
      </c>
      <c r="C1804" s="42">
        <v>2</v>
      </c>
    </row>
    <row r="1805" spans="1:3" ht="28.8">
      <c r="A1805" s="41" t="s">
        <v>69</v>
      </c>
      <c r="B1805" s="41" t="s">
        <v>21</v>
      </c>
      <c r="C1805" s="42">
        <v>3</v>
      </c>
    </row>
    <row r="1806" spans="1:3" ht="28.8">
      <c r="A1806" s="41" t="s">
        <v>69</v>
      </c>
      <c r="B1806" s="41" t="s">
        <v>72</v>
      </c>
      <c r="C1806" s="42">
        <v>2</v>
      </c>
    </row>
    <row r="1807" spans="1:3" ht="28.8">
      <c r="A1807" s="41" t="s">
        <v>69</v>
      </c>
      <c r="B1807" s="41" t="s">
        <v>29</v>
      </c>
      <c r="C1807" s="42">
        <v>4</v>
      </c>
    </row>
    <row r="1808" spans="1:3" ht="28.8">
      <c r="A1808" s="41" t="s">
        <v>69</v>
      </c>
      <c r="B1808" s="41" t="s">
        <v>43</v>
      </c>
      <c r="C1808" s="42">
        <v>3</v>
      </c>
    </row>
    <row r="1809" spans="1:3" ht="28.8">
      <c r="A1809" s="41" t="s">
        <v>69</v>
      </c>
      <c r="B1809" s="41" t="s">
        <v>56</v>
      </c>
      <c r="C1809" s="42">
        <v>2</v>
      </c>
    </row>
    <row r="1810" spans="1:3" ht="28.8">
      <c r="A1810" s="41" t="s">
        <v>69</v>
      </c>
      <c r="B1810" s="41" t="s">
        <v>30</v>
      </c>
      <c r="C1810" s="42">
        <v>4</v>
      </c>
    </row>
    <row r="1811" spans="1:3" ht="28.8">
      <c r="A1811" s="41" t="s">
        <v>69</v>
      </c>
      <c r="B1811" s="41" t="s">
        <v>21</v>
      </c>
      <c r="C1811" s="42">
        <v>3</v>
      </c>
    </row>
    <row r="1812" spans="1:3" ht="57.6">
      <c r="A1812" s="41" t="s">
        <v>69</v>
      </c>
      <c r="B1812" s="41" t="s">
        <v>2</v>
      </c>
      <c r="C1812" s="42">
        <v>2</v>
      </c>
    </row>
    <row r="1813" spans="1:3" ht="28.8">
      <c r="A1813" s="41" t="s">
        <v>69</v>
      </c>
      <c r="B1813" s="41" t="s">
        <v>5</v>
      </c>
      <c r="C1813" s="42">
        <v>5</v>
      </c>
    </row>
    <row r="1814" spans="1:3" ht="28.8">
      <c r="A1814" s="41" t="s">
        <v>69</v>
      </c>
      <c r="B1814" s="41" t="s">
        <v>10</v>
      </c>
      <c r="C1814" s="42">
        <v>2</v>
      </c>
    </row>
    <row r="1815" spans="1:3" ht="28.8">
      <c r="A1815" s="41" t="s">
        <v>69</v>
      </c>
      <c r="B1815" s="41" t="s">
        <v>13</v>
      </c>
      <c r="C1815" s="42">
        <v>2</v>
      </c>
    </row>
    <row r="1816" spans="1:3" ht="28.8">
      <c r="A1816" s="41" t="s">
        <v>69</v>
      </c>
      <c r="B1816" s="41" t="s">
        <v>25</v>
      </c>
      <c r="C1816" s="42">
        <v>1</v>
      </c>
    </row>
    <row r="1817" spans="1:3" ht="28.8">
      <c r="A1817" s="41" t="s">
        <v>69</v>
      </c>
      <c r="B1817" s="41" t="s">
        <v>35</v>
      </c>
      <c r="C1817" s="42">
        <v>1</v>
      </c>
    </row>
    <row r="1818" spans="1:3" ht="28.8">
      <c r="A1818" s="41" t="s">
        <v>69</v>
      </c>
      <c r="B1818" s="41" t="s">
        <v>79</v>
      </c>
      <c r="C1818" s="42">
        <v>1</v>
      </c>
    </row>
    <row r="1819" spans="1:3" ht="28.8">
      <c r="A1819" s="41" t="s">
        <v>69</v>
      </c>
      <c r="B1819" s="41" t="s">
        <v>102</v>
      </c>
      <c r="C1819" s="42">
        <v>3</v>
      </c>
    </row>
    <row r="1820" spans="1:3" ht="28.8">
      <c r="A1820" s="41" t="s">
        <v>69</v>
      </c>
      <c r="B1820" s="41" t="s">
        <v>14</v>
      </c>
      <c r="C1820" s="42">
        <v>5</v>
      </c>
    </row>
    <row r="1821" spans="1:3" ht="28.8">
      <c r="A1821" s="41" t="s">
        <v>69</v>
      </c>
      <c r="B1821" s="41" t="s">
        <v>29</v>
      </c>
      <c r="C1821" s="42">
        <v>5</v>
      </c>
    </row>
    <row r="1822" spans="1:3" ht="28.8">
      <c r="A1822" s="41" t="s">
        <v>69</v>
      </c>
      <c r="B1822" s="41" t="s">
        <v>68</v>
      </c>
      <c r="C1822" s="42">
        <v>3</v>
      </c>
    </row>
    <row r="1823" spans="1:3" ht="28.8">
      <c r="A1823" s="41" t="s">
        <v>69</v>
      </c>
      <c r="B1823" s="41" t="s">
        <v>66</v>
      </c>
      <c r="C1823" s="42">
        <v>1</v>
      </c>
    </row>
    <row r="1824" spans="1:3" ht="28.8">
      <c r="A1824" s="41" t="s">
        <v>78</v>
      </c>
      <c r="B1824" s="41" t="s">
        <v>56</v>
      </c>
      <c r="C1824" s="42">
        <v>2</v>
      </c>
    </row>
    <row r="1825" spans="1:3" ht="28.8">
      <c r="A1825" s="41" t="s">
        <v>78</v>
      </c>
      <c r="B1825" s="41" t="s">
        <v>21</v>
      </c>
      <c r="C1825" s="42">
        <v>7</v>
      </c>
    </row>
    <row r="1826" spans="1:3" ht="28.8">
      <c r="A1826" s="41" t="s">
        <v>78</v>
      </c>
      <c r="B1826" s="41" t="s">
        <v>30</v>
      </c>
      <c r="C1826" s="42">
        <v>7</v>
      </c>
    </row>
    <row r="1827" spans="1:3" ht="28.8">
      <c r="A1827" s="41" t="s">
        <v>78</v>
      </c>
      <c r="B1827" s="41" t="s">
        <v>32</v>
      </c>
      <c r="C1827" s="42">
        <v>4</v>
      </c>
    </row>
    <row r="1828" spans="1:3" ht="28.8">
      <c r="A1828" s="41" t="s">
        <v>78</v>
      </c>
      <c r="B1828" s="41" t="s">
        <v>90</v>
      </c>
      <c r="C1828" s="42">
        <v>8</v>
      </c>
    </row>
    <row r="1829" spans="1:3" ht="28.8">
      <c r="A1829" s="41" t="s">
        <v>78</v>
      </c>
      <c r="B1829" s="41" t="s">
        <v>12</v>
      </c>
      <c r="C1829" s="42">
        <v>2</v>
      </c>
    </row>
    <row r="1830" spans="1:3" ht="28.8">
      <c r="A1830" s="41" t="s">
        <v>78</v>
      </c>
      <c r="B1830" s="41" t="s">
        <v>29</v>
      </c>
      <c r="C1830" s="42">
        <v>3</v>
      </c>
    </row>
    <row r="1831" spans="1:3" ht="28.8">
      <c r="A1831" s="41" t="s">
        <v>78</v>
      </c>
      <c r="B1831" s="41" t="s">
        <v>59</v>
      </c>
      <c r="C1831" s="42">
        <v>5</v>
      </c>
    </row>
    <row r="1832" spans="1:3" ht="28.8">
      <c r="A1832" s="41" t="s">
        <v>78</v>
      </c>
      <c r="B1832" s="41" t="s">
        <v>10</v>
      </c>
      <c r="C1832" s="42">
        <v>7</v>
      </c>
    </row>
    <row r="1833" spans="1:3" ht="28.8">
      <c r="A1833" s="41" t="s">
        <v>78</v>
      </c>
      <c r="B1833" s="41" t="s">
        <v>25</v>
      </c>
      <c r="C1833" s="42">
        <v>7</v>
      </c>
    </row>
    <row r="1834" spans="1:3" ht="28.8">
      <c r="A1834" s="41" t="s">
        <v>78</v>
      </c>
      <c r="B1834" s="41" t="s">
        <v>26</v>
      </c>
      <c r="C1834" s="42">
        <v>7</v>
      </c>
    </row>
    <row r="1835" spans="1:3" ht="28.8">
      <c r="A1835" s="41" t="s">
        <v>78</v>
      </c>
      <c r="B1835" s="41" t="s">
        <v>35</v>
      </c>
      <c r="C1835" s="42">
        <v>5</v>
      </c>
    </row>
    <row r="1836" spans="1:3" ht="28.8">
      <c r="A1836" s="41" t="s">
        <v>78</v>
      </c>
      <c r="B1836" s="41" t="s">
        <v>66</v>
      </c>
      <c r="C1836" s="42">
        <v>9</v>
      </c>
    </row>
    <row r="1837" spans="1:3" ht="28.8">
      <c r="A1837" s="41" t="s">
        <v>78</v>
      </c>
      <c r="B1837" s="41" t="s">
        <v>96</v>
      </c>
      <c r="C1837" s="42">
        <v>4</v>
      </c>
    </row>
    <row r="1838" spans="1:3" ht="28.8">
      <c r="A1838" s="41" t="s">
        <v>78</v>
      </c>
      <c r="B1838" s="41" t="s">
        <v>23</v>
      </c>
      <c r="C1838" s="42">
        <v>6</v>
      </c>
    </row>
    <row r="1839" spans="1:3" ht="28.8">
      <c r="A1839" s="41" t="s">
        <v>78</v>
      </c>
      <c r="B1839" s="41" t="s">
        <v>65</v>
      </c>
      <c r="C1839" s="42">
        <v>4</v>
      </c>
    </row>
    <row r="1840" spans="1:3" ht="28.8">
      <c r="A1840" s="41" t="s">
        <v>78</v>
      </c>
      <c r="B1840" s="41" t="s">
        <v>79</v>
      </c>
      <c r="C1840" s="42">
        <v>6</v>
      </c>
    </row>
    <row r="1841" spans="1:3" ht="28.8">
      <c r="A1841" s="41" t="s">
        <v>78</v>
      </c>
      <c r="B1841" s="41" t="s">
        <v>5</v>
      </c>
      <c r="C1841" s="42">
        <v>5</v>
      </c>
    </row>
    <row r="1842" spans="1:3" ht="28.8">
      <c r="A1842" s="41" t="s">
        <v>78</v>
      </c>
      <c r="B1842" s="41" t="s">
        <v>63</v>
      </c>
      <c r="C1842" s="42">
        <v>5</v>
      </c>
    </row>
    <row r="1843" spans="1:3" ht="28.8">
      <c r="A1843" s="41" t="s">
        <v>78</v>
      </c>
      <c r="B1843" s="41" t="s">
        <v>26</v>
      </c>
      <c r="C1843" s="42">
        <v>7</v>
      </c>
    </row>
    <row r="1844" spans="1:3" ht="28.8">
      <c r="A1844" s="41" t="s">
        <v>78</v>
      </c>
      <c r="B1844" s="41" t="s">
        <v>62</v>
      </c>
      <c r="C1844" s="42">
        <v>4</v>
      </c>
    </row>
    <row r="1845" spans="1:3" ht="28.8">
      <c r="A1845" s="41" t="s">
        <v>78</v>
      </c>
      <c r="B1845" s="41" t="s">
        <v>97</v>
      </c>
      <c r="C1845" s="42">
        <v>4</v>
      </c>
    </row>
    <row r="1846" spans="1:3" ht="57.6">
      <c r="A1846" s="41" t="s">
        <v>78</v>
      </c>
      <c r="B1846" s="41" t="s">
        <v>36</v>
      </c>
      <c r="C1846" s="42">
        <v>7</v>
      </c>
    </row>
    <row r="1847" spans="1:3" ht="28.8">
      <c r="A1847" s="41" t="s">
        <v>78</v>
      </c>
      <c r="B1847" s="41" t="s">
        <v>70</v>
      </c>
      <c r="C1847" s="42">
        <v>3</v>
      </c>
    </row>
    <row r="1848" spans="1:3" ht="28.8">
      <c r="A1848" s="41" t="s">
        <v>78</v>
      </c>
      <c r="B1848" s="41" t="s">
        <v>68</v>
      </c>
      <c r="C1848" s="42">
        <v>8</v>
      </c>
    </row>
    <row r="1849" spans="1:3">
      <c r="A1849" s="41" t="s">
        <v>79</v>
      </c>
      <c r="B1849" s="41" t="s">
        <v>5</v>
      </c>
      <c r="C1849" s="42">
        <v>7</v>
      </c>
    </row>
    <row r="1850" spans="1:3">
      <c r="A1850" s="41" t="s">
        <v>79</v>
      </c>
      <c r="B1850" s="41" t="s">
        <v>70</v>
      </c>
      <c r="C1850" s="42">
        <v>4</v>
      </c>
    </row>
    <row r="1851" spans="1:3" ht="28.8">
      <c r="A1851" s="41" t="s">
        <v>79</v>
      </c>
      <c r="B1851" s="41" t="s">
        <v>22</v>
      </c>
      <c r="C1851" s="42">
        <v>5</v>
      </c>
    </row>
    <row r="1852" spans="1:3">
      <c r="A1852" s="41" t="s">
        <v>79</v>
      </c>
      <c r="B1852" s="41" t="s">
        <v>72</v>
      </c>
      <c r="C1852" s="42">
        <v>4</v>
      </c>
    </row>
    <row r="1853" spans="1:3">
      <c r="A1853" s="41" t="s">
        <v>79</v>
      </c>
      <c r="B1853" s="41" t="s">
        <v>23</v>
      </c>
      <c r="C1853" s="42">
        <v>7</v>
      </c>
    </row>
    <row r="1854" spans="1:3">
      <c r="A1854" s="41" t="s">
        <v>79</v>
      </c>
      <c r="B1854" s="41" t="s">
        <v>66</v>
      </c>
      <c r="C1854" s="42">
        <v>7</v>
      </c>
    </row>
    <row r="1855" spans="1:3">
      <c r="A1855" s="41" t="s">
        <v>79</v>
      </c>
      <c r="B1855" s="41" t="s">
        <v>21</v>
      </c>
      <c r="C1855" s="42">
        <v>6</v>
      </c>
    </row>
    <row r="1856" spans="1:3">
      <c r="A1856" s="41" t="s">
        <v>79</v>
      </c>
      <c r="B1856" s="41" t="s">
        <v>65</v>
      </c>
      <c r="C1856" s="42">
        <v>3</v>
      </c>
    </row>
    <row r="1857" spans="1:3">
      <c r="A1857" s="41" t="s">
        <v>79</v>
      </c>
      <c r="B1857" s="41" t="s">
        <v>97</v>
      </c>
      <c r="C1857" s="42">
        <v>4</v>
      </c>
    </row>
    <row r="1858" spans="1:3" ht="28.8">
      <c r="A1858" s="41" t="s">
        <v>79</v>
      </c>
      <c r="B1858" s="41" t="s">
        <v>101</v>
      </c>
      <c r="C1858" s="42">
        <v>5</v>
      </c>
    </row>
    <row r="1859" spans="1:3">
      <c r="A1859" s="41" t="s">
        <v>79</v>
      </c>
      <c r="B1859" s="41" t="s">
        <v>72</v>
      </c>
      <c r="C1859" s="42">
        <v>4</v>
      </c>
    </row>
    <row r="1860" spans="1:3">
      <c r="A1860" s="41" t="s">
        <v>79</v>
      </c>
      <c r="B1860" s="41" t="s">
        <v>26</v>
      </c>
      <c r="C1860" s="42">
        <v>3</v>
      </c>
    </row>
    <row r="1861" spans="1:3" ht="28.8">
      <c r="A1861" s="41" t="s">
        <v>79</v>
      </c>
      <c r="B1861" s="41" t="s">
        <v>10</v>
      </c>
      <c r="C1861" s="42">
        <v>6</v>
      </c>
    </row>
    <row r="1862" spans="1:3" ht="28.8">
      <c r="A1862" s="41" t="s">
        <v>79</v>
      </c>
      <c r="B1862" s="41" t="s">
        <v>63</v>
      </c>
      <c r="C1862" s="42">
        <v>6</v>
      </c>
    </row>
    <row r="1863" spans="1:3" ht="28.8">
      <c r="A1863" s="41" t="s">
        <v>79</v>
      </c>
      <c r="B1863" s="41" t="s">
        <v>78</v>
      </c>
      <c r="C1863" s="42">
        <v>8</v>
      </c>
    </row>
    <row r="1864" spans="1:3" ht="28.8">
      <c r="A1864" s="41" t="s">
        <v>79</v>
      </c>
      <c r="B1864" s="41" t="s">
        <v>96</v>
      </c>
      <c r="C1864" s="42">
        <v>2</v>
      </c>
    </row>
    <row r="1865" spans="1:3" ht="28.8">
      <c r="A1865" s="41" t="s">
        <v>79</v>
      </c>
      <c r="B1865" s="41" t="s">
        <v>12</v>
      </c>
      <c r="C1865" s="42">
        <v>2</v>
      </c>
    </row>
    <row r="1866" spans="1:3" ht="28.8">
      <c r="A1866" s="41" t="s">
        <v>79</v>
      </c>
      <c r="B1866" s="41" t="s">
        <v>99</v>
      </c>
      <c r="C1866" s="42">
        <v>4</v>
      </c>
    </row>
    <row r="1867" spans="1:3" ht="28.8">
      <c r="A1867" s="41" t="s">
        <v>79</v>
      </c>
      <c r="B1867" s="41" t="s">
        <v>69</v>
      </c>
      <c r="C1867" s="42">
        <v>2</v>
      </c>
    </row>
    <row r="1868" spans="1:3">
      <c r="A1868" s="41" t="s">
        <v>79</v>
      </c>
      <c r="B1868" s="41" t="s">
        <v>35</v>
      </c>
      <c r="C1868" s="42">
        <v>2</v>
      </c>
    </row>
    <row r="1869" spans="1:3" ht="57.6">
      <c r="A1869" s="41" t="s">
        <v>79</v>
      </c>
      <c r="B1869" s="41" t="s">
        <v>36</v>
      </c>
      <c r="C1869" s="42">
        <v>4</v>
      </c>
    </row>
    <row r="1870" spans="1:3">
      <c r="A1870" s="41" t="s">
        <v>79</v>
      </c>
      <c r="B1870" s="41" t="s">
        <v>29</v>
      </c>
      <c r="C1870" s="42">
        <v>3</v>
      </c>
    </row>
    <row r="1871" spans="1:3">
      <c r="A1871" s="41" t="s">
        <v>79</v>
      </c>
      <c r="B1871" s="41" t="s">
        <v>13</v>
      </c>
      <c r="C1871" s="42">
        <v>2</v>
      </c>
    </row>
    <row r="1872" spans="1:3">
      <c r="A1872" s="41" t="s">
        <v>59</v>
      </c>
      <c r="B1872" s="41" t="s">
        <v>58</v>
      </c>
      <c r="C1872" s="42">
        <v>8</v>
      </c>
    </row>
    <row r="1873" spans="1:3">
      <c r="A1873" s="41" t="s">
        <v>59</v>
      </c>
      <c r="B1873" s="41" t="s">
        <v>56</v>
      </c>
      <c r="C1873" s="42">
        <v>6</v>
      </c>
    </row>
    <row r="1874" spans="1:3">
      <c r="A1874" s="41" t="s">
        <v>59</v>
      </c>
      <c r="B1874" s="41" t="s">
        <v>49</v>
      </c>
      <c r="C1874" s="42">
        <v>8</v>
      </c>
    </row>
    <row r="1875" spans="1:3">
      <c r="A1875" s="41" t="s">
        <v>59</v>
      </c>
      <c r="B1875" s="41" t="s">
        <v>73</v>
      </c>
      <c r="C1875" s="42">
        <v>6</v>
      </c>
    </row>
    <row r="1876" spans="1:3" ht="28.8">
      <c r="A1876" s="41" t="s">
        <v>59</v>
      </c>
      <c r="B1876" s="41" t="s">
        <v>55</v>
      </c>
      <c r="C1876" s="42">
        <v>6</v>
      </c>
    </row>
    <row r="1877" spans="1:3">
      <c r="A1877" s="41" t="s">
        <v>59</v>
      </c>
      <c r="B1877" s="41" t="s">
        <v>54</v>
      </c>
      <c r="C1877" s="42">
        <v>4</v>
      </c>
    </row>
    <row r="1878" spans="1:3">
      <c r="A1878" s="41" t="s">
        <v>59</v>
      </c>
      <c r="B1878" s="41" t="s">
        <v>53</v>
      </c>
      <c r="C1878" s="42">
        <v>3</v>
      </c>
    </row>
    <row r="1879" spans="1:3">
      <c r="A1879" s="41" t="s">
        <v>59</v>
      </c>
      <c r="B1879" s="41" t="s">
        <v>11</v>
      </c>
      <c r="C1879" s="42">
        <v>4</v>
      </c>
    </row>
    <row r="1880" spans="1:3" ht="28.8">
      <c r="A1880" s="41" t="s">
        <v>59</v>
      </c>
      <c r="B1880" s="41" t="s">
        <v>22</v>
      </c>
      <c r="C1880" s="42">
        <v>5</v>
      </c>
    </row>
    <row r="1881" spans="1:3">
      <c r="A1881" s="41" t="s">
        <v>59</v>
      </c>
      <c r="B1881" s="41" t="s">
        <v>30</v>
      </c>
      <c r="C1881" s="42">
        <v>7</v>
      </c>
    </row>
    <row r="1882" spans="1:3" ht="57.6">
      <c r="A1882" s="41" t="s">
        <v>59</v>
      </c>
      <c r="B1882" s="41" t="s">
        <v>36</v>
      </c>
      <c r="C1882" s="42">
        <v>7</v>
      </c>
    </row>
    <row r="1883" spans="1:3" ht="28.8">
      <c r="A1883" s="41" t="s">
        <v>59</v>
      </c>
      <c r="B1883" s="41" t="s">
        <v>69</v>
      </c>
      <c r="C1883" s="42">
        <v>4</v>
      </c>
    </row>
    <row r="1884" spans="1:3">
      <c r="A1884" s="41" t="s">
        <v>59</v>
      </c>
      <c r="B1884" s="41" t="s">
        <v>37</v>
      </c>
      <c r="C1884" s="42">
        <v>3</v>
      </c>
    </row>
    <row r="1885" spans="1:3">
      <c r="A1885" s="41" t="s">
        <v>59</v>
      </c>
      <c r="B1885" s="41" t="s">
        <v>88</v>
      </c>
      <c r="C1885" s="42">
        <v>5</v>
      </c>
    </row>
    <row r="1886" spans="1:3" ht="28.8">
      <c r="A1886" s="41" t="s">
        <v>59</v>
      </c>
      <c r="B1886" s="41" t="s">
        <v>34</v>
      </c>
      <c r="C1886" s="42">
        <v>3</v>
      </c>
    </row>
    <row r="1887" spans="1:3">
      <c r="A1887" s="41" t="s">
        <v>59</v>
      </c>
      <c r="B1887" s="41" t="s">
        <v>105</v>
      </c>
      <c r="C1887" s="42">
        <v>1</v>
      </c>
    </row>
    <row r="1888" spans="1:3">
      <c r="A1888" s="41" t="s">
        <v>59</v>
      </c>
      <c r="B1888" s="41" t="s">
        <v>26</v>
      </c>
      <c r="C1888" s="42">
        <v>8</v>
      </c>
    </row>
    <row r="1889" spans="1:3">
      <c r="A1889" s="41" t="s">
        <v>59</v>
      </c>
      <c r="B1889" s="41" t="s">
        <v>57</v>
      </c>
      <c r="C1889" s="42">
        <v>4</v>
      </c>
    </row>
    <row r="1890" spans="1:3">
      <c r="A1890" s="41" t="s">
        <v>59</v>
      </c>
      <c r="B1890" s="41" t="s">
        <v>75</v>
      </c>
      <c r="C1890" s="42">
        <v>5</v>
      </c>
    </row>
    <row r="1891" spans="1:3">
      <c r="A1891" s="41" t="s">
        <v>59</v>
      </c>
      <c r="B1891" s="41" t="s">
        <v>6</v>
      </c>
      <c r="C1891" s="42">
        <v>6</v>
      </c>
    </row>
    <row r="1892" spans="1:3" ht="28.8">
      <c r="A1892" s="41" t="s">
        <v>59</v>
      </c>
      <c r="B1892" s="41" t="s">
        <v>52</v>
      </c>
      <c r="C1892" s="42">
        <v>5</v>
      </c>
    </row>
    <row r="1893" spans="1:3">
      <c r="A1893" s="41" t="s">
        <v>59</v>
      </c>
      <c r="B1893" s="41" t="s">
        <v>13</v>
      </c>
      <c r="C1893" s="42">
        <v>4</v>
      </c>
    </row>
    <row r="1894" spans="1:3">
      <c r="A1894" s="41" t="s">
        <v>59</v>
      </c>
      <c r="B1894" s="41" t="s">
        <v>29</v>
      </c>
      <c r="C1894" s="42">
        <v>7</v>
      </c>
    </row>
    <row r="1895" spans="1:3">
      <c r="A1895" s="41" t="s">
        <v>59</v>
      </c>
      <c r="B1895" s="41" t="s">
        <v>97</v>
      </c>
      <c r="C1895" s="42">
        <v>5</v>
      </c>
    </row>
    <row r="1896" spans="1:3">
      <c r="A1896" s="41" t="s">
        <v>59</v>
      </c>
      <c r="B1896" s="41" t="s">
        <v>39</v>
      </c>
      <c r="C1896" s="42">
        <v>5</v>
      </c>
    </row>
    <row r="1897" spans="1:3">
      <c r="A1897" s="41" t="s">
        <v>59</v>
      </c>
      <c r="B1897" s="41" t="s">
        <v>21</v>
      </c>
      <c r="C1897" s="42">
        <v>4</v>
      </c>
    </row>
    <row r="1898" spans="1:3" ht="28.8">
      <c r="A1898" s="41" t="s">
        <v>59</v>
      </c>
      <c r="B1898" s="41" t="s">
        <v>63</v>
      </c>
      <c r="C1898" s="42">
        <v>8</v>
      </c>
    </row>
    <row r="1899" spans="1:3" ht="28.8">
      <c r="A1899" s="41" t="s">
        <v>59</v>
      </c>
      <c r="B1899" s="41" t="s">
        <v>10</v>
      </c>
      <c r="C1899" s="42">
        <v>7</v>
      </c>
    </row>
    <row r="1900" spans="1:3">
      <c r="A1900" s="41" t="s">
        <v>59</v>
      </c>
      <c r="B1900" s="41" t="s">
        <v>25</v>
      </c>
      <c r="C1900" s="42">
        <v>8</v>
      </c>
    </row>
    <row r="1901" spans="1:3" ht="28.8">
      <c r="A1901" s="41" t="s">
        <v>59</v>
      </c>
      <c r="B1901" s="41" t="s">
        <v>62</v>
      </c>
      <c r="C1901" s="42">
        <v>6</v>
      </c>
    </row>
    <row r="1902" spans="1:3" ht="28.8">
      <c r="A1902" s="41" t="s">
        <v>43</v>
      </c>
      <c r="B1902" s="41" t="s">
        <v>101</v>
      </c>
      <c r="C1902" s="42">
        <v>9</v>
      </c>
    </row>
    <row r="1903" spans="1:3">
      <c r="A1903" s="41" t="s">
        <v>43</v>
      </c>
      <c r="B1903" s="41" t="s">
        <v>73</v>
      </c>
      <c r="C1903" s="42">
        <v>8</v>
      </c>
    </row>
    <row r="1904" spans="1:3">
      <c r="A1904" s="41" t="s">
        <v>43</v>
      </c>
      <c r="B1904" s="41" t="s">
        <v>72</v>
      </c>
      <c r="C1904" s="42">
        <v>3</v>
      </c>
    </row>
    <row r="1905" spans="1:3" ht="28.8">
      <c r="A1905" s="41" t="s">
        <v>43</v>
      </c>
      <c r="B1905" s="41" t="s">
        <v>69</v>
      </c>
      <c r="C1905" s="42">
        <v>5</v>
      </c>
    </row>
    <row r="1906" spans="1:3">
      <c r="A1906" s="41" t="s">
        <v>43</v>
      </c>
      <c r="B1906" s="41" t="s">
        <v>103</v>
      </c>
      <c r="C1906" s="42">
        <v>4</v>
      </c>
    </row>
    <row r="1907" spans="1:3" ht="28.8">
      <c r="A1907" s="41" t="s">
        <v>43</v>
      </c>
      <c r="B1907" s="41" t="s">
        <v>34</v>
      </c>
      <c r="C1907" s="42">
        <v>7</v>
      </c>
    </row>
    <row r="1908" spans="1:3" ht="28.8">
      <c r="A1908" s="41" t="s">
        <v>43</v>
      </c>
      <c r="B1908" s="41" t="s">
        <v>22</v>
      </c>
      <c r="C1908" s="42">
        <v>8</v>
      </c>
    </row>
    <row r="1909" spans="1:3">
      <c r="A1909" s="41" t="s">
        <v>43</v>
      </c>
      <c r="B1909" s="41" t="s">
        <v>88</v>
      </c>
      <c r="C1909" s="42">
        <v>8</v>
      </c>
    </row>
    <row r="1910" spans="1:3" ht="28.8">
      <c r="A1910" s="41" t="s">
        <v>43</v>
      </c>
      <c r="B1910" s="41" t="s">
        <v>12</v>
      </c>
      <c r="C1910" s="42">
        <v>4</v>
      </c>
    </row>
    <row r="1911" spans="1:3">
      <c r="A1911" s="41" t="s">
        <v>43</v>
      </c>
      <c r="B1911" s="41" t="s">
        <v>66</v>
      </c>
      <c r="C1911" s="42">
        <v>2</v>
      </c>
    </row>
    <row r="1912" spans="1:3">
      <c r="A1912" s="41" t="s">
        <v>74</v>
      </c>
      <c r="B1912" s="41" t="s">
        <v>57</v>
      </c>
      <c r="C1912" s="42">
        <v>2</v>
      </c>
    </row>
    <row r="1913" spans="1:3">
      <c r="A1913" s="41" t="s">
        <v>74</v>
      </c>
      <c r="B1913" s="41" t="s">
        <v>49</v>
      </c>
      <c r="C1913" s="42">
        <v>2</v>
      </c>
    </row>
    <row r="1914" spans="1:3">
      <c r="A1914" s="41" t="s">
        <v>74</v>
      </c>
      <c r="B1914" s="41" t="s">
        <v>30</v>
      </c>
      <c r="C1914" s="42">
        <v>9</v>
      </c>
    </row>
    <row r="1915" spans="1:3">
      <c r="A1915" s="41" t="s">
        <v>74</v>
      </c>
      <c r="B1915" s="41" t="s">
        <v>35</v>
      </c>
      <c r="C1915" s="42">
        <v>9</v>
      </c>
    </row>
    <row r="1916" spans="1:3" ht="28.8">
      <c r="A1916" s="41" t="s">
        <v>74</v>
      </c>
      <c r="B1916" s="41" t="s">
        <v>92</v>
      </c>
      <c r="C1916" s="42">
        <v>5</v>
      </c>
    </row>
    <row r="1917" spans="1:3">
      <c r="A1917" s="41" t="s">
        <v>74</v>
      </c>
      <c r="B1917" s="41" t="s">
        <v>89</v>
      </c>
      <c r="C1917" s="42">
        <v>6</v>
      </c>
    </row>
    <row r="1918" spans="1:3">
      <c r="A1918" s="41" t="s">
        <v>74</v>
      </c>
      <c r="B1918" s="41" t="s">
        <v>70</v>
      </c>
      <c r="C1918" s="42">
        <v>3</v>
      </c>
    </row>
    <row r="1919" spans="1:3" ht="28.8">
      <c r="A1919" s="41" t="s">
        <v>74</v>
      </c>
      <c r="B1919" s="41" t="s">
        <v>80</v>
      </c>
      <c r="C1919" s="42">
        <v>7</v>
      </c>
    </row>
    <row r="1920" spans="1:3">
      <c r="A1920" s="41" t="s">
        <v>74</v>
      </c>
      <c r="B1920" s="41" t="s">
        <v>86</v>
      </c>
      <c r="C1920" s="42">
        <v>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3"/>
  <sheetViews>
    <sheetView workbookViewId="0">
      <selection sqref="A1:L103"/>
    </sheetView>
  </sheetViews>
  <sheetFormatPr defaultRowHeight="14.4"/>
  <sheetData>
    <row r="1" spans="1:12">
      <c r="A1" s="4" t="str">
        <f>Ideas!H1</f>
        <v>Sort-Id-Circle</v>
      </c>
      <c r="B1" s="4" t="s">
        <v>0</v>
      </c>
      <c r="C1" s="4" t="s">
        <v>142</v>
      </c>
      <c r="D1" s="4" t="str">
        <f>Ideas!I1</f>
        <v>Group-IC</v>
      </c>
      <c r="E1" s="4" t="str">
        <f>Ideas!J1</f>
        <v>Sub-Group-BC</v>
      </c>
      <c r="F1" s="43" t="s">
        <v>132</v>
      </c>
      <c r="G1" s="43" t="s">
        <v>128</v>
      </c>
      <c r="H1" s="4" t="str">
        <f>Ideas!C1</f>
        <v>Book_Volume</v>
      </c>
      <c r="I1" s="4" t="str">
        <f>Ideas!D1</f>
        <v>Book_Page</v>
      </c>
      <c r="J1" s="4" t="str">
        <f>Ideas!E1</f>
        <v>Page Web link</v>
      </c>
      <c r="K1" s="4" t="str">
        <f>Ideas!F1</f>
        <v>Page_Cnt</v>
      </c>
      <c r="L1" s="19" t="s">
        <v>263</v>
      </c>
    </row>
    <row r="2" spans="1:12">
      <c r="A2">
        <f>Ideas!H2</f>
        <v>101</v>
      </c>
      <c r="B2" t="str">
        <f>Ideas!B2</f>
        <v>Angel</v>
      </c>
      <c r="C2" t="str">
        <f>Ideas!B2</f>
        <v>Angel</v>
      </c>
      <c r="D2" t="str">
        <f>Ideas!I2</f>
        <v>G05-Red-Warnng</v>
      </c>
      <c r="E2" t="str">
        <f>Ideas!J2</f>
        <v>G01-Black-Emphasis</v>
      </c>
      <c r="F2" s="44">
        <v>8</v>
      </c>
      <c r="G2" s="44">
        <v>44</v>
      </c>
      <c r="H2">
        <f>Ideas!C2</f>
        <v>2</v>
      </c>
      <c r="I2">
        <f>Ideas!D2</f>
        <v>1</v>
      </c>
      <c r="J2" t="str">
        <f>Ideas!E2</f>
        <v xml:space="preserve">https://archive.org/details/encyclopaediabritannicagreatbooksofthewesternworld/Encyclop%C3%A6dia%20Britannica%20-%20Great%20Books%20of%20the%20Western%20World%2C%20Volume%202%20-%20The%20Great%20Ideas%20I/page/0/mode/2up </v>
      </c>
      <c r="K2">
        <f>Ideas!F2</f>
        <v>18</v>
      </c>
      <c r="L2">
        <f>Ideas!G2</f>
        <v>1</v>
      </c>
    </row>
    <row r="3" spans="1:12">
      <c r="A3">
        <f>Ideas!H3</f>
        <v>4</v>
      </c>
      <c r="B3" t="str">
        <f>Ideas!B3</f>
        <v>Animal</v>
      </c>
      <c r="C3" t="str">
        <f>Ideas!B3</f>
        <v>Animal</v>
      </c>
      <c r="D3" t="str">
        <f>Ideas!I3</f>
        <v>G01-Black-Emphasis</v>
      </c>
      <c r="E3" t="str">
        <f>Ideas!J3</f>
        <v>G01-Black-Emphasis</v>
      </c>
      <c r="F3" s="44">
        <v>9</v>
      </c>
      <c r="G3" s="44">
        <v>39</v>
      </c>
      <c r="H3">
        <f>Ideas!C3</f>
        <v>2</v>
      </c>
      <c r="I3">
        <f>Ideas!D3</f>
        <v>19</v>
      </c>
      <c r="J3" t="str">
        <f>Ideas!E3</f>
        <v>https://archive.org/details/encyclopaediabritannicagreatbooksofthewesternworld/Encyclop%C3%A6dia%20Britannica%20-%20Great%20Books%20of%20the%20Western%20World%2C%20Volume%202%20-%20The%20Great%20Ideas%20I/page/18/mode/2up</v>
      </c>
      <c r="K3">
        <f>Ideas!F3</f>
        <v>31</v>
      </c>
      <c r="L3">
        <f>Ideas!G3</f>
        <v>2</v>
      </c>
    </row>
    <row r="4" spans="1:12">
      <c r="A4">
        <f>Ideas!H4</f>
        <v>87</v>
      </c>
      <c r="B4" t="str">
        <f>Ideas!B4</f>
        <v>Aristocracy</v>
      </c>
      <c r="C4" t="str">
        <f>Ideas!B4</f>
        <v>Aristocracy</v>
      </c>
      <c r="D4" t="str">
        <f>Ideas!I4</f>
        <v>G04-Orange-Constraint</v>
      </c>
      <c r="E4" t="str">
        <f>Ideas!J4</f>
        <v>G03-LightBlue-Human</v>
      </c>
      <c r="F4" s="44">
        <v>9</v>
      </c>
      <c r="G4" s="44">
        <v>45</v>
      </c>
      <c r="H4">
        <f>Ideas!C4</f>
        <v>2</v>
      </c>
      <c r="I4">
        <f>Ideas!D4</f>
        <v>50</v>
      </c>
      <c r="J4" t="str">
        <f>Ideas!E4</f>
        <v>https://archive.org/details/encyclopaediabritannicagreatbooksofthewesternworld/Encyclop%C3%A6dia%20Britannica%20-%20Great%20Books%20of%20the%20Western%20World%2C%20Volume%202%20-%20The%20Great%20Ideas%20I/page/50/mode/2up</v>
      </c>
      <c r="K4">
        <f>Ideas!F4</f>
        <v>14</v>
      </c>
      <c r="L4">
        <f>Ideas!G4</f>
        <v>3</v>
      </c>
    </row>
    <row r="5" spans="1:12">
      <c r="A5">
        <f>Ideas!H5</f>
        <v>75</v>
      </c>
      <c r="B5" t="str">
        <f>Ideas!B5</f>
        <v>Art</v>
      </c>
      <c r="C5" t="str">
        <f>Ideas!B5</f>
        <v>Art</v>
      </c>
      <c r="D5" t="str">
        <f>Ideas!I5</f>
        <v>G03-LightBlue-Human</v>
      </c>
      <c r="E5" t="str">
        <f>Ideas!J5</f>
        <v>G03-LightBlue-Human</v>
      </c>
      <c r="F5" s="44">
        <v>16</v>
      </c>
      <c r="G5" s="44">
        <v>41</v>
      </c>
      <c r="H5">
        <f>Ideas!C5</f>
        <v>2</v>
      </c>
      <c r="I5">
        <f>Ideas!D5</f>
        <v>64</v>
      </c>
      <c r="J5" t="str">
        <f>Ideas!E5</f>
        <v>https://archive.org/details/encyclopaediabritannicagreatbooksofthewesternworld/Encyclop%C3%A6dia%20Britannica%20-%20Great%20Books%20of%20the%20Western%20World%2C%20Volume%202%20-%20The%20Great%20Ideas%20I/page/64/mode/2up</v>
      </c>
      <c r="K5">
        <f>Ideas!F5</f>
        <v>23</v>
      </c>
      <c r="L5">
        <f>Ideas!G5</f>
        <v>4</v>
      </c>
    </row>
    <row r="6" spans="1:12">
      <c r="A6">
        <f>Ideas!H6</f>
        <v>9</v>
      </c>
      <c r="B6" t="str">
        <f>Ideas!B6</f>
        <v>Astronomy</v>
      </c>
      <c r="C6" t="str">
        <f>Ideas!B6</f>
        <v>Astronomy</v>
      </c>
      <c r="D6" t="str">
        <f>Ideas!I6</f>
        <v>G02-DarkBlue-Important</v>
      </c>
      <c r="E6" t="str">
        <f>Ideas!J6</f>
        <v>G01-Black-Emphasis</v>
      </c>
      <c r="F6" s="44">
        <v>19</v>
      </c>
      <c r="G6" s="44">
        <v>58</v>
      </c>
      <c r="H6">
        <f>Ideas!C6</f>
        <v>2</v>
      </c>
      <c r="I6">
        <f>Ideas!D6</f>
        <v>87</v>
      </c>
      <c r="J6" t="str">
        <f>Ideas!E6</f>
        <v>https://archive.org/details/encyclopaediabritannicagreatbooksofthewesternworld/Encyclop%C3%A6dia%20Britannica%20-%20Great%20Books%20of%20the%20Western%20World%2C%20Volume%202%20-%20The%20Great%20Ideas%20I/page/86/mode/2up</v>
      </c>
      <c r="K6">
        <f>Ideas!F6</f>
        <v>25</v>
      </c>
      <c r="L6">
        <f>Ideas!G6</f>
        <v>5</v>
      </c>
    </row>
    <row r="7" spans="1:12">
      <c r="A7">
        <f>Ideas!H7</f>
        <v>74</v>
      </c>
      <c r="B7" t="str">
        <f>Ideas!B7</f>
        <v>Beauty</v>
      </c>
      <c r="C7" t="str">
        <f>Ideas!B7</f>
        <v>Beauty</v>
      </c>
      <c r="D7" t="str">
        <f>Ideas!I7</f>
        <v>G03-LightBlue-Human</v>
      </c>
      <c r="E7" t="str">
        <f>Ideas!J7</f>
        <v>G03-LightBlue-Human</v>
      </c>
      <c r="F7" s="44">
        <v>12</v>
      </c>
      <c r="G7" s="44">
        <v>29</v>
      </c>
      <c r="H7">
        <f>Ideas!C7</f>
        <v>2</v>
      </c>
      <c r="I7">
        <f>Ideas!D7</f>
        <v>112</v>
      </c>
      <c r="J7" t="str">
        <f>Ideas!E7</f>
        <v>https://archive.org/details/encyclopaediabritannicagreatbooksofthewesternworld/Encyclop%C3%A6dia%20Britannica%20-%20Great%20Books%20of%20the%20Western%20World%2C%20Volume%202%20-%20The%20Great%20Ideas%20I/page/112/mode/2up</v>
      </c>
      <c r="K7">
        <f>Ideas!F7</f>
        <v>14</v>
      </c>
      <c r="L7">
        <f>Ideas!G7</f>
        <v>6</v>
      </c>
    </row>
    <row r="8" spans="1:12">
      <c r="A8">
        <f>Ideas!H8</f>
        <v>16</v>
      </c>
      <c r="B8" t="str">
        <f>Ideas!B8</f>
        <v>Being</v>
      </c>
      <c r="C8" t="str">
        <f>Ideas!B8</f>
        <v>Being</v>
      </c>
      <c r="D8" t="str">
        <f>Ideas!I8</f>
        <v>G03-LightBlue-Human</v>
      </c>
      <c r="E8" t="str">
        <f>Ideas!J8</f>
        <v>G03-LightBlue-Human</v>
      </c>
      <c r="F8" s="44">
        <v>32</v>
      </c>
      <c r="G8" s="44">
        <v>136</v>
      </c>
      <c r="H8">
        <f>Ideas!C8</f>
        <v>2</v>
      </c>
      <c r="I8">
        <f>Ideas!D8</f>
        <v>126</v>
      </c>
      <c r="J8" t="str">
        <f>Ideas!E8</f>
        <v>https://archive.org/details/encyclopaediabritannicagreatbooksofthewesternworld/Encyclop%C3%A6dia%20Britannica%20-%20Great%20Books%20of%20the%20Western%20World%2C%20Volume%202%20-%20The%20Great%20Ideas%20I/page/126/mode/2up</v>
      </c>
      <c r="K8">
        <f>Ideas!F8</f>
        <v>29</v>
      </c>
      <c r="L8">
        <f>Ideas!G8</f>
        <v>7</v>
      </c>
    </row>
    <row r="9" spans="1:12">
      <c r="A9">
        <f>Ideas!H9</f>
        <v>17</v>
      </c>
      <c r="B9" t="str">
        <f>Ideas!B9</f>
        <v>Cause</v>
      </c>
      <c r="C9" t="str">
        <f>Ideas!B9</f>
        <v>Cause</v>
      </c>
      <c r="D9" t="str">
        <f>Ideas!I9</f>
        <v>G02-DarkBlue-Important</v>
      </c>
      <c r="E9" t="str">
        <f>Ideas!J9</f>
        <v>G01-Black-Emphasis</v>
      </c>
      <c r="F9" s="44">
        <v>12</v>
      </c>
      <c r="G9" s="44">
        <v>41</v>
      </c>
      <c r="H9">
        <f>Ideas!C9</f>
        <v>2</v>
      </c>
      <c r="I9">
        <f>Ideas!D9</f>
        <v>155</v>
      </c>
      <c r="J9" t="str">
        <f>Ideas!E9</f>
        <v>https://archive.org/details/encyclopaediabritannicagreatbooksofthewesternworld/Encyclop%C3%A6dia%20Britannica%20-%20Great%20Books%20of%20the%20Western%20World%2C%20Volume%202%20-%20The%20Great%20Ideas%20I/page/154/mode/2up</v>
      </c>
      <c r="K9">
        <f>Ideas!F9</f>
        <v>24</v>
      </c>
      <c r="L9">
        <f>Ideas!G9</f>
        <v>8</v>
      </c>
    </row>
    <row r="10" spans="1:12">
      <c r="A10">
        <f>Ideas!H10</f>
        <v>18</v>
      </c>
      <c r="B10" t="str">
        <f>Ideas!B10</f>
        <v>Chance</v>
      </c>
      <c r="C10" t="str">
        <f>Ideas!B10</f>
        <v>Chance</v>
      </c>
      <c r="D10" t="str">
        <f>Ideas!I10</f>
        <v>G02-DarkBlue-Important</v>
      </c>
      <c r="E10" t="str">
        <f>Ideas!J10</f>
        <v>G01-Black-Emphasis</v>
      </c>
      <c r="F10" s="44">
        <v>5</v>
      </c>
      <c r="G10" s="44">
        <v>18</v>
      </c>
      <c r="H10">
        <f>Ideas!C10</f>
        <v>2</v>
      </c>
      <c r="I10">
        <f>Ideas!D10</f>
        <v>179</v>
      </c>
      <c r="J10" t="str">
        <f>Ideas!E10</f>
        <v>https://archive.org/details/encyclopaediabritannicagreatbooksofthewesternworld/Encyclop%C3%A6dia%20Britannica%20-%20Great%20Books%20of%20the%20Western%20World%2C%20Volume%202%20-%20The%20Great%20Ideas%20I/page/178/mode/2up</v>
      </c>
      <c r="K10">
        <f>Ideas!F10</f>
        <v>14</v>
      </c>
      <c r="L10">
        <f>Ideas!G10</f>
        <v>9</v>
      </c>
    </row>
    <row r="11" spans="1:12">
      <c r="A11">
        <f>Ideas!H11</f>
        <v>10</v>
      </c>
      <c r="B11" t="str">
        <f>Ideas!B11</f>
        <v>Change</v>
      </c>
      <c r="C11" t="str">
        <f>Ideas!B11</f>
        <v>Change</v>
      </c>
      <c r="D11" t="str">
        <f>Ideas!I11</f>
        <v>G02-DarkBlue-Important</v>
      </c>
      <c r="E11" t="str">
        <f>Ideas!J11</f>
        <v>G01-Black-Emphasis</v>
      </c>
      <c r="F11" s="44">
        <v>11</v>
      </c>
      <c r="G11" s="44">
        <v>31</v>
      </c>
      <c r="H11">
        <f>Ideas!C11</f>
        <v>2</v>
      </c>
      <c r="I11">
        <f>Ideas!D11</f>
        <v>193</v>
      </c>
      <c r="J11" t="str">
        <f>Ideas!E11</f>
        <v>https://archive.org/details/encyclopaediabritannicagreatbooksofthewesternworld/Encyclop%C3%A6dia%20Britannica%20-%20Great%20Books%20of%20the%20Western%20World%2C%20Volume%202%20-%20The%20Great%20Ideas%20I/page/192/mode/2up</v>
      </c>
      <c r="K11">
        <f>Ideas!F11</f>
        <v>25</v>
      </c>
      <c r="L11">
        <f>Ideas!G11</f>
        <v>10</v>
      </c>
    </row>
    <row r="12" spans="1:12">
      <c r="A12">
        <f>Ideas!H12</f>
        <v>86</v>
      </c>
      <c r="B12" t="str">
        <f>Ideas!B12</f>
        <v>Citizen</v>
      </c>
      <c r="C12" t="str">
        <f>Ideas!B12</f>
        <v>Citizen</v>
      </c>
      <c r="D12" t="str">
        <f>Ideas!I12</f>
        <v>G03-LightBlue-Human</v>
      </c>
      <c r="E12" t="str">
        <f>Ideas!J12</f>
        <v>G04-Orange-Constraint</v>
      </c>
      <c r="F12" s="44">
        <v>16</v>
      </c>
      <c r="G12" s="44">
        <v>57</v>
      </c>
      <c r="H12">
        <f>Ideas!C12</f>
        <v>2</v>
      </c>
      <c r="I12">
        <f>Ideas!D12</f>
        <v>218</v>
      </c>
      <c r="J12" t="str">
        <f>Ideas!E12</f>
        <v>https://archive.org/details/encyclopaediabritannicagreatbooksofthewesternworld/Encyclop%C3%A6dia%20Britannica%20-%20Great%20Books%20of%20the%20Western%20World%2C%20Volume%202%20-%20The%20Great%20Ideas%20I/page/218/mode/2up</v>
      </c>
      <c r="K12">
        <f>Ideas!F12</f>
        <v>15</v>
      </c>
      <c r="L12">
        <f>Ideas!G12</f>
        <v>11</v>
      </c>
    </row>
    <row r="13" spans="1:12">
      <c r="A13">
        <f>Ideas!H13</f>
        <v>91</v>
      </c>
      <c r="B13" t="str">
        <f>Ideas!B13</f>
        <v>Constitution</v>
      </c>
      <c r="C13" t="str">
        <f>Ideas!B13</f>
        <v>Constitution</v>
      </c>
      <c r="D13" t="str">
        <f>Ideas!I13</f>
        <v>G04-Orange-Constraint</v>
      </c>
      <c r="E13" t="str">
        <f>Ideas!J13</f>
        <v>G01-Black-Emphasis</v>
      </c>
      <c r="F13" s="44">
        <v>11</v>
      </c>
      <c r="G13" s="44">
        <v>31</v>
      </c>
      <c r="H13">
        <f>Ideas!C13</f>
        <v>2</v>
      </c>
      <c r="I13">
        <f>Ideas!D13</f>
        <v>233</v>
      </c>
      <c r="J13" t="str">
        <f>Ideas!E13</f>
        <v>https://archive.org/details/encyclopaediabritannicagreatbooksofthewesternworld/Encyclop%C3%A6dia%20Britannica%20-%20Great%20Books%20of%20the%20Western%20World%2C%20Volume%202%20-%20The%20Great%20Ideas%20I/page/232/mode/2up</v>
      </c>
      <c r="K13">
        <f>Ideas!F13</f>
        <v>19</v>
      </c>
      <c r="L13">
        <f>Ideas!G13</f>
        <v>12</v>
      </c>
    </row>
    <row r="14" spans="1:12">
      <c r="A14">
        <f>Ideas!H14</f>
        <v>65</v>
      </c>
      <c r="B14" t="str">
        <f>Ideas!B14</f>
        <v>Courage</v>
      </c>
      <c r="C14" t="str">
        <f>Ideas!B14</f>
        <v>Courage</v>
      </c>
      <c r="D14" t="str">
        <f>Ideas!I14</f>
        <v>G03-LightBlue-Human</v>
      </c>
      <c r="E14" t="str">
        <f>Ideas!J14</f>
        <v>G03-LightBlue-Human</v>
      </c>
      <c r="F14" s="44">
        <v>11</v>
      </c>
      <c r="G14" s="44">
        <v>49</v>
      </c>
      <c r="H14">
        <f>Ideas!C14</f>
        <v>2</v>
      </c>
      <c r="I14">
        <f>Ideas!D14</f>
        <v>252</v>
      </c>
      <c r="J14" t="str">
        <f>Ideas!E14</f>
        <v>https://archive.org/details/encyclopaediabritannicagreatbooksofthewesternworld/Encyclop%C3%A6dia%20Britannica%20-%20Great%20Books%20of%20the%20Western%20World%2C%20Volume%202%20-%20The%20Great%20Ideas%20I/page/252/mode/2up</v>
      </c>
      <c r="K14">
        <f>Ideas!F14</f>
        <v>16</v>
      </c>
      <c r="L14">
        <f>Ideas!G14</f>
        <v>13</v>
      </c>
    </row>
    <row r="15" spans="1:12">
      <c r="A15">
        <f>Ideas!H15</f>
        <v>78</v>
      </c>
      <c r="B15" t="str">
        <f>Ideas!B15</f>
        <v>Custom and Convention</v>
      </c>
      <c r="C15" t="str">
        <f>Ideas!B15</f>
        <v>Custom and Convention</v>
      </c>
      <c r="D15" t="str">
        <f>Ideas!I15</f>
        <v>G04-Orange-Constraint</v>
      </c>
      <c r="E15" t="str">
        <f>Ideas!J15</f>
        <v>G01-Black-Emphasis</v>
      </c>
      <c r="F15" s="44">
        <v>14</v>
      </c>
      <c r="G15" s="44">
        <v>75</v>
      </c>
      <c r="H15">
        <f>Ideas!C15</f>
        <v>2</v>
      </c>
      <c r="I15">
        <f>Ideas!D15</f>
        <v>268</v>
      </c>
      <c r="J15" t="str">
        <f>Ideas!E15</f>
        <v>https://archive.org/details/encyclopaediabritannicagreatbooksofthewesternworld/Encyclop%C3%A6dia%20Britannica%20-%20Great%20Books%20of%20the%20Western%20World%2C%20Volume%202%20-%20The%20Great%20Ideas%20I/page/268/mode/2up</v>
      </c>
      <c r="K15">
        <f>Ideas!F15</f>
        <v>18</v>
      </c>
      <c r="L15">
        <f>Ideas!G15</f>
        <v>14</v>
      </c>
    </row>
    <row r="16" spans="1:12">
      <c r="A16">
        <f>Ideas!H16</f>
        <v>22</v>
      </c>
      <c r="B16" t="str">
        <f>Ideas!B16</f>
        <v>Definition</v>
      </c>
      <c r="C16" t="str">
        <f>Ideas!B16</f>
        <v>Definition</v>
      </c>
      <c r="D16" t="str">
        <f>Ideas!I16</f>
        <v>G01-Black-Emphasis</v>
      </c>
      <c r="E16" t="str">
        <f>Ideas!J16</f>
        <v>G01-Black-Emphasis</v>
      </c>
      <c r="F16" s="44">
        <v>17</v>
      </c>
      <c r="G16" s="44">
        <v>75</v>
      </c>
      <c r="H16">
        <f>Ideas!C16</f>
        <v>2</v>
      </c>
      <c r="I16">
        <f>Ideas!D16</f>
        <v>286</v>
      </c>
      <c r="J16" t="str">
        <f>Ideas!E16</f>
        <v>https://archive.org/details/encyclopaediabritannicagreatbooksofthewesternworld/Encyclop%C3%A6dia%20Britannica%20-%20Great%20Books%20of%20the%20Western%20World%2C%20Volume%202%20-%20The%20Great%20Ideas%20I/page/286/mode/2up</v>
      </c>
      <c r="K16">
        <f>Ideas!F16</f>
        <v>17</v>
      </c>
      <c r="L16">
        <f>Ideas!G16</f>
        <v>15</v>
      </c>
    </row>
    <row r="17" spans="1:12">
      <c r="A17">
        <f>Ideas!H17</f>
        <v>89</v>
      </c>
      <c r="B17" t="str">
        <f>Ideas!B17</f>
        <v>Democracy</v>
      </c>
      <c r="C17" t="str">
        <f>Ideas!B17</f>
        <v>Democracy</v>
      </c>
      <c r="D17" t="str">
        <f>Ideas!I17</f>
        <v>G04-Orange-Constraint</v>
      </c>
      <c r="E17" t="str">
        <f>Ideas!J17</f>
        <v>G01-Black-Emphasis</v>
      </c>
      <c r="F17" s="44">
        <v>13</v>
      </c>
      <c r="G17" s="44">
        <v>56</v>
      </c>
      <c r="H17">
        <f>Ideas!C17</f>
        <v>2</v>
      </c>
      <c r="I17">
        <f>Ideas!D17</f>
        <v>303</v>
      </c>
      <c r="J17" t="str">
        <f>Ideas!E17</f>
        <v>https://archive.org/details/encyclopaediabritannicagreatbooksofthewesternworld/Encyclop%C3%A6dia%20Britannica%20-%20Great%20Books%20of%20the%20Western%20World%2C%20Volume%202%20-%20The%20Great%20Ideas%20I/page/302/mode/2up</v>
      </c>
      <c r="K17">
        <f>Ideas!F17</f>
        <v>20</v>
      </c>
      <c r="L17">
        <f>Ideas!G17</f>
        <v>16</v>
      </c>
    </row>
    <row r="18" spans="1:12">
      <c r="A18">
        <f>Ideas!H18</f>
        <v>62</v>
      </c>
      <c r="B18" t="str">
        <f>Ideas!B18</f>
        <v>Desire</v>
      </c>
      <c r="C18" t="str">
        <f>Ideas!B18</f>
        <v>Desire</v>
      </c>
      <c r="D18" t="str">
        <f>Ideas!I18</f>
        <v>G03-LightBlue-Human</v>
      </c>
      <c r="E18" t="str">
        <f>Ideas!J18</f>
        <v>G05-Red-Warnng</v>
      </c>
      <c r="F18" s="44">
        <v>17</v>
      </c>
      <c r="G18" s="44">
        <v>70</v>
      </c>
      <c r="H18">
        <f>Ideas!C18</f>
        <v>2</v>
      </c>
      <c r="I18">
        <f>Ideas!D18</f>
        <v>323</v>
      </c>
      <c r="J18" t="str">
        <f>Ideas!E18</f>
        <v>https://archive.org/details/encyclopaediabritannicagreatbooksofthewesternworld/Encyclop%C3%A6dia%20Britannica%20-%20Great%20Books%20of%20the%20Western%20World%2C%20Volume%202%20-%20The%20Great%20Ideas%20I/page/322/mode/2up</v>
      </c>
      <c r="K18">
        <f>Ideas!F18</f>
        <v>22</v>
      </c>
      <c r="L18">
        <f>Ideas!G18</f>
        <v>17</v>
      </c>
    </row>
    <row r="19" spans="1:12">
      <c r="A19">
        <f>Ideas!H19</f>
        <v>36</v>
      </c>
      <c r="B19" t="str">
        <f>Ideas!B19</f>
        <v>Dialectic</v>
      </c>
      <c r="C19" t="str">
        <f>Ideas!B19</f>
        <v>Dialectic</v>
      </c>
      <c r="D19" t="str">
        <f>Ideas!I19</f>
        <v>G02-DarkBlue-Important</v>
      </c>
      <c r="E19" t="str">
        <f>Ideas!J19</f>
        <v>G01-Black-Emphasis</v>
      </c>
      <c r="F19" s="44">
        <v>15</v>
      </c>
      <c r="G19" s="44">
        <v>53</v>
      </c>
      <c r="H19">
        <f>Ideas!C19</f>
        <v>2</v>
      </c>
      <c r="I19">
        <f>Ideas!D19</f>
        <v>345</v>
      </c>
      <c r="J19" t="str">
        <f>Ideas!E19</f>
        <v>https://archive.org/details/encyclopaediabritannicagreatbooksofthewesternworld/Encyclop%C3%A6dia%20Britannica%20-%20Great%20Books%20of%20the%20Western%20World%2C%20Volume%202%20-%20The%20Great%20Ideas%20I/page/344/mode/2up</v>
      </c>
      <c r="K19">
        <f>Ideas!F19</f>
        <v>13</v>
      </c>
      <c r="L19">
        <f>Ideas!G19</f>
        <v>18</v>
      </c>
    </row>
    <row r="20" spans="1:12">
      <c r="A20">
        <f>Ideas!H20</f>
        <v>64</v>
      </c>
      <c r="B20" t="str">
        <f>Ideas!B20</f>
        <v>Duty</v>
      </c>
      <c r="C20" t="str">
        <f>Ideas!B20</f>
        <v>Duty</v>
      </c>
      <c r="D20" t="str">
        <f>Ideas!I20</f>
        <v>G02-DarkBlue-Important</v>
      </c>
      <c r="E20" t="str">
        <f>Ideas!J20</f>
        <v>G03-LightBlue-Human</v>
      </c>
      <c r="F20" s="44">
        <v>20</v>
      </c>
      <c r="G20" s="44">
        <v>96</v>
      </c>
      <c r="H20">
        <f>Ideas!C20</f>
        <v>2</v>
      </c>
      <c r="I20">
        <f>Ideas!D20</f>
        <v>358</v>
      </c>
      <c r="J20" t="str">
        <f>Ideas!E20</f>
        <v>https://archive.org/details/encyclopaediabritannicagreatbooksofthewesternworld/Encyclop%C3%A6dia%20Britannica%20-%20Great%20Books%20of%20the%20Western%20World%2C%20Volume%202%20-%20The%20Great%20Ideas%20I/page/358/mode/2up</v>
      </c>
      <c r="K20">
        <f>Ideas!F20</f>
        <v>18</v>
      </c>
      <c r="L20">
        <f>Ideas!G20</f>
        <v>19</v>
      </c>
    </row>
    <row r="21" spans="1:12">
      <c r="A21">
        <f>Ideas!H21</f>
        <v>47</v>
      </c>
      <c r="B21" t="str">
        <f>Ideas!B21</f>
        <v>Education</v>
      </c>
      <c r="C21" t="str">
        <f>Ideas!B21</f>
        <v>Education</v>
      </c>
      <c r="D21" t="str">
        <f>Ideas!I21</f>
        <v>G01-Black-Emphasis</v>
      </c>
      <c r="E21" t="str">
        <f>Ideas!J21</f>
        <v>G02-DarkBlue-Important</v>
      </c>
      <c r="F21" s="44">
        <v>31</v>
      </c>
      <c r="G21" s="44">
        <v>105</v>
      </c>
      <c r="H21">
        <f>Ideas!C21</f>
        <v>2</v>
      </c>
      <c r="I21">
        <f>Ideas!D21</f>
        <v>376</v>
      </c>
      <c r="J21" t="str">
        <f>Ideas!E21</f>
        <v>https://archive.org/details/encyclopaediabritannicagreatbooksofthewesternworld/Encyclop%C3%A6dia%20Britannica%20-%20Great%20Books%20of%20the%20Western%20World%2C%20Volume%202%20-%20The%20Great%20Ideas%20I/page/376/mode/2up</v>
      </c>
      <c r="K21">
        <f>Ideas!F21</f>
        <v>24</v>
      </c>
      <c r="L21">
        <f>Ideas!G21</f>
        <v>20</v>
      </c>
    </row>
    <row r="22" spans="1:12">
      <c r="A22">
        <f>Ideas!H22</f>
        <v>3</v>
      </c>
      <c r="B22" t="str">
        <f>Ideas!B22</f>
        <v>Element</v>
      </c>
      <c r="C22" t="str">
        <f>Ideas!B22</f>
        <v>Element</v>
      </c>
      <c r="D22" t="str">
        <f>Ideas!I22</f>
        <v>G01-Black-Emphasis</v>
      </c>
      <c r="E22" t="str">
        <f>Ideas!J22</f>
        <v>G01-Black-Emphasis</v>
      </c>
      <c r="F22" s="44">
        <v>6</v>
      </c>
      <c r="G22" s="44">
        <v>20</v>
      </c>
      <c r="H22">
        <f>Ideas!C22</f>
        <v>2</v>
      </c>
      <c r="I22">
        <f>Ideas!D22</f>
        <v>400</v>
      </c>
      <c r="J22" t="str">
        <f>Ideas!E22</f>
        <v>https://archive.org/details/encyclopaediabritannicagreatbooksofthewesternworld/Encyclop%C3%A6dia%20Britannica%20-%20Great%20Books%20of%20the%20Western%20World%2C%20Volume%202%20-%20The%20Great%20Ideas%20I/page/400/mode/2up</v>
      </c>
      <c r="K22">
        <f>Ideas!F22</f>
        <v>13</v>
      </c>
      <c r="L22">
        <f>Ideas!G22</f>
        <v>21</v>
      </c>
    </row>
    <row r="23" spans="1:12">
      <c r="A23">
        <f>Ideas!H23</f>
        <v>73</v>
      </c>
      <c r="B23" t="str">
        <f>Ideas!B23</f>
        <v>Emotion</v>
      </c>
      <c r="C23" t="str">
        <f>Ideas!B23</f>
        <v>Emotion</v>
      </c>
      <c r="D23" t="str">
        <f>Ideas!I23</f>
        <v>G03-LightBlue-Human</v>
      </c>
      <c r="E23" t="str">
        <f>Ideas!J23</f>
        <v>G03-LightBlue-Human</v>
      </c>
      <c r="F23" s="44">
        <v>15</v>
      </c>
      <c r="G23" s="44">
        <v>50</v>
      </c>
      <c r="H23">
        <f>Ideas!C23</f>
        <v>2</v>
      </c>
      <c r="I23">
        <f>Ideas!D23</f>
        <v>413</v>
      </c>
      <c r="J23" t="str">
        <f>Ideas!E23</f>
        <v>https://archive.org/details/encyclopaediabritannicagreatbooksofthewesternworld/Encyclop%C3%A6dia%20Britannica%20-%20Great%20Books%20of%20the%20Western%20World%2C%20Volume%202%20-%20The%20Great%20Ideas%20I/page/412/mode/2up</v>
      </c>
      <c r="K23">
        <f>Ideas!F23</f>
        <v>24</v>
      </c>
      <c r="L23">
        <f>Ideas!G23</f>
        <v>22</v>
      </c>
    </row>
    <row r="24" spans="1:12">
      <c r="A24">
        <f>Ideas!H24</f>
        <v>13</v>
      </c>
      <c r="B24" t="str">
        <f>Ideas!B24</f>
        <v>Eternity</v>
      </c>
      <c r="C24" t="str">
        <f>Ideas!B24</f>
        <v>Eternity</v>
      </c>
      <c r="D24" t="str">
        <f>Ideas!I24</f>
        <v>G05-Red-Warnng</v>
      </c>
      <c r="E24" t="str">
        <f>Ideas!J24</f>
        <v>G04-Orange-Constraint</v>
      </c>
      <c r="F24" s="44">
        <v>13</v>
      </c>
      <c r="G24" s="44">
        <v>58</v>
      </c>
      <c r="H24">
        <f>Ideas!C24</f>
        <v>2</v>
      </c>
      <c r="I24">
        <f>Ideas!D24</f>
        <v>437</v>
      </c>
      <c r="J24" t="str">
        <f>Ideas!E24</f>
        <v>https://archive.org/details/encyclopaediabritannicagreatbooksofthewesternworld/Encyclop%C3%A6dia%20Britannica%20-%20Great%20Books%20of%20the%20Western%20World%2C%20Volume%202%20-%20The%20Great%20Ideas%20I/page/436/mode/2up</v>
      </c>
      <c r="K24">
        <f>Ideas!F24</f>
        <v>14</v>
      </c>
      <c r="L24">
        <f>Ideas!G24</f>
        <v>23</v>
      </c>
    </row>
    <row r="25" spans="1:12">
      <c r="A25">
        <f>Ideas!H25</f>
        <v>5</v>
      </c>
      <c r="B25" t="str">
        <f>Ideas!B25</f>
        <v>Evolution</v>
      </c>
      <c r="C25" t="str">
        <f>Ideas!B25</f>
        <v>Evolution</v>
      </c>
      <c r="D25" t="str">
        <f>Ideas!I25</f>
        <v>G01-Black-Emphasis</v>
      </c>
      <c r="E25" t="str">
        <f>Ideas!J25</f>
        <v>G01-Black-Emphasis</v>
      </c>
      <c r="F25" s="44">
        <v>10</v>
      </c>
      <c r="G25" s="44">
        <v>27</v>
      </c>
      <c r="H25">
        <f>Ideas!C25</f>
        <v>2</v>
      </c>
      <c r="I25">
        <f>Ideas!D25</f>
        <v>451</v>
      </c>
      <c r="J25" t="str">
        <f>Ideas!E25</f>
        <v>https://archive.org/details/encyclopaediabritannicagreatbooksofthewesternworld/Encyclop%C3%A6dia%20Britannica%20-%20Great%20Books%20of%20the%20Western%20World%2C%20Volume%202%20-%20The%20Great%20Ideas%20I/page/450/mode/2up</v>
      </c>
      <c r="K25">
        <f>Ideas!F25</f>
        <v>17</v>
      </c>
      <c r="L25">
        <f>Ideas!G25</f>
        <v>24</v>
      </c>
    </row>
    <row r="26" spans="1:12">
      <c r="A26">
        <f>Ideas!H26</f>
        <v>53</v>
      </c>
      <c r="B26" t="str">
        <f>Ideas!B26</f>
        <v>Experience</v>
      </c>
      <c r="C26" t="str">
        <f>Ideas!B26</f>
        <v>Experience</v>
      </c>
      <c r="D26" t="str">
        <f>Ideas!I26</f>
        <v>G01-Black-Emphasis</v>
      </c>
      <c r="E26" t="str">
        <f>Ideas!J26</f>
        <v>G02-DarkBlue-Important</v>
      </c>
      <c r="F26" s="44">
        <v>23</v>
      </c>
      <c r="G26" s="44">
        <v>71</v>
      </c>
      <c r="H26">
        <f>Ideas!C26</f>
        <v>2</v>
      </c>
      <c r="I26">
        <f>Ideas!D26</f>
        <v>468</v>
      </c>
      <c r="J26" t="str">
        <f>Ideas!E26</f>
        <v>https://archive.org/details/encyclopaediabritannicagreatbooksofthewesternworld/Encyclop%C3%A6dia%20Britannica%20-%20Great%20Books%20of%20the%20Western%20World%2C%20Volume%202%20-%20The%20Great%20Ideas%20I/page/468/mode/2up</v>
      </c>
      <c r="K26">
        <f>Ideas!F26</f>
        <v>18</v>
      </c>
      <c r="L26">
        <f>Ideas!G26</f>
        <v>25</v>
      </c>
    </row>
    <row r="27" spans="1:12">
      <c r="A27">
        <f>Ideas!H27</f>
        <v>56</v>
      </c>
      <c r="B27" t="str">
        <f>Ideas!B27</f>
        <v>Family</v>
      </c>
      <c r="C27" t="str">
        <f>Ideas!B27</f>
        <v>Family</v>
      </c>
      <c r="D27" t="str">
        <f>Ideas!I27</f>
        <v>G03-LightBlue-Human</v>
      </c>
      <c r="E27" t="str">
        <f>Ideas!J27</f>
        <v>G03-LightBlue-Human</v>
      </c>
      <c r="F27" s="44">
        <v>20</v>
      </c>
      <c r="G27" s="44">
        <v>70</v>
      </c>
      <c r="H27">
        <f>Ideas!C27</f>
        <v>2</v>
      </c>
      <c r="I27">
        <f>Ideas!D27</f>
        <v>486</v>
      </c>
      <c r="J27" t="str">
        <f>Ideas!E27</f>
        <v>https://archive.org/details/encyclopaediabritannicagreatbooksofthewesternworld/Encyclop%C3%A6dia%20Britannica%20-%20Great%20Books%20of%20the%20Western%20World%2C%20Volume%202%20-%20The%20Great%20Ideas%20I/page/486/mode/2up</v>
      </c>
      <c r="K27">
        <f>Ideas!F27</f>
        <v>29</v>
      </c>
      <c r="L27">
        <f>Ideas!G27</f>
        <v>26</v>
      </c>
    </row>
    <row r="28" spans="1:12">
      <c r="A28">
        <f>Ideas!H28</f>
        <v>19</v>
      </c>
      <c r="B28" t="str">
        <f>Ideas!B28</f>
        <v>Fate</v>
      </c>
      <c r="C28" t="str">
        <f>Ideas!B28</f>
        <v>Fate</v>
      </c>
      <c r="D28" t="str">
        <f>Ideas!I28</f>
        <v>G05-Red-Warnng</v>
      </c>
      <c r="E28" t="str">
        <f>Ideas!J28</f>
        <v>G04-Orange-Constraint</v>
      </c>
      <c r="F28" s="44">
        <v>10</v>
      </c>
      <c r="G28" s="44">
        <v>32</v>
      </c>
      <c r="H28">
        <f>Ideas!C28</f>
        <v>2</v>
      </c>
      <c r="I28">
        <f>Ideas!D28</f>
        <v>515</v>
      </c>
      <c r="J28" t="str">
        <f>Ideas!E28</f>
        <v>https://archive.org/details/encyclopaediabritannicagreatbooksofthewesternworld/Encyclop%C3%A6dia%20Britannica%20-%20Great%20Books%20of%20the%20Western%20World%2C%20Volume%202%20-%20The%20Great%20Ideas%20I/page/514/mode/2up</v>
      </c>
      <c r="K28">
        <f>Ideas!F28</f>
        <v>11</v>
      </c>
      <c r="L28">
        <f>Ideas!G28</f>
        <v>27</v>
      </c>
    </row>
    <row r="29" spans="1:12">
      <c r="A29">
        <f>Ideas!H29</f>
        <v>30</v>
      </c>
      <c r="B29" t="str">
        <f>Ideas!B29</f>
        <v>Form</v>
      </c>
      <c r="C29" t="str">
        <f>Ideas!B29</f>
        <v>Form</v>
      </c>
      <c r="D29" t="str">
        <f>Ideas!I29</f>
        <v>G02-DarkBlue-Important</v>
      </c>
      <c r="E29" t="str">
        <f>Ideas!J29</f>
        <v>G01-Black-Emphasis</v>
      </c>
      <c r="F29" s="44">
        <v>6</v>
      </c>
      <c r="G29" s="44">
        <v>20</v>
      </c>
      <c r="H29">
        <f>Ideas!C29</f>
        <v>2</v>
      </c>
      <c r="I29">
        <f>Ideas!D29</f>
        <v>526</v>
      </c>
      <c r="J29" t="str">
        <f>Ideas!E29</f>
        <v>https://archive.org/details/encyclopaediabritannicagreatbooksofthewesternworld/Encyclop%C3%A6dia%20Britannica%20-%20Great%20Books%20of%20the%20Western%20World%2C%20Volume%202%20-%20The%20Great%20Ideas%20I/page/526/mode/2up</v>
      </c>
      <c r="K29">
        <f>Ideas!F29</f>
        <v>17</v>
      </c>
      <c r="L29">
        <f>Ideas!G29</f>
        <v>28</v>
      </c>
    </row>
    <row r="30" spans="1:12">
      <c r="A30">
        <f>Ideas!H30</f>
        <v>96</v>
      </c>
      <c r="B30" t="str">
        <f>Ideas!B30</f>
        <v>God</v>
      </c>
      <c r="C30" t="str">
        <f>Ideas!B30</f>
        <v>God</v>
      </c>
      <c r="D30" t="str">
        <f>Ideas!I30</f>
        <v>G05-Red-Warnng</v>
      </c>
      <c r="E30" t="str">
        <f>Ideas!J30</f>
        <v>G04-Orange-Constraint</v>
      </c>
      <c r="F30" s="44">
        <v>12</v>
      </c>
      <c r="G30" s="44">
        <v>78</v>
      </c>
      <c r="H30">
        <f>Ideas!C30</f>
        <v>2</v>
      </c>
      <c r="I30">
        <f>Ideas!D30</f>
        <v>543</v>
      </c>
      <c r="J30" t="str">
        <f>Ideas!E30</f>
        <v>https://archive.org/details/encyclopaediabritannicagreatbooksofthewesternworld/Encyclop%C3%A6dia%20Britannica%20-%20Great%20Books%20of%20the%20Western%20World%2C%20Volume%202%20-%20The%20Great%20Ideas%20I/page/542/mode/2up</v>
      </c>
      <c r="K30">
        <f>Ideas!F30</f>
        <v>62</v>
      </c>
      <c r="L30">
        <f>Ideas!G30</f>
        <v>29</v>
      </c>
    </row>
    <row r="31" spans="1:12">
      <c r="A31">
        <f>Ideas!H31</f>
        <v>94</v>
      </c>
      <c r="B31" t="str">
        <f>Ideas!B31</f>
        <v>Good and Evil</v>
      </c>
      <c r="C31" t="str">
        <f>Ideas!B31</f>
        <v>Good and Evil</v>
      </c>
      <c r="D31" t="str">
        <f>Ideas!I31</f>
        <v>G01-Black-Emphasis</v>
      </c>
      <c r="E31" t="str">
        <f>Ideas!J31</f>
        <v>G05-Red-Warnng</v>
      </c>
      <c r="F31" s="44">
        <v>27</v>
      </c>
      <c r="G31" s="44">
        <v>101</v>
      </c>
      <c r="H31">
        <f>Ideas!C31</f>
        <v>2</v>
      </c>
      <c r="I31">
        <f>Ideas!D31</f>
        <v>605</v>
      </c>
      <c r="J31" t="str">
        <f>Ideas!E31</f>
        <v>https://archive.org/details/encyclopaediabritannicagreatbooksofthewesternworld/Encyclop%C3%A6dia%20Britannica%20-%20Great%20Books%20of%20the%20Western%20World%2C%20Volume%202%20-%20The%20Great%20Ideas%20I/page/604/mode/2up</v>
      </c>
      <c r="K31">
        <f>Ideas!F31</f>
        <v>32</v>
      </c>
      <c r="L31">
        <f>Ideas!G31</f>
        <v>30</v>
      </c>
    </row>
    <row r="32" spans="1:12">
      <c r="A32">
        <f>Ideas!H32</f>
        <v>88</v>
      </c>
      <c r="B32" t="str">
        <f>Ideas!B32</f>
        <v>Government</v>
      </c>
      <c r="C32" t="str">
        <f>Ideas!B32</f>
        <v>Government</v>
      </c>
      <c r="D32" t="str">
        <f>Ideas!I32</f>
        <v>G04-Orange-Constraint</v>
      </c>
      <c r="E32" t="str">
        <f>Ideas!J32</f>
        <v>G01-Black-Emphasis</v>
      </c>
      <c r="F32" s="44">
        <v>18</v>
      </c>
      <c r="G32" s="44">
        <v>80</v>
      </c>
      <c r="H32">
        <f>Ideas!C32</f>
        <v>2</v>
      </c>
      <c r="I32">
        <f>Ideas!D32</f>
        <v>637</v>
      </c>
      <c r="J32" t="str">
        <f>Ideas!E32</f>
        <v>https://archive.org/details/encyclopaediabritannicagreatbooksofthewesternworld/Encyclop%C3%A6dia%20Britannica%20-%20Great%20Books%20of%20the%20Western%20World%2C%20Volume%202%20-%20The%20Great%20Ideas%20I/page/636/mode/2up</v>
      </c>
      <c r="K32">
        <f>Ideas!F32</f>
        <v>28</v>
      </c>
      <c r="L32">
        <f>Ideas!G32</f>
        <v>31</v>
      </c>
    </row>
    <row r="33" spans="1:12">
      <c r="A33">
        <f>Ideas!H33</f>
        <v>79</v>
      </c>
      <c r="B33" t="str">
        <f>Ideas!B33</f>
        <v>Habit</v>
      </c>
      <c r="C33" t="str">
        <f>Ideas!B33</f>
        <v>Habit</v>
      </c>
      <c r="D33" t="str">
        <f>Ideas!I33</f>
        <v>G04-Orange-Constraint</v>
      </c>
      <c r="E33" t="str">
        <f>Ideas!J33</f>
        <v>G05-Red-Warnng</v>
      </c>
      <c r="F33" s="44">
        <v>21</v>
      </c>
      <c r="G33" s="44">
        <v>64</v>
      </c>
      <c r="H33">
        <f>Ideas!C33</f>
        <v>2</v>
      </c>
      <c r="I33">
        <f>Ideas!D33</f>
        <v>665</v>
      </c>
      <c r="J33" t="str">
        <f>Ideas!E33</f>
        <v>https://archive.org/details/encyclopaediabritannicagreatbooksofthewesternworld/Encyclop%C3%A6dia%20Britannica%20-%20Great%20Books%20of%20the%20Western%20World%2C%20Volume%202%20-%20The%20Great%20Ideas%20I/page/664/mode/2up</v>
      </c>
      <c r="K33">
        <f>Ideas!F33</f>
        <v>19</v>
      </c>
      <c r="L33">
        <f>Ideas!G33</f>
        <v>32</v>
      </c>
    </row>
    <row r="34" spans="1:12">
      <c r="A34">
        <f>Ideas!H34</f>
        <v>61</v>
      </c>
      <c r="B34" t="str">
        <f>Ideas!B34</f>
        <v>Happiness</v>
      </c>
      <c r="C34" t="str">
        <f>Ideas!B34</f>
        <v>Happiness</v>
      </c>
      <c r="D34" t="str">
        <f>Ideas!I34</f>
        <v>G01-Black-Emphasis</v>
      </c>
      <c r="E34" t="str">
        <f>Ideas!J34</f>
        <v>G03-LightBlue-Human</v>
      </c>
      <c r="F34" s="44">
        <v>20</v>
      </c>
      <c r="G34" s="44">
        <v>61</v>
      </c>
      <c r="H34">
        <f>Ideas!C34</f>
        <v>2</v>
      </c>
      <c r="I34">
        <f>Ideas!D34</f>
        <v>684</v>
      </c>
      <c r="J34" t="str">
        <f>Ideas!E34</f>
        <v>https://archive.org/details/encyclopaediabritannicagreatbooksofthewesternworld/Encyclop%C3%A6dia%20Britannica%20-%20Great%20Books%20of%20the%20Western%20World%2C%20Volume%202%20-%20The%20Great%20Ideas%20I/page/684/mode/2up</v>
      </c>
      <c r="K34">
        <f>Ideas!F34</f>
        <v>27</v>
      </c>
      <c r="L34">
        <f>Ideas!G34</f>
        <v>33</v>
      </c>
    </row>
    <row r="35" spans="1:12">
      <c r="A35">
        <f>Ideas!H35</f>
        <v>12</v>
      </c>
      <c r="B35" t="str">
        <f>Ideas!B35</f>
        <v>History</v>
      </c>
      <c r="C35" t="str">
        <f>Ideas!B35</f>
        <v>History</v>
      </c>
      <c r="D35" t="str">
        <f>Ideas!I35</f>
        <v>G01-Black-Emphasis</v>
      </c>
      <c r="E35" t="str">
        <f>Ideas!J35</f>
        <v>G02-DarkBlue-Important</v>
      </c>
      <c r="F35" s="44">
        <v>11</v>
      </c>
      <c r="G35" s="44">
        <v>40</v>
      </c>
      <c r="H35">
        <f>Ideas!C35</f>
        <v>2</v>
      </c>
      <c r="I35">
        <f>Ideas!D35</f>
        <v>711</v>
      </c>
      <c r="J35" t="str">
        <f>Ideas!E35</f>
        <v>https://archive.org/details/encyclopaediabritannicagreatbooksofthewesternworld/Encyclop%C3%A6dia%20Britannica%20-%20Great%20Books%20of%20the%20Western%20World%2C%20Volume%202%20-%20The%20Great%20Ideas%20I/page/710/mode/2up</v>
      </c>
      <c r="K35">
        <f>Ideas!F35</f>
        <v>17</v>
      </c>
      <c r="L35">
        <f>Ideas!G35</f>
        <v>34</v>
      </c>
    </row>
    <row r="36" spans="1:12">
      <c r="A36">
        <f>Ideas!H36</f>
        <v>63</v>
      </c>
      <c r="B36" t="str">
        <f>Ideas!B36</f>
        <v>Honor</v>
      </c>
      <c r="C36" t="str">
        <f>Ideas!B36</f>
        <v>Honor</v>
      </c>
      <c r="D36" t="str">
        <f>Ideas!I36</f>
        <v>G03-LightBlue-Human</v>
      </c>
      <c r="E36" t="str">
        <f>Ideas!J36</f>
        <v>G03-LightBlue-Human</v>
      </c>
      <c r="F36" s="44">
        <v>13</v>
      </c>
      <c r="G36" s="44">
        <v>49</v>
      </c>
      <c r="H36">
        <f>Ideas!C36</f>
        <v>2</v>
      </c>
      <c r="I36">
        <f>Ideas!D36</f>
        <v>728</v>
      </c>
      <c r="J36" t="str">
        <f>Ideas!E36</f>
        <v>https://archive.org/details/encyclopaediabritannicagreatbooksofthewesternworld/Encyclop%C3%A6dia%20Britannica%20-%20Great%20Books%20of%20the%20Western%20World%2C%20Volume%202%20-%20The%20Great%20Ideas%20I/page/728/mode/2up</v>
      </c>
      <c r="K36">
        <f>Ideas!F36</f>
        <v>21</v>
      </c>
      <c r="L36">
        <f>Ideas!G36</f>
        <v>35</v>
      </c>
    </row>
    <row r="37" spans="1:12">
      <c r="A37">
        <f>Ideas!H37</f>
        <v>26</v>
      </c>
      <c r="B37" t="str">
        <f>Ideas!B37</f>
        <v>Hypothesis</v>
      </c>
      <c r="C37" t="str">
        <f>Ideas!B37</f>
        <v>Hypothesis</v>
      </c>
      <c r="D37" t="str">
        <f>Ideas!I37</f>
        <v>G02-DarkBlue-Important</v>
      </c>
      <c r="E37" t="str">
        <f>Ideas!J37</f>
        <v>G02-DarkBlue-Important</v>
      </c>
      <c r="F37" s="44">
        <v>12</v>
      </c>
      <c r="G37" s="44">
        <v>43</v>
      </c>
      <c r="H37">
        <f>Ideas!C37</f>
        <v>2</v>
      </c>
      <c r="I37">
        <f>Ideas!D37</f>
        <v>749</v>
      </c>
      <c r="J37" t="str">
        <f>Ideas!E37</f>
        <v>https://archive.org/details/encyclopaediabritannicagreatbooksofthewesternworld/Encyclop%C3%A6dia%20Britannica%20-%20Great%20Books%20of%20the%20Western%20World%2C%20Volume%202%20-%20The%20Great%20Ideas%20I/page/748/mode/2up</v>
      </c>
      <c r="K37">
        <f>Ideas!F37</f>
        <v>12</v>
      </c>
      <c r="L37">
        <f>Ideas!G37</f>
        <v>36</v>
      </c>
    </row>
    <row r="38" spans="1:12">
      <c r="A38">
        <f>Ideas!H38</f>
        <v>39</v>
      </c>
      <c r="B38" t="str">
        <f>Ideas!B38</f>
        <v>Idea</v>
      </c>
      <c r="C38" t="str">
        <f>Ideas!B38</f>
        <v>Idea</v>
      </c>
      <c r="D38" t="str">
        <f>Ideas!I38</f>
        <v>G03-LightBlue-Human</v>
      </c>
      <c r="E38" t="str">
        <f>Ideas!J38</f>
        <v>G03-LightBlue-Human</v>
      </c>
      <c r="F38" s="44">
        <v>18</v>
      </c>
      <c r="G38" s="44">
        <v>44</v>
      </c>
      <c r="H38">
        <f>Ideas!C38</f>
        <v>2</v>
      </c>
      <c r="I38">
        <f>Ideas!D38</f>
        <v>761</v>
      </c>
      <c r="J38" t="str">
        <f>Ideas!E38</f>
        <v>https://archive.org/details/encyclopaediabritannicagreatbooksofthewesternworld/Encyclop%C3%A6dia%20Britannica%20-%20Great%20Books%20of%20the%20Western%20World%2C%20Volume%202%20-%20The%20Great%20Ideas%20I/page/760/mode/2up</v>
      </c>
      <c r="K38">
        <f>Ideas!F38</f>
        <v>23</v>
      </c>
      <c r="L38">
        <f>Ideas!G38</f>
        <v>37</v>
      </c>
    </row>
    <row r="39" spans="1:12">
      <c r="A39">
        <f>Ideas!H39</f>
        <v>15</v>
      </c>
      <c r="B39" t="str">
        <f>Ideas!B39</f>
        <v>Immortality</v>
      </c>
      <c r="C39" t="str">
        <f>Ideas!B39</f>
        <v>Immortality</v>
      </c>
      <c r="D39" t="str">
        <f>Ideas!I39</f>
        <v>G05-Red-Warnng</v>
      </c>
      <c r="E39" t="str">
        <f>Ideas!J39</f>
        <v>G04-Orange-Constraint</v>
      </c>
      <c r="F39" s="44">
        <v>17</v>
      </c>
      <c r="G39" s="44">
        <v>74</v>
      </c>
      <c r="H39">
        <f>Ideas!C39</f>
        <v>2</v>
      </c>
      <c r="I39">
        <f>Ideas!D39</f>
        <v>784</v>
      </c>
      <c r="J39" t="str">
        <f>Ideas!E39</f>
        <v>https://archive.org/details/encyclopaediabritannicagreatbooksofthewesternworld/Encyclop%C3%A6dia%20Britannica%20-%20Great%20Books%20of%20the%20Western%20World%2C%20Volume%202%20-%20The%20Great%20Ideas%20I/page/784/mode/2up</v>
      </c>
      <c r="K39">
        <f>Ideas!F39</f>
        <v>21</v>
      </c>
      <c r="L39">
        <f>Ideas!G39</f>
        <v>38</v>
      </c>
    </row>
    <row r="40" spans="1:12">
      <c r="A40">
        <f>Ideas!H40</f>
        <v>40</v>
      </c>
      <c r="B40" t="str">
        <f>Ideas!B40</f>
        <v>Induction</v>
      </c>
      <c r="C40" t="str">
        <f>Ideas!B40</f>
        <v>Induction</v>
      </c>
      <c r="D40" t="str">
        <f>Ideas!I40</f>
        <v>G02-DarkBlue-Important</v>
      </c>
      <c r="E40" t="str">
        <f>Ideas!J40</f>
        <v>G02-DarkBlue-Important</v>
      </c>
      <c r="F40" s="44">
        <v>13</v>
      </c>
      <c r="G40" s="44">
        <v>44</v>
      </c>
      <c r="H40">
        <f>Ideas!C40</f>
        <v>2</v>
      </c>
      <c r="I40">
        <f>Ideas!D40</f>
        <v>805</v>
      </c>
      <c r="J40" t="str">
        <f>Ideas!E40</f>
        <v>https://archive.org/details/encyclopaediabritannicagreatbooksofthewesternworld/Encyclop%C3%A6dia%20Britannica%20-%20Great%20Books%20of%20the%20Western%20World%2C%20Volume%202%20-%20The%20Great%20Ideas%20I/page/804/mode/2up</v>
      </c>
      <c r="K40">
        <f>Ideas!F40</f>
        <v>11</v>
      </c>
      <c r="L40">
        <f>Ideas!G40</f>
        <v>39</v>
      </c>
    </row>
    <row r="41" spans="1:12">
      <c r="A41">
        <f>Ideas!H41</f>
        <v>14</v>
      </c>
      <c r="B41" t="str">
        <f>Ideas!B41</f>
        <v>Infinity</v>
      </c>
      <c r="C41" t="str">
        <f>Ideas!B41</f>
        <v>Infinity</v>
      </c>
      <c r="D41" t="str">
        <f>Ideas!I41</f>
        <v>G04-Orange-Constraint</v>
      </c>
      <c r="E41" t="str">
        <f>Ideas!J41</f>
        <v>G04-Orange-Constraint</v>
      </c>
      <c r="F41" s="44">
        <v>20</v>
      </c>
      <c r="G41" s="44">
        <v>81</v>
      </c>
      <c r="H41">
        <f>Ideas!C41</f>
        <v>2</v>
      </c>
      <c r="I41">
        <f>Ideas!D41</f>
        <v>816</v>
      </c>
      <c r="J41" t="str">
        <f>Ideas!E41</f>
        <v>https://archive.org/details/encyclopaediabritannicagreatbooksofthewesternworld/Encyclop%C3%A6dia%20Britannica%20-%20Great%20Books%20of%20the%20Western%20World%2C%20Volume%202%20-%20The%20Great%20Ideas%20I/page/816/mode/2up</v>
      </c>
      <c r="K41">
        <f>Ideas!F41</f>
        <v>19</v>
      </c>
      <c r="L41">
        <f>Ideas!G41</f>
        <v>40</v>
      </c>
    </row>
    <row r="42" spans="1:12">
      <c r="A42">
        <f>Ideas!H42</f>
        <v>66</v>
      </c>
      <c r="B42" t="str">
        <f>Ideas!B42</f>
        <v>Judgment</v>
      </c>
      <c r="C42" t="str">
        <f>Ideas!B42</f>
        <v>Judgment</v>
      </c>
      <c r="D42" t="str">
        <f>Ideas!I42</f>
        <v>G02-DarkBlue-Important</v>
      </c>
      <c r="E42" t="str">
        <f>Ideas!J42</f>
        <v>G04-Orange-Constraint</v>
      </c>
      <c r="F42" s="44">
        <v>22</v>
      </c>
      <c r="G42" s="44">
        <v>90</v>
      </c>
      <c r="H42">
        <f>Ideas!C42</f>
        <v>2</v>
      </c>
      <c r="I42">
        <f>Ideas!D42</f>
        <v>835</v>
      </c>
      <c r="J42" t="str">
        <f>Ideas!E42</f>
        <v>https://archive.org/details/encyclopaediabritannicagreatbooksofthewesternworld/Encyclop%C3%A6dia%20Britannica%20-%20Great%20Books%20of%20the%20Western%20World%2C%20Volume%202%20-%20The%20Great%20Ideas%20I/page/834/mode/2up</v>
      </c>
      <c r="K42">
        <f>Ideas!F42</f>
        <v>15</v>
      </c>
      <c r="L42">
        <f>Ideas!G42</f>
        <v>41</v>
      </c>
    </row>
    <row r="43" spans="1:12">
      <c r="A43">
        <f>Ideas!H43</f>
        <v>67</v>
      </c>
      <c r="B43" t="str">
        <f>Ideas!B43</f>
        <v>Justice</v>
      </c>
      <c r="C43" t="str">
        <f>Ideas!B43</f>
        <v>Justice</v>
      </c>
      <c r="D43" t="str">
        <f>Ideas!I43</f>
        <v>G02-DarkBlue-Important</v>
      </c>
      <c r="E43" t="str">
        <f>Ideas!J43</f>
        <v>G04-Orange-Constraint</v>
      </c>
      <c r="F43" s="44">
        <v>27</v>
      </c>
      <c r="G43" s="44">
        <v>106</v>
      </c>
      <c r="H43">
        <f>Ideas!C43</f>
        <v>2</v>
      </c>
      <c r="I43">
        <f>Ideas!D43</f>
        <v>850</v>
      </c>
      <c r="J43" t="str">
        <f>Ideas!E43</f>
        <v>https://archive.org/details/encyclopaediabritannicagreatbooksofthewesternworld/Encyclop%C3%A6dia%20Britannica%20-%20Great%20Books%20of%20the%20Western%20World%2C%20Volume%202%20-%20The%20Great%20Ideas%20I/page/850/mode/2up</v>
      </c>
      <c r="K43">
        <f>Ideas!F43</f>
        <v>30</v>
      </c>
      <c r="L43">
        <f>Ideas!G43</f>
        <v>42</v>
      </c>
    </row>
    <row r="44" spans="1:12">
      <c r="A44">
        <f>Ideas!H44</f>
        <v>48</v>
      </c>
      <c r="B44" t="str">
        <f>Ideas!B44</f>
        <v>Knowledge</v>
      </c>
      <c r="C44" t="str">
        <f>Ideas!B44</f>
        <v>Knowledge</v>
      </c>
      <c r="D44" t="str">
        <f>Ideas!I44</f>
        <v>G01-Black-Emphasis</v>
      </c>
      <c r="E44" t="str">
        <f>Ideas!J44</f>
        <v>G02-DarkBlue-Important</v>
      </c>
      <c r="F44" s="44">
        <v>52</v>
      </c>
      <c r="G44" s="44">
        <v>221</v>
      </c>
      <c r="H44">
        <f>Ideas!C44</f>
        <v>2</v>
      </c>
      <c r="I44">
        <f>Ideas!D44</f>
        <v>880</v>
      </c>
      <c r="J44" t="str">
        <f>Ideas!E44</f>
        <v>https://archive.org/details/encyclopaediabritannicagreatbooksofthewesternworld/Encyclop%C3%A6dia%20Britannica%20-%20Great%20Books%20of%20the%20Western%20World%2C%20Volume%202%20-%20The%20Great%20Ideas%20I/page/880/mode/2up</v>
      </c>
      <c r="K44">
        <f>Ideas!F44</f>
        <v>41</v>
      </c>
      <c r="L44">
        <f>Ideas!G44</f>
        <v>43</v>
      </c>
    </row>
    <row r="45" spans="1:12">
      <c r="A45">
        <f>Ideas!H45</f>
        <v>57</v>
      </c>
      <c r="B45" t="str">
        <f>Ideas!B45</f>
        <v>Labor</v>
      </c>
      <c r="C45" t="str">
        <f>Ideas!B45</f>
        <v>Labor</v>
      </c>
      <c r="D45" t="str">
        <f>Ideas!I45</f>
        <v>G01-Black-Emphasis</v>
      </c>
      <c r="E45" t="str">
        <f>Ideas!J45</f>
        <v>G02-DarkBlue-Important</v>
      </c>
      <c r="F45" s="44">
        <v>14</v>
      </c>
      <c r="G45" s="44">
        <v>49</v>
      </c>
      <c r="H45">
        <f>Ideas!C45</f>
        <v>2</v>
      </c>
      <c r="I45">
        <f>Ideas!D45</f>
        <v>921</v>
      </c>
      <c r="J45" t="str">
        <f>Ideas!E45</f>
        <v>https://archive.org/details/encyclopaediabritannicagreatbooksofthewesternworld/Encyclop%C3%A6dia%20Britannica%20-%20Great%20Books%20of%20the%20Western%20World%2C%20Volume%202%20-%20The%20Great%20Ideas%20I/page/920/mode/2up</v>
      </c>
      <c r="K45">
        <f>Ideas!F45</f>
        <v>19</v>
      </c>
      <c r="L45">
        <f>Ideas!G45</f>
        <v>44</v>
      </c>
    </row>
    <row r="46" spans="1:12">
      <c r="A46">
        <f>Ideas!H46</f>
        <v>72</v>
      </c>
      <c r="B46" t="str">
        <f>Ideas!B46</f>
        <v>Language</v>
      </c>
      <c r="C46" t="str">
        <f>Ideas!B46</f>
        <v>Language</v>
      </c>
      <c r="D46" t="str">
        <f>Ideas!I46</f>
        <v>G02-DarkBlue-Important</v>
      </c>
      <c r="E46" t="str">
        <f>Ideas!J46</f>
        <v>G02-DarkBlue-Important</v>
      </c>
      <c r="F46" s="44">
        <v>10</v>
      </c>
      <c r="G46" s="44">
        <v>55</v>
      </c>
      <c r="H46">
        <f>Ideas!C46</f>
        <v>2</v>
      </c>
      <c r="I46">
        <f>Ideas!D46</f>
        <v>940</v>
      </c>
      <c r="J46" t="str">
        <f>Ideas!E46</f>
        <v>https://archive.org/details/encyclopaediabritannicagreatbooksofthewesternworld/Encyclop%C3%A6dia%20Britannica%20-%20Great%20Books%20of%20the%20Western%20World%2C%20Volume%202%20-%20The%20Great%20Ideas%20I/page/940/mode/2up</v>
      </c>
      <c r="K46">
        <f>Ideas!F46</f>
        <v>23</v>
      </c>
      <c r="L46">
        <f>Ideas!G46</f>
        <v>45</v>
      </c>
    </row>
    <row r="47" spans="1:12">
      <c r="A47">
        <f>Ideas!H47</f>
        <v>68</v>
      </c>
      <c r="B47" t="str">
        <f>Ideas!B47</f>
        <v>Law</v>
      </c>
      <c r="C47" t="str">
        <f>Ideas!B47</f>
        <v>Law</v>
      </c>
      <c r="D47" t="str">
        <f>Ideas!I47</f>
        <v>G02-DarkBlue-Important</v>
      </c>
      <c r="E47" t="str">
        <f>Ideas!J47</f>
        <v>G02-DarkBlue-Important</v>
      </c>
      <c r="F47" s="44">
        <v>27</v>
      </c>
      <c r="G47" s="44">
        <v>126</v>
      </c>
      <c r="H47">
        <f>Ideas!C47</f>
        <v>2</v>
      </c>
      <c r="I47">
        <f>Ideas!D47</f>
        <v>963</v>
      </c>
      <c r="J47" t="str">
        <f>Ideas!E47</f>
        <v>https://archive.org/details/encyclopaediabritannicagreatbooksofthewesternworld/Encyclop%C3%A6dia%20Britannica%20-%20Great%20Books%20of%20the%20Western%20World%2C%20Volume%202%20-%20The%20Great%20Ideas%20I/page/962/mode/2up</v>
      </c>
      <c r="K47">
        <f>Ideas!F47</f>
        <v>28</v>
      </c>
      <c r="L47">
        <f>Ideas!G47</f>
        <v>46</v>
      </c>
    </row>
    <row r="48" spans="1:12">
      <c r="A48">
        <f>Ideas!H48</f>
        <v>80</v>
      </c>
      <c r="B48" t="str">
        <f>Ideas!B48</f>
        <v>Liberty</v>
      </c>
      <c r="C48" t="str">
        <f>Ideas!B48</f>
        <v>Liberty</v>
      </c>
      <c r="D48" t="str">
        <f>Ideas!I48</f>
        <v>G03-LightBlue-Human</v>
      </c>
      <c r="E48" t="str">
        <f>Ideas!J48</f>
        <v>G03-LightBlue-Human</v>
      </c>
      <c r="F48" s="44">
        <v>22</v>
      </c>
      <c r="G48" s="44">
        <v>61</v>
      </c>
      <c r="H48">
        <f>Ideas!C48</f>
        <v>2</v>
      </c>
      <c r="I48">
        <f>Ideas!D48</f>
        <v>991</v>
      </c>
      <c r="J48" t="str">
        <f>Ideas!E48</f>
        <v>https://archive.org/details/encyclopaediabritannicagreatbooksofthewesternworld/Encyclop%C3%A6dia%20Britannica%20-%20Great%20Books%20of%20the%20Western%20World%2C%20Volume%202%20-%20The%20Great%20Ideas%20I/page/990/mode/2up</v>
      </c>
      <c r="K48">
        <f>Ideas!F48</f>
        <v>22</v>
      </c>
      <c r="L48">
        <f>Ideas!G48</f>
        <v>47</v>
      </c>
    </row>
    <row r="49" spans="1:12">
      <c r="A49">
        <f>Ideas!H49</f>
        <v>6</v>
      </c>
      <c r="B49" t="str">
        <f>Ideas!B49</f>
        <v>Life and Death</v>
      </c>
      <c r="C49" t="str">
        <f>Ideas!B49</f>
        <v>Life and Death</v>
      </c>
      <c r="D49" t="str">
        <f>Ideas!I49</f>
        <v>G03-LightBlue-Human</v>
      </c>
      <c r="E49" t="str">
        <f>Ideas!J49</f>
        <v>G03-LightBlue-Human</v>
      </c>
      <c r="F49" s="44">
        <v>14</v>
      </c>
      <c r="G49" s="44">
        <v>70</v>
      </c>
      <c r="H49">
        <f>Ideas!C49</f>
        <v>2</v>
      </c>
      <c r="I49">
        <f>Ideas!D49</f>
        <v>1013</v>
      </c>
      <c r="J49" t="str">
        <f>Ideas!E49</f>
        <v>https://archive.org/details/encyclopaediabritannicagreatbooksofthewesternworld/Encyclop%C3%A6dia%20Britannica%20-%20Great%20Books%20of%20the%20Western%20World%2C%20Volume%202%20-%20The%20Great%20Ideas%20I/page/1012/mode/2up</v>
      </c>
      <c r="K49">
        <f>Ideas!F49</f>
        <v>22</v>
      </c>
      <c r="L49">
        <f>Ideas!G49</f>
        <v>48</v>
      </c>
    </row>
    <row r="50" spans="1:12">
      <c r="A50">
        <f>Ideas!H50</f>
        <v>42</v>
      </c>
      <c r="B50" t="str">
        <f>Ideas!B50</f>
        <v>Logic</v>
      </c>
      <c r="C50" t="str">
        <f>Ideas!B50</f>
        <v>Logic</v>
      </c>
      <c r="D50" t="str">
        <f>Ideas!I50</f>
        <v>G02-DarkBlue-Important</v>
      </c>
      <c r="E50" t="str">
        <f>Ideas!J50</f>
        <v>G04-Orange-Constraint</v>
      </c>
      <c r="F50" s="44">
        <v>24</v>
      </c>
      <c r="G50" s="44">
        <v>84</v>
      </c>
      <c r="H50">
        <f>Ideas!C50</f>
        <v>2</v>
      </c>
      <c r="I50">
        <f>Ideas!D50</f>
        <v>1035</v>
      </c>
      <c r="J50" t="str">
        <f>Ideas!E50</f>
        <v>https://archive.org/details/encyclopaediabritannicagreatbooksofthewesternworld/Encyclop%C3%A6dia%20Britannica%20-%20Great%20Books%20of%20the%20Western%20World%2C%20Volume%202%20-%20The%20Great%20Ideas%20I/page/1034/mode/2up</v>
      </c>
      <c r="K50">
        <f>Ideas!F50</f>
        <v>16</v>
      </c>
      <c r="L50">
        <f>Ideas!G50</f>
        <v>49</v>
      </c>
    </row>
    <row r="51" spans="1:12">
      <c r="A51">
        <f>Ideas!H51</f>
        <v>54</v>
      </c>
      <c r="B51" t="str">
        <f>Ideas!B51</f>
        <v>Love</v>
      </c>
      <c r="C51" t="str">
        <f>Ideas!B51</f>
        <v>Love</v>
      </c>
      <c r="D51" t="str">
        <f>Ideas!I51</f>
        <v>G03-LightBlue-Human</v>
      </c>
      <c r="E51" t="str">
        <f>Ideas!J51</f>
        <v>G03-LightBlue-Human</v>
      </c>
      <c r="F51" s="44">
        <v>21</v>
      </c>
      <c r="G51" s="44">
        <v>83</v>
      </c>
      <c r="H51">
        <f>Ideas!C51</f>
        <v>2</v>
      </c>
      <c r="I51">
        <f>Ideas!D51</f>
        <v>1051</v>
      </c>
      <c r="J51" t="str">
        <f>Ideas!E51</f>
        <v>https://archive.org/details/encyclopaediabritannicagreatbooksofthewesternworld/Encyclop%C3%A6dia%20Britannica%20-%20Great%20Books%20of%20the%20Western%20World%2C%20Volume%202%20-%20The%20Great%20Ideas%20I/page/1050/mode/2up</v>
      </c>
      <c r="K51">
        <f>Ideas!F51</f>
        <v>31</v>
      </c>
      <c r="L51">
        <f>Ideas!G51</f>
        <v>50</v>
      </c>
    </row>
    <row r="52" spans="1:12">
      <c r="A52">
        <f>Ideas!H52</f>
        <v>55</v>
      </c>
      <c r="B52" t="str">
        <f>Ideas!B52</f>
        <v>Man</v>
      </c>
      <c r="C52" t="str">
        <f>Ideas!B52</f>
        <v>Man</v>
      </c>
      <c r="D52" t="str">
        <f>Ideas!I52</f>
        <v>G03-LightBlue-Human</v>
      </c>
      <c r="E52" t="str">
        <f>Ideas!J52</f>
        <v>G03-LightBlue-Human</v>
      </c>
      <c r="F52" s="44">
        <v>33</v>
      </c>
      <c r="G52" s="44">
        <v>193</v>
      </c>
      <c r="H52">
        <f>Ideas!C52</f>
        <v>3</v>
      </c>
      <c r="I52">
        <f>Ideas!D52</f>
        <v>1</v>
      </c>
      <c r="J52" t="str">
        <f>Ideas!E52</f>
        <v>https://archive.org/details/encyclopaediabritannicagreatbooksofthewesternworld/Encyclop%C3%A6dia%20Britannica%20-%20Great%20Books%20of%20the%20Western%20World%2C%20Volume%203%20-%20The%20Great%20Ideas%20II/page/0/mode/2up</v>
      </c>
      <c r="K52">
        <f>Ideas!F52</f>
        <v>41</v>
      </c>
      <c r="L52">
        <f>Ideas!G52</f>
        <v>51</v>
      </c>
    </row>
    <row r="53" spans="1:12">
      <c r="A53">
        <f>Ideas!H53</f>
        <v>23</v>
      </c>
      <c r="B53" t="str">
        <f>Ideas!B53</f>
        <v>Mathematics</v>
      </c>
      <c r="C53" t="str">
        <f>Ideas!B53</f>
        <v>Mathematics</v>
      </c>
      <c r="D53" t="str">
        <f>Ideas!I53</f>
        <v>G04-Orange-Constraint</v>
      </c>
      <c r="E53" t="str">
        <f>Ideas!J53</f>
        <v>G01-Black-Emphasis</v>
      </c>
      <c r="F53" s="44">
        <v>24</v>
      </c>
      <c r="G53" s="44">
        <v>119</v>
      </c>
      <c r="H53">
        <f>Ideas!C53</f>
        <v>3</v>
      </c>
      <c r="I53">
        <f>Ideas!D53</f>
        <v>42</v>
      </c>
      <c r="J53" t="str">
        <f>Ideas!E53</f>
        <v>https://archive.org/details/encyclopaediabritannicagreatbooksofthewesternworld/Encyclop%C3%A6dia%20Britannica%20-%20Great%20Books%20of%20the%20Western%20World%2C%20Volume%203%20-%20The%20Great%20Ideas%20II/page/42/mode/2up</v>
      </c>
      <c r="K53">
        <f>Ideas!F53</f>
        <v>21</v>
      </c>
      <c r="L53">
        <f>Ideas!G53</f>
        <v>52</v>
      </c>
    </row>
    <row r="54" spans="1:12">
      <c r="A54">
        <f>Ideas!H54</f>
        <v>2</v>
      </c>
      <c r="B54" t="str">
        <f>Ideas!B54</f>
        <v>Matter</v>
      </c>
      <c r="C54" t="str">
        <f>Ideas!B54</f>
        <v>Matter</v>
      </c>
      <c r="D54" t="str">
        <f>Ideas!I54</f>
        <v>G01-Black-Emphasis</v>
      </c>
      <c r="E54" t="str">
        <f>Ideas!J54</f>
        <v>G01-Black-Emphasis</v>
      </c>
      <c r="F54" s="44">
        <v>19</v>
      </c>
      <c r="G54" s="44">
        <v>57</v>
      </c>
      <c r="H54">
        <f>Ideas!C54</f>
        <v>3</v>
      </c>
      <c r="I54">
        <f>Ideas!D54</f>
        <v>63</v>
      </c>
      <c r="J54" t="str">
        <f>Ideas!E54</f>
        <v>https://archive.org/details/encyclopaediabritannicagreatbooksofthewesternworld/Encyclop%C3%A6dia%20Britannica%20-%20Great%20Books%20of%20the%20Western%20World%2C%20Volume%203%20-%20The%20Great%20Ideas%20II/page/62/mode/2up</v>
      </c>
      <c r="K54">
        <f>Ideas!F54</f>
        <v>17</v>
      </c>
      <c r="L54">
        <f>Ideas!G54</f>
        <v>53</v>
      </c>
    </row>
    <row r="55" spans="1:12">
      <c r="A55">
        <f>Ideas!H55</f>
        <v>27</v>
      </c>
      <c r="B55" t="str">
        <f>Ideas!B55</f>
        <v>Mechanics</v>
      </c>
      <c r="C55" t="str">
        <f>Ideas!B55</f>
        <v>Mechanics</v>
      </c>
      <c r="D55" t="str">
        <f>Ideas!I55</f>
        <v>G04-Orange-Constraint</v>
      </c>
      <c r="E55" t="str">
        <f>Ideas!J55</f>
        <v>G01-Black-Emphasis</v>
      </c>
      <c r="F55" s="44">
        <v>22</v>
      </c>
      <c r="G55" s="44">
        <v>78</v>
      </c>
      <c r="H55">
        <f>Ideas!C55</f>
        <v>3</v>
      </c>
      <c r="I55">
        <f>Ideas!D55</f>
        <v>80</v>
      </c>
      <c r="J55" t="str">
        <f>Ideas!E55</f>
        <v>https://archive.org/details/encyclopaediabritannicagreatbooksofthewesternworld/Encyclop%C3%A6dia%20Britannica%20-%20Great%20Books%20of%20the%20Western%20World%2C%20Volume%203%20-%20The%20Great%20Ideas%20II/page/80/mode/2up</v>
      </c>
      <c r="K55">
        <f>Ideas!F55</f>
        <v>32</v>
      </c>
      <c r="L55">
        <f>Ideas!G55</f>
        <v>54</v>
      </c>
    </row>
    <row r="56" spans="1:12">
      <c r="A56">
        <f>Ideas!H56</f>
        <v>49</v>
      </c>
      <c r="B56" t="str">
        <f>Ideas!B56</f>
        <v>Medicine</v>
      </c>
      <c r="C56" t="str">
        <f>Ideas!B56</f>
        <v>Medicine</v>
      </c>
      <c r="D56" t="str">
        <f>Ideas!I56</f>
        <v>G01-Black-Emphasis</v>
      </c>
      <c r="E56" t="str">
        <f>Ideas!J56</f>
        <v>G02-DarkBlue-Important</v>
      </c>
      <c r="F56" s="44">
        <v>14</v>
      </c>
      <c r="G56" s="44">
        <v>40</v>
      </c>
      <c r="H56">
        <f>Ideas!C56</f>
        <v>3</v>
      </c>
      <c r="I56">
        <f>Ideas!D56</f>
        <v>112</v>
      </c>
      <c r="J56" t="str">
        <f>Ideas!E56</f>
        <v>https://archive.org/details/encyclopaediabritannicagreatbooksofthewesternworld/Encyclop%C3%A6dia%20Britannica%20-%20Great%20Books%20of%20the%20Western%20World%2C%20Volume%203%20-%20The%20Great%20Ideas%20II/page/112/mode/2up</v>
      </c>
      <c r="K56">
        <f>Ideas!F56</f>
        <v>21</v>
      </c>
      <c r="L56">
        <f>Ideas!G56</f>
        <v>55</v>
      </c>
    </row>
    <row r="57" spans="1:12">
      <c r="A57">
        <f>Ideas!H57</f>
        <v>43</v>
      </c>
      <c r="B57" t="str">
        <f>Ideas!B57</f>
        <v>Memory and Imagination</v>
      </c>
      <c r="C57" t="str">
        <f>Ideas!B57</f>
        <v>Memory and Imagination</v>
      </c>
      <c r="D57" t="str">
        <f>Ideas!I57</f>
        <v>G01-Black-Emphasis</v>
      </c>
      <c r="E57" t="str">
        <f>Ideas!J57</f>
        <v>G02-DarkBlue-Important</v>
      </c>
      <c r="F57" s="44">
        <v>21</v>
      </c>
      <c r="G57" s="44">
        <v>77</v>
      </c>
      <c r="H57">
        <f>Ideas!C57</f>
        <v>3</v>
      </c>
      <c r="I57">
        <f>Ideas!D57</f>
        <v>133</v>
      </c>
      <c r="J57" t="str">
        <f>Ideas!E57</f>
        <v>https://archive.org/details/encyclopaediabritannicagreatbooksofthewesternworld/Encyclop%C3%A6dia%20Britannica%20-%20Great%20Books%20of%20the%20Western%20World%2C%20Volume%203%20-%20The%20Great%20Ideas%20II/page/132/mode/2up</v>
      </c>
      <c r="K57">
        <f>Ideas!F57</f>
        <v>25</v>
      </c>
      <c r="L57">
        <f>Ideas!G57</f>
        <v>56</v>
      </c>
    </row>
    <row r="58" spans="1:12">
      <c r="A58">
        <f>Ideas!H58</f>
        <v>41</v>
      </c>
      <c r="B58" t="str">
        <f>Ideas!B58</f>
        <v>Metaphysics</v>
      </c>
      <c r="C58" t="str">
        <f>Ideas!B58</f>
        <v>Metaphysics</v>
      </c>
      <c r="D58" t="str">
        <f>Ideas!I58</f>
        <v>G01-Black-Emphasis</v>
      </c>
      <c r="E58" t="str">
        <f>Ideas!J58</f>
        <v>G02-DarkBlue-Important</v>
      </c>
      <c r="F58" s="44">
        <v>22</v>
      </c>
      <c r="G58" s="44">
        <v>54</v>
      </c>
      <c r="H58">
        <f>Ideas!C58</f>
        <v>3</v>
      </c>
      <c r="I58">
        <f>Ideas!D58</f>
        <v>158</v>
      </c>
      <c r="J58" t="str">
        <f>Ideas!E58</f>
        <v>https://archive.org/details/encyclopaediabritannicagreatbooksofthewesternworld/Encyclop%C3%A6dia%20Britannica%20-%20Great%20Books%20of%20the%20Western%20World%2C%20Volume%203%20-%20The%20Great%20Ideas%20II/page/158/mode/2up</v>
      </c>
      <c r="K58">
        <f>Ideas!F58</f>
        <v>13</v>
      </c>
      <c r="L58">
        <f>Ideas!G58</f>
        <v>57</v>
      </c>
    </row>
    <row r="59" spans="1:12">
      <c r="A59">
        <f>Ideas!H59</f>
        <v>58</v>
      </c>
      <c r="B59" t="str">
        <f>Ideas!B59</f>
        <v>Mind</v>
      </c>
      <c r="C59" t="str">
        <f>Ideas!B59</f>
        <v>Mind</v>
      </c>
      <c r="D59" t="str">
        <f>Ideas!I59</f>
        <v>G03-LightBlue-Human</v>
      </c>
      <c r="E59" t="str">
        <f>Ideas!J59</f>
        <v>G02-DarkBlue-Important</v>
      </c>
      <c r="F59" s="44">
        <v>28</v>
      </c>
      <c r="G59" s="44">
        <v>111</v>
      </c>
      <c r="H59">
        <f>Ideas!C59</f>
        <v>3</v>
      </c>
      <c r="I59">
        <f>Ideas!D59</f>
        <v>171</v>
      </c>
      <c r="J59" t="str">
        <f>Ideas!E59</f>
        <v>https://archive.org/details/encyclopaediabritannicagreatbooksofthewesternworld/Encyclop%C3%A6dia%20Britannica%20-%20Great%20Books%20of%20the%20Western%20World%2C%20Volume%203%20-%20The%20Great%20Ideas%20II/page/170/mode/2up</v>
      </c>
      <c r="K59">
        <f>Ideas!F59</f>
        <v>33</v>
      </c>
      <c r="L59">
        <f>Ideas!G59</f>
        <v>58</v>
      </c>
    </row>
    <row r="60" spans="1:12">
      <c r="A60">
        <f>Ideas!H60</f>
        <v>90</v>
      </c>
      <c r="B60" t="str">
        <f>Ideas!B60</f>
        <v>Monarchy</v>
      </c>
      <c r="C60" t="str">
        <f>Ideas!B60</f>
        <v>Monarchy</v>
      </c>
      <c r="D60" t="str">
        <f>Ideas!I60</f>
        <v>G04-Orange-Constraint</v>
      </c>
      <c r="E60" t="str">
        <f>Ideas!J60</f>
        <v>G01-Black-Emphasis</v>
      </c>
      <c r="F60" s="44">
        <v>14</v>
      </c>
      <c r="G60" s="44">
        <v>73</v>
      </c>
      <c r="H60">
        <f>Ideas!C60</f>
        <v>3</v>
      </c>
      <c r="I60">
        <f>Ideas!D60</f>
        <v>204</v>
      </c>
      <c r="J60" t="str">
        <f>Ideas!E60</f>
        <v>https://archive.org/details/encyclopaediabritannicagreatbooksofthewesternworld/Encyclop%C3%A6dia%20Britannica%20-%20Great%20Books%20of%20the%20Western%20World%2C%20Volume%203%20-%20The%20Great%20Ideas%20II/page/204/mode/2up</v>
      </c>
      <c r="K60">
        <f>Ideas!F60</f>
        <v>21</v>
      </c>
      <c r="L60">
        <f>Ideas!G60</f>
        <v>59</v>
      </c>
    </row>
    <row r="61" spans="1:12">
      <c r="A61">
        <f>Ideas!H61</f>
        <v>1</v>
      </c>
      <c r="B61" t="str">
        <f>Ideas!B61</f>
        <v>Nature</v>
      </c>
      <c r="C61" t="str">
        <f>Ideas!B61</f>
        <v>Nature</v>
      </c>
      <c r="D61" t="str">
        <f>Ideas!I61</f>
        <v>G01-Black-Emphasis</v>
      </c>
      <c r="E61" t="str">
        <f>Ideas!J61</f>
        <v>G01-Black-Emphasis</v>
      </c>
      <c r="F61" s="44">
        <v>45</v>
      </c>
      <c r="G61" s="44">
        <v>175</v>
      </c>
      <c r="H61">
        <f>Ideas!C61</f>
        <v>3</v>
      </c>
      <c r="I61">
        <f>Ideas!D61</f>
        <v>225</v>
      </c>
      <c r="J61" t="str">
        <f>Ideas!E61</f>
        <v>https://archive.org/details/encyclopaediabritannicagreatbooksofthewesternworld/Encyclop%C3%A6dia%20Britannica%20-%20Great%20Books%20of%20the%20Western%20World%2C%20Volume%203%20-%20The%20Great%20Ideas%20II/page/224/mode/2up</v>
      </c>
      <c r="K61">
        <f>Ideas!F61</f>
        <v>26</v>
      </c>
      <c r="L61">
        <f>Ideas!G61</f>
        <v>60</v>
      </c>
    </row>
    <row r="62" spans="1:12">
      <c r="A62">
        <f>Ideas!H62</f>
        <v>20</v>
      </c>
      <c r="B62" t="str">
        <f>Ideas!B62</f>
        <v>Necessity and Contingency</v>
      </c>
      <c r="C62" t="str">
        <f>Ideas!B62</f>
        <v>Necessity and Contingency</v>
      </c>
      <c r="D62" t="str">
        <f>Ideas!I62</f>
        <v>G02-DarkBlue-Important</v>
      </c>
      <c r="E62" t="str">
        <f>Ideas!J62</f>
        <v>G02-DarkBlue-Important</v>
      </c>
      <c r="F62" s="44">
        <v>27</v>
      </c>
      <c r="G62" s="44">
        <v>117</v>
      </c>
      <c r="H62">
        <f>Ideas!C62</f>
        <v>3</v>
      </c>
      <c r="I62">
        <f>Ideas!D62</f>
        <v>251</v>
      </c>
      <c r="J62" t="str">
        <f>Ideas!E62</f>
        <v>https://archive.org/details/encyclopaediabritannicagreatbooksofthewesternworld/Encyclop%C3%A6dia%20Britannica%20-%20Great%20Books%20of%20the%20Western%20World%2C%20Volume%203%20-%20The%20Great%20Ideas%20II/page/250/mode/2up</v>
      </c>
      <c r="K62">
        <f>Ideas!F62</f>
        <v>19</v>
      </c>
      <c r="L62">
        <f>Ideas!G62</f>
        <v>61</v>
      </c>
    </row>
    <row r="63" spans="1:12">
      <c r="A63">
        <f>Ideas!H63</f>
        <v>92</v>
      </c>
      <c r="B63" t="str">
        <f>Ideas!B63</f>
        <v>Oligarchy</v>
      </c>
      <c r="C63" t="str">
        <f>Ideas!B63</f>
        <v>Oligarchy</v>
      </c>
      <c r="D63" t="str">
        <f>Ideas!I63</f>
        <v>G04-Orange-Constraint</v>
      </c>
      <c r="E63" t="str">
        <f>Ideas!J63</f>
        <v>G01-Black-Emphasis</v>
      </c>
      <c r="F63" s="44">
        <v>10</v>
      </c>
      <c r="G63" s="44">
        <v>32</v>
      </c>
      <c r="H63">
        <f>Ideas!C63</f>
        <v>3</v>
      </c>
      <c r="I63">
        <f>Ideas!D63</f>
        <v>270</v>
      </c>
      <c r="J63" t="str">
        <f>Ideas!E63</f>
        <v>https://archive.org/details/encyclopaediabritannicagreatbooksofthewesternworld/Encyclop%C3%A6dia%20Britannica%20-%20Great%20Books%20of%20the%20Western%20World%2C%20Volume%203%20-%20The%20Great%20Ideas%20II/page/270/mode/2up</v>
      </c>
      <c r="K63">
        <f>Ideas!F63</f>
        <v>12</v>
      </c>
      <c r="L63">
        <f>Ideas!G63</f>
        <v>62</v>
      </c>
    </row>
    <row r="64" spans="1:12">
      <c r="A64">
        <f>Ideas!H64</f>
        <v>33</v>
      </c>
      <c r="B64" t="str">
        <f>Ideas!B64</f>
        <v>One and Many</v>
      </c>
      <c r="C64" t="str">
        <f>Ideas!B64</f>
        <v>One and Many</v>
      </c>
      <c r="D64" t="str">
        <f>Ideas!I64</f>
        <v>G01-Black-Emphasis</v>
      </c>
      <c r="E64" t="str">
        <f>Ideas!J64</f>
        <v>G01-Black-Emphasis</v>
      </c>
      <c r="F64" s="44">
        <v>27</v>
      </c>
      <c r="G64" s="44">
        <v>81</v>
      </c>
      <c r="H64">
        <f>Ideas!C64</f>
        <v>3</v>
      </c>
      <c r="I64">
        <f>Ideas!D64</f>
        <v>282</v>
      </c>
      <c r="J64" t="str">
        <f>Ideas!E64</f>
        <v>https://archive.org/details/encyclopaediabritannicagreatbooksofthewesternworld/Encyclop%C3%A6dia%20Britannica%20-%20Great%20Books%20of%20the%20Western%20World%2C%20Volume%203%20-%20The%20Great%20Ideas%20II/page/282/mode/2up</v>
      </c>
      <c r="K64">
        <f>Ideas!F64</f>
        <v>21</v>
      </c>
      <c r="L64">
        <f>Ideas!G64</f>
        <v>63</v>
      </c>
    </row>
    <row r="65" spans="1:12">
      <c r="A65">
        <f>Ideas!H65</f>
        <v>52</v>
      </c>
      <c r="B65" t="str">
        <f>Ideas!B65</f>
        <v>Opinion</v>
      </c>
      <c r="C65" t="str">
        <f>Ideas!B65</f>
        <v>Opinion</v>
      </c>
      <c r="D65" t="str">
        <f>Ideas!I65</f>
        <v>G03-LightBlue-Human</v>
      </c>
      <c r="E65" t="str">
        <f>Ideas!J65</f>
        <v>G04-Orange-Constraint</v>
      </c>
      <c r="F65" s="44">
        <v>32</v>
      </c>
      <c r="G65" s="44">
        <v>136</v>
      </c>
      <c r="H65">
        <f>Ideas!C65</f>
        <v>3</v>
      </c>
      <c r="I65">
        <f>Ideas!D65</f>
        <v>303</v>
      </c>
      <c r="J65" t="str">
        <f>Ideas!E65</f>
        <v>https://archive.org/details/encyclopaediabritannicagreatbooksofthewesternworld/Encyclop%C3%A6dia%20Britannica%20-%20Great%20Books%20of%20the%20Western%20World%2C%20Volume%203%20-%20The%20Great%20Ideas%20II/page/302/mode/2up</v>
      </c>
      <c r="K65">
        <f>Ideas!F65</f>
        <v>20</v>
      </c>
      <c r="L65">
        <f>Ideas!G65</f>
        <v>64</v>
      </c>
    </row>
    <row r="66" spans="1:12">
      <c r="A66">
        <f>Ideas!H66</f>
        <v>35</v>
      </c>
      <c r="B66" t="str">
        <f>Ideas!B66</f>
        <v>Opposition</v>
      </c>
      <c r="C66" t="str">
        <f>Ideas!B66</f>
        <v>Opposition</v>
      </c>
      <c r="D66" t="str">
        <f>Ideas!I66</f>
        <v>G02-DarkBlue-Important</v>
      </c>
      <c r="E66" t="str">
        <f>Ideas!J66</f>
        <v>G01-Black-Emphasis</v>
      </c>
      <c r="F66" s="44">
        <v>26</v>
      </c>
      <c r="G66" s="44">
        <v>105</v>
      </c>
      <c r="H66">
        <f>Ideas!C66</f>
        <v>3</v>
      </c>
      <c r="I66">
        <f>Ideas!D66</f>
        <v>323</v>
      </c>
      <c r="J66" t="str">
        <f>Ideas!E66</f>
        <v>https://archive.org/details/encyclopaediabritannicagreatbooksofthewesternworld/Encyclop%C3%A6dia%20Britannica%20-%20Great%20Books%20of%20the%20Western%20World%2C%20Volume%203%20-%20The%20Great%20Ideas%20II/page/322/mode/2up</v>
      </c>
      <c r="K66">
        <f>Ideas!F66</f>
        <v>19</v>
      </c>
      <c r="L66">
        <f>Ideas!G66</f>
        <v>65</v>
      </c>
    </row>
    <row r="67" spans="1:12">
      <c r="A67">
        <f>Ideas!H67</f>
        <v>44</v>
      </c>
      <c r="B67" t="str">
        <f>Ideas!B67</f>
        <v>Philosophy</v>
      </c>
      <c r="C67" t="str">
        <f>Ideas!B67</f>
        <v>Philosophy</v>
      </c>
      <c r="D67" t="str">
        <f>Ideas!I67</f>
        <v>G01-Black-Emphasis</v>
      </c>
      <c r="E67" t="str">
        <f>Ideas!J67</f>
        <v>G02-DarkBlue-Important</v>
      </c>
      <c r="F67" s="44">
        <v>23</v>
      </c>
      <c r="G67" s="44">
        <v>83</v>
      </c>
      <c r="H67">
        <f>Ideas!C67</f>
        <v>3</v>
      </c>
      <c r="I67">
        <f>Ideas!D67</f>
        <v>342</v>
      </c>
      <c r="J67" t="str">
        <f>Ideas!E67</f>
        <v>https://archive.org/details/encyclopaediabritannicagreatbooksofthewesternworld/Encyclop%C3%A6dia%20Britannica%20-%20Great%20Books%20of%20the%20Western%20World%2C%20Volume%203%20-%20The%20Great%20Ideas%20II/page/342/mode/2up</v>
      </c>
      <c r="K67">
        <f>Ideas!F67</f>
        <v>21</v>
      </c>
      <c r="L67">
        <f>Ideas!G67</f>
        <v>66</v>
      </c>
    </row>
    <row r="68" spans="1:12">
      <c r="A68">
        <f>Ideas!H68</f>
        <v>28</v>
      </c>
      <c r="B68" t="str">
        <f>Ideas!B68</f>
        <v>Physics</v>
      </c>
      <c r="C68" t="str">
        <f>Ideas!B68</f>
        <v>Physics</v>
      </c>
      <c r="D68" t="str">
        <f>Ideas!I68</f>
        <v>G04-Orange-Constraint</v>
      </c>
      <c r="E68" t="str">
        <f>Ideas!J68</f>
        <v>G01-Black-Emphasis</v>
      </c>
      <c r="F68" s="44">
        <v>22</v>
      </c>
      <c r="G68" s="44">
        <v>77</v>
      </c>
      <c r="H68">
        <f>Ideas!C68</f>
        <v>3</v>
      </c>
      <c r="I68">
        <f>Ideas!D68</f>
        <v>363</v>
      </c>
      <c r="J68" t="str">
        <f>Ideas!E68</f>
        <v>https://archive.org/details/encyclopaediabritannicagreatbooksofthewesternworld/Encyclop%C3%A6dia%20Britannica%20-%20Great%20Books%20of%20the%20Western%20World%2C%20Volume%203%20-%20The%20Great%20Ideas%20II/page/362/mode/2up</v>
      </c>
      <c r="K68">
        <f>Ideas!F68</f>
        <v>14</v>
      </c>
      <c r="L68">
        <f>Ideas!G68</f>
        <v>67</v>
      </c>
    </row>
    <row r="69" spans="1:12">
      <c r="A69">
        <f>Ideas!H69</f>
        <v>70</v>
      </c>
      <c r="B69" t="str">
        <f>Ideas!B69</f>
        <v>Pleasure and Pain</v>
      </c>
      <c r="C69" t="str">
        <f>Ideas!B69</f>
        <v>Pleasure and Pain</v>
      </c>
      <c r="D69" t="str">
        <f>Ideas!I69</f>
        <v>G03-LightBlue-Human</v>
      </c>
      <c r="E69" t="str">
        <f>Ideas!J69</f>
        <v>G04-Orange-Constraint</v>
      </c>
      <c r="F69" s="44">
        <v>15</v>
      </c>
      <c r="G69" s="44">
        <v>73</v>
      </c>
      <c r="H69">
        <f>Ideas!C69</f>
        <v>3</v>
      </c>
      <c r="I69">
        <f>Ideas!D69</f>
        <v>377</v>
      </c>
      <c r="J69" t="str">
        <f>Ideas!E69</f>
        <v>https://archive.org/details/encyclopaediabritannicagreatbooksofthewesternworld/Encyclop%C3%A6dia%20Britannica%20-%20Great%20Books%20of%20the%20Western%20World%2C%20Volume%203%20-%20The%20Great%20Ideas%20II/page/376/mode/2up</v>
      </c>
      <c r="K69">
        <f>Ideas!F69</f>
        <v>23</v>
      </c>
      <c r="L69">
        <f>Ideas!G69</f>
        <v>68</v>
      </c>
    </row>
    <row r="70" spans="1:12">
      <c r="A70">
        <f>Ideas!H70</f>
        <v>76</v>
      </c>
      <c r="B70" t="str">
        <f>Ideas!B70</f>
        <v>Poetry</v>
      </c>
      <c r="C70" t="str">
        <f>Ideas!B70</f>
        <v>Poetry</v>
      </c>
      <c r="D70" t="str">
        <f>Ideas!I70</f>
        <v>G03-LightBlue-Human</v>
      </c>
      <c r="E70" t="str">
        <f>Ideas!J70</f>
        <v>G03-LightBlue-Human</v>
      </c>
      <c r="F70" s="44">
        <v>11</v>
      </c>
      <c r="G70" s="44">
        <v>29</v>
      </c>
      <c r="H70">
        <f>Ideas!C70</f>
        <v>3</v>
      </c>
      <c r="I70">
        <f>Ideas!D70</f>
        <v>400</v>
      </c>
      <c r="J70" t="str">
        <f>Ideas!E70</f>
        <v>https://archive.org/details/encyclopaediabritannicagreatbooksofthewesternworld/Encyclop%C3%A6dia%20Britannica%20-%20Great%20Books%20of%20the%20Western%20World%2C%20Volume%203%20-%20The%20Great%20Ideas%20II/page/400/mode/2up</v>
      </c>
      <c r="K70">
        <f>Ideas!F70</f>
        <v>20</v>
      </c>
      <c r="L70">
        <f>Ideas!G70</f>
        <v>69</v>
      </c>
    </row>
    <row r="71" spans="1:12">
      <c r="A71">
        <f>Ideas!H71</f>
        <v>45</v>
      </c>
      <c r="B71" t="str">
        <f>Ideas!B71</f>
        <v>Principle</v>
      </c>
      <c r="C71" t="str">
        <f>Ideas!B71</f>
        <v>Principle</v>
      </c>
      <c r="D71" t="str">
        <f>Ideas!I71</f>
        <v>G02-DarkBlue-Important</v>
      </c>
      <c r="E71" t="str">
        <f>Ideas!J71</f>
        <v>G01-Black-Emphasis</v>
      </c>
      <c r="F71" s="44">
        <v>25</v>
      </c>
      <c r="G71" s="44">
        <v>109</v>
      </c>
      <c r="H71">
        <f>Ideas!C71</f>
        <v>3</v>
      </c>
      <c r="I71">
        <f>Ideas!D71</f>
        <v>420</v>
      </c>
      <c r="J71" t="str">
        <f>Ideas!E71</f>
        <v>https://archive.org/details/encyclopaediabritannicagreatbooksofthewesternworld/Encyclop%C3%A6dia%20Britannica%20-%20Great%20Books%20of%20the%20Western%20World%2C%20Volume%203%20-%20The%20Great%20Ideas%20II/page/420/mode/2up</v>
      </c>
      <c r="K71">
        <f>Ideas!F71</f>
        <v>17</v>
      </c>
      <c r="L71">
        <f>Ideas!G71</f>
        <v>70</v>
      </c>
    </row>
    <row r="72" spans="1:12">
      <c r="A72">
        <f>Ideas!H72</f>
        <v>11</v>
      </c>
      <c r="B72" t="str">
        <f>Ideas!B72</f>
        <v>Progress</v>
      </c>
      <c r="C72" t="str">
        <f>Ideas!B72</f>
        <v>Progress</v>
      </c>
      <c r="D72" t="str">
        <f>Ideas!I72</f>
        <v>G01-Black-Emphasis</v>
      </c>
      <c r="E72" t="str">
        <f>Ideas!J72</f>
        <v>G02-DarkBlue-Important</v>
      </c>
      <c r="F72" s="44">
        <v>20</v>
      </c>
      <c r="G72" s="44">
        <v>54</v>
      </c>
      <c r="H72">
        <f>Ideas!C72</f>
        <v>3</v>
      </c>
      <c r="I72">
        <f>Ideas!D72</f>
        <v>437</v>
      </c>
      <c r="J72" t="str">
        <f>Ideas!E72</f>
        <v>https://archive.org/details/encyclopaediabritannicagreatbooksofthewesternworld/Encyclop%C3%A6dia%20Britannica%20-%20Great%20Books%20of%20the%20Western%20World%2C%20Volume%203%20-%20The%20Great%20Ideas%20II/page/436/mode/2up</v>
      </c>
      <c r="K72">
        <f>Ideas!F72</f>
        <v>17</v>
      </c>
      <c r="L72">
        <f>Ideas!G72</f>
        <v>71</v>
      </c>
    </row>
    <row r="73" spans="1:12">
      <c r="A73">
        <f>Ideas!H73</f>
        <v>21</v>
      </c>
      <c r="B73" t="str">
        <f>Ideas!B73</f>
        <v>Prophecy</v>
      </c>
      <c r="C73" t="str">
        <f>Ideas!B73</f>
        <v>Prophecy</v>
      </c>
      <c r="D73" t="str">
        <f>Ideas!I73</f>
        <v>G05-Red-Warnng</v>
      </c>
      <c r="E73" t="str">
        <f>Ideas!J73</f>
        <v>G04-Orange-Constraint</v>
      </c>
      <c r="F73" s="44">
        <v>11</v>
      </c>
      <c r="G73" s="44">
        <v>69</v>
      </c>
      <c r="H73">
        <f>Ideas!C73</f>
        <v>3</v>
      </c>
      <c r="I73">
        <f>Ideas!D73</f>
        <v>454</v>
      </c>
      <c r="J73" t="str">
        <f>Ideas!E73</f>
        <v>https://archive.org/details/encyclopaediabritannicagreatbooksofthewesternworld/Encyclop%C3%A6dia%20Britannica%20-%20Great%20Books%20of%20the%20Western%20World%2C%20Volume%203%20-%20The%20Great%20Ideas%20II/page/454/mode/2up</v>
      </c>
      <c r="K73">
        <f>Ideas!F73</f>
        <v>18</v>
      </c>
      <c r="L73">
        <f>Ideas!G73</f>
        <v>72</v>
      </c>
    </row>
    <row r="74" spans="1:12">
      <c r="A74">
        <f>Ideas!H74</f>
        <v>50</v>
      </c>
      <c r="B74" t="str">
        <f>Ideas!B74</f>
        <v>Prudence</v>
      </c>
      <c r="C74" t="str">
        <f>Ideas!B74</f>
        <v>Prudence</v>
      </c>
      <c r="D74" t="str">
        <f>Ideas!I74</f>
        <v>G01-Black-Emphasis</v>
      </c>
      <c r="E74" t="str">
        <f>Ideas!J74</f>
        <v>G02-DarkBlue-Important</v>
      </c>
      <c r="F74" s="44">
        <v>18</v>
      </c>
      <c r="G74" s="44">
        <v>89</v>
      </c>
      <c r="H74">
        <f>Ideas!C74</f>
        <v>3</v>
      </c>
      <c r="I74">
        <f>Ideas!D74</f>
        <v>472</v>
      </c>
      <c r="J74" t="str">
        <f>Ideas!E74</f>
        <v>https://archive.org/details/encyclopaediabritannicagreatbooksofthewesternworld/Encyclop%C3%A6dia%20Britannica%20-%20Great%20Books%20of%20the%20Western%20World%2C%20Volume%203%20-%20The%20Great%20Ideas%20II/page/472/mode/2up</v>
      </c>
      <c r="K74">
        <f>Ideas!F74</f>
        <v>16</v>
      </c>
      <c r="L74">
        <f>Ideas!G74</f>
        <v>73</v>
      </c>
    </row>
    <row r="75" spans="1:12">
      <c r="A75">
        <f>Ideas!H75</f>
        <v>69</v>
      </c>
      <c r="B75" t="str">
        <f>Ideas!B75</f>
        <v>Punishment</v>
      </c>
      <c r="C75" t="str">
        <f>Ideas!B75</f>
        <v>Punishment</v>
      </c>
      <c r="D75" t="str">
        <f>Ideas!I75</f>
        <v>G01-Black-Emphasis</v>
      </c>
      <c r="E75" t="str">
        <f>Ideas!J75</f>
        <v>G05-Red-Warnng</v>
      </c>
      <c r="F75" s="44">
        <v>14</v>
      </c>
      <c r="G75" s="44">
        <v>74</v>
      </c>
      <c r="H75">
        <f>Ideas!C75</f>
        <v>3</v>
      </c>
      <c r="I75">
        <f>Ideas!D75</f>
        <v>488</v>
      </c>
      <c r="J75" t="str">
        <f>Ideas!E75</f>
        <v>https://archive.org/details/encyclopaediabritannicagreatbooksofthewesternworld/Encyclop%C3%A6dia%20Britannica%20-%20Great%20Books%20of%20the%20Western%20World%2C%20Volume%203%20-%20The%20Great%20Ideas%20II/page/488/mode/2up</v>
      </c>
      <c r="K75">
        <f>Ideas!F75</f>
        <v>25</v>
      </c>
      <c r="L75">
        <f>Ideas!G75</f>
        <v>74</v>
      </c>
    </row>
    <row r="76" spans="1:12">
      <c r="A76">
        <f>Ideas!H76</f>
        <v>24</v>
      </c>
      <c r="B76" t="str">
        <f>Ideas!B76</f>
        <v>Quality</v>
      </c>
      <c r="C76" t="str">
        <f>Ideas!B76</f>
        <v>Quality</v>
      </c>
      <c r="D76" t="str">
        <f>Ideas!I76</f>
        <v>G02-DarkBlue-Important</v>
      </c>
      <c r="E76" t="str">
        <f>Ideas!J76</f>
        <v>G02-DarkBlue-Important</v>
      </c>
      <c r="F76" s="44">
        <v>18</v>
      </c>
      <c r="G76" s="44">
        <v>53</v>
      </c>
      <c r="H76">
        <f>Ideas!C76</f>
        <v>3</v>
      </c>
      <c r="I76">
        <f>Ideas!D76</f>
        <v>513</v>
      </c>
      <c r="J76" t="str">
        <f>Ideas!E76</f>
        <v>https://archive.org/details/encyclopaediabritannicagreatbooksofthewesternworld/Encyclop%C3%A6dia%20Britannica%20-%20Great%20Books%20of%20the%20Western%20World%2C%20Volume%203%20-%20The%20Great%20Ideas%20II/page/512/mode/2up</v>
      </c>
      <c r="K76">
        <f>Ideas!F76</f>
        <v>14</v>
      </c>
      <c r="L76">
        <f>Ideas!G76</f>
        <v>75</v>
      </c>
    </row>
    <row r="77" spans="1:12">
      <c r="A77">
        <f>Ideas!H77</f>
        <v>25</v>
      </c>
      <c r="B77" t="str">
        <f>Ideas!B77</f>
        <v>Quantity</v>
      </c>
      <c r="C77" t="str">
        <f>Ideas!B77</f>
        <v>Quantity</v>
      </c>
      <c r="D77" t="str">
        <f>Ideas!I77</f>
        <v>G02-DarkBlue-Important</v>
      </c>
      <c r="E77" t="str">
        <f>Ideas!J77</f>
        <v>G02-DarkBlue-Important</v>
      </c>
      <c r="F77" s="44">
        <v>19</v>
      </c>
      <c r="G77" s="44">
        <v>89</v>
      </c>
      <c r="H77">
        <f>Ideas!C77</f>
        <v>3</v>
      </c>
      <c r="I77">
        <f>Ideas!D77</f>
        <v>527</v>
      </c>
      <c r="J77" t="str">
        <f>Ideas!E77</f>
        <v>https://archive.org/details/encyclopaediabritannicagreatbooksofthewesternworld/Encyclop%C3%A6dia%20Britannica%20-%20Great%20Books%20of%20the%20Western%20World%2C%20Volume%203%20-%20The%20Great%20Ideas%20II/page/526/mode/2up</v>
      </c>
      <c r="K77">
        <f>Ideas!F77</f>
        <v>19</v>
      </c>
      <c r="L77">
        <f>Ideas!G77</f>
        <v>76</v>
      </c>
    </row>
    <row r="78" spans="1:12">
      <c r="A78">
        <f>Ideas!H78</f>
        <v>37</v>
      </c>
      <c r="B78" t="str">
        <f>Ideas!B78</f>
        <v>Reasoning</v>
      </c>
      <c r="C78" t="str">
        <f>Ideas!B78</f>
        <v>Reasoning</v>
      </c>
      <c r="D78" t="str">
        <f>Ideas!I78</f>
        <v>G02-DarkBlue-Important</v>
      </c>
      <c r="E78" t="str">
        <f>Ideas!J78</f>
        <v>G02-DarkBlue-Important</v>
      </c>
      <c r="F78" s="44">
        <v>34</v>
      </c>
      <c r="G78" s="44">
        <v>127</v>
      </c>
      <c r="H78">
        <f>Ideas!C78</f>
        <v>3</v>
      </c>
      <c r="I78">
        <f>Ideas!D78</f>
        <v>546</v>
      </c>
      <c r="J78" t="str">
        <f>Ideas!E78</f>
        <v>https://archive.org/details/encyclopaediabritannicagreatbooksofthewesternworld/Encyclop%C3%A6dia%20Britannica%20-%20Great%20Books%20of%20the%20Western%20World%2C%20Volume%203%20-%20The%20Great%20Ideas%20II/page/546/mode/2up</v>
      </c>
      <c r="K78">
        <f>Ideas!F78</f>
        <v>23</v>
      </c>
      <c r="L78">
        <f>Ideas!G78</f>
        <v>77</v>
      </c>
    </row>
    <row r="79" spans="1:12">
      <c r="A79">
        <f>Ideas!H79</f>
        <v>32</v>
      </c>
      <c r="B79" t="str">
        <f>Ideas!B79</f>
        <v>Relation</v>
      </c>
      <c r="C79" t="str">
        <f>Ideas!B79</f>
        <v>Relation</v>
      </c>
      <c r="D79" t="str">
        <f>Ideas!I79</f>
        <v>G02-DarkBlue-Important</v>
      </c>
      <c r="E79" t="str">
        <f>Ideas!J79</f>
        <v>G02-DarkBlue-Important</v>
      </c>
      <c r="F79" s="44">
        <v>29</v>
      </c>
      <c r="G79" s="44">
        <v>124</v>
      </c>
      <c r="H79">
        <f>Ideas!C79</f>
        <v>3</v>
      </c>
      <c r="I79">
        <f>Ideas!D79</f>
        <v>569</v>
      </c>
      <c r="J79" t="str">
        <f>Ideas!E79</f>
        <v>https://archive.org/details/encyclopaediabritannicagreatbooksofthewesternworld/Encyclop%C3%A6dia%20Britannica%20-%20Great%20Books%20of%20the%20Western%20World%2C%20Volume%203%20-%20The%20Great%20Ideas%20II/page/568/mode/2up</v>
      </c>
      <c r="K79">
        <f>Ideas!F79</f>
        <v>19</v>
      </c>
      <c r="L79">
        <f>Ideas!G79</f>
        <v>78</v>
      </c>
    </row>
    <row r="80" spans="1:12">
      <c r="A80">
        <f>Ideas!H80</f>
        <v>97</v>
      </c>
      <c r="B80" t="str">
        <f>Ideas!B80</f>
        <v>Religion</v>
      </c>
      <c r="C80" t="str">
        <f>Ideas!B80</f>
        <v>Religion</v>
      </c>
      <c r="D80" t="str">
        <f>Ideas!I80</f>
        <v>G05-Red-Warnng</v>
      </c>
      <c r="E80" t="str">
        <f>Ideas!J80</f>
        <v>G04-Orange-Constraint</v>
      </c>
      <c r="F80" s="44">
        <v>21</v>
      </c>
      <c r="G80" s="44">
        <v>102</v>
      </c>
      <c r="H80">
        <f>Ideas!C80</f>
        <v>3</v>
      </c>
      <c r="I80">
        <f>Ideas!D80</f>
        <v>588</v>
      </c>
      <c r="J80" t="str">
        <f>Ideas!E80</f>
        <v>https://archive.org/details/encyclopaediabritannicagreatbooksofthewesternworld/Encyclop%C3%A6dia%20Britannica%20-%20Great%20Books%20of%20the%20Western%20World%2C%20Volume%203%20-%20The%20Great%20Ideas%20II/page/588/mode/2up</v>
      </c>
      <c r="K80">
        <f>Ideas!F80</f>
        <v>38</v>
      </c>
      <c r="L80">
        <f>Ideas!G80</f>
        <v>79</v>
      </c>
    </row>
    <row r="81" spans="1:12">
      <c r="A81">
        <f>Ideas!H81</f>
        <v>83</v>
      </c>
      <c r="B81" t="str">
        <f>Ideas!B81</f>
        <v>Revolution</v>
      </c>
      <c r="C81" t="str">
        <f>Ideas!B81</f>
        <v>Revolution</v>
      </c>
      <c r="D81" t="str">
        <f>Ideas!I81</f>
        <v>G05-Red-Warnng</v>
      </c>
      <c r="E81" t="str">
        <f>Ideas!J81</f>
        <v>G04-Orange-Constraint</v>
      </c>
      <c r="F81" s="44">
        <v>18</v>
      </c>
      <c r="G81" s="44">
        <v>104</v>
      </c>
      <c r="H81">
        <f>Ideas!C81</f>
        <v>3</v>
      </c>
      <c r="I81">
        <f>Ideas!D81</f>
        <v>626</v>
      </c>
      <c r="J81" t="str">
        <f>Ideas!E81</f>
        <v>https://archive.org/details/encyclopaediabritannicagreatbooksofthewesternworld/Encyclop%C3%A6dia%20Britannica%20-%20Great%20Books%20of%20the%20Western%20World%2C%20Volume%203%20-%20The%20Great%20Ideas%20II/page/626/mode/2up</v>
      </c>
      <c r="K81">
        <f>Ideas!F81</f>
        <v>19</v>
      </c>
      <c r="L81">
        <f>Ideas!G81</f>
        <v>80</v>
      </c>
    </row>
    <row r="82" spans="1:12">
      <c r="A82">
        <f>Ideas!H82</f>
        <v>77</v>
      </c>
      <c r="B82" t="str">
        <f>Ideas!B82</f>
        <v>Rhetoric</v>
      </c>
      <c r="C82" t="str">
        <f>Ideas!B82</f>
        <v>Rhetoric</v>
      </c>
      <c r="D82" t="str">
        <f>Ideas!I82</f>
        <v>G01-Black-Emphasis</v>
      </c>
      <c r="E82" t="str">
        <f>Ideas!J82</f>
        <v>G02-DarkBlue-Important</v>
      </c>
      <c r="F82" s="44">
        <v>15</v>
      </c>
      <c r="G82" s="44">
        <v>69</v>
      </c>
      <c r="H82">
        <f>Ideas!C82</f>
        <v>3</v>
      </c>
      <c r="I82">
        <f>Ideas!D82</f>
        <v>645</v>
      </c>
      <c r="J82" t="str">
        <f>Ideas!E82</f>
        <v>https://archive.org/details/encyclopaediabritannicagreatbooksofthewesternworld/Encyclop%C3%A6dia%20Britannica%20-%20Great%20Books%20of%20the%20Western%20World%2C%20Volume%203%20-%20The%20Great%20Ideas%20II/page/644/mode/2up</v>
      </c>
      <c r="K82">
        <f>Ideas!F82</f>
        <v>20</v>
      </c>
      <c r="L82">
        <f>Ideas!G82</f>
        <v>81</v>
      </c>
    </row>
    <row r="83" spans="1:12">
      <c r="A83">
        <f>Ideas!H83</f>
        <v>34</v>
      </c>
      <c r="B83" t="str">
        <f>Ideas!B83</f>
        <v>Same and Other</v>
      </c>
      <c r="C83" t="str">
        <f>Ideas!B83</f>
        <v>Same and Other</v>
      </c>
      <c r="D83" t="str">
        <f>Ideas!I83</f>
        <v>G02-DarkBlue-Important</v>
      </c>
      <c r="E83" t="str">
        <f>Ideas!J83</f>
        <v>G02-DarkBlue-Important</v>
      </c>
      <c r="F83" s="44">
        <v>23</v>
      </c>
      <c r="G83" s="44">
        <v>87</v>
      </c>
      <c r="H83">
        <f>Ideas!C83</f>
        <v>3</v>
      </c>
      <c r="I83">
        <f>Ideas!D83</f>
        <v>665</v>
      </c>
      <c r="J83" t="str">
        <f>Ideas!E83</f>
        <v>https://archive.org/details/encyclopaediabritannicagreatbooksofthewesternworld/Encyclop%C3%A6dia%20Britannica%20-%20Great%20Books%20of%20the%20Western%20World%2C%20Volume%203%20-%20The%20Great%20Ideas%20II/page/664/mode/2up</v>
      </c>
      <c r="K83">
        <f>Ideas!F83</f>
        <v>17</v>
      </c>
      <c r="L83">
        <f>Ideas!G83</f>
        <v>82</v>
      </c>
    </row>
    <row r="84" spans="1:12">
      <c r="A84">
        <f>Ideas!H84</f>
        <v>29</v>
      </c>
      <c r="B84" t="str">
        <f>Ideas!B84</f>
        <v>Science</v>
      </c>
      <c r="C84" t="str">
        <f>Ideas!B84</f>
        <v>Science</v>
      </c>
      <c r="D84" t="str">
        <f>Ideas!I84</f>
        <v>G03-LightBlue-Human</v>
      </c>
      <c r="E84" t="str">
        <f>Ideas!J84</f>
        <v>G04-Orange-Constraint</v>
      </c>
      <c r="F84" s="44">
        <v>30</v>
      </c>
      <c r="G84" s="44">
        <v>93</v>
      </c>
      <c r="H84">
        <f>Ideas!C84</f>
        <v>3</v>
      </c>
      <c r="I84">
        <f>Ideas!D84</f>
        <v>682</v>
      </c>
      <c r="J84" t="str">
        <f>Ideas!E84</f>
        <v>https://archive.org/details/encyclopaediabritannicagreatbooksofthewesternworld/Encyclop%C3%A6dia%20Britannica%20-%20Great%20Books%20of%20the%20Western%20World%2C%20Volume%203%20-%20The%20Great%20Ideas%20II/page/682/mode/2up</v>
      </c>
      <c r="K84">
        <f>Ideas!F84</f>
        <v>24</v>
      </c>
      <c r="L84">
        <f>Ideas!G84</f>
        <v>83</v>
      </c>
    </row>
    <row r="85" spans="1:12">
      <c r="A85">
        <f>Ideas!H85</f>
        <v>71</v>
      </c>
      <c r="B85" t="str">
        <f>Ideas!B85</f>
        <v>Sense</v>
      </c>
      <c r="C85" t="str">
        <f>Ideas!B85</f>
        <v>Sense</v>
      </c>
      <c r="D85" t="str">
        <f>Ideas!I85</f>
        <v>G01-Black-Emphasis</v>
      </c>
      <c r="E85" t="str">
        <f>Ideas!J85</f>
        <v>G01-Black-Emphasis</v>
      </c>
      <c r="F85" s="44">
        <v>30</v>
      </c>
      <c r="G85" s="44">
        <v>135</v>
      </c>
      <c r="H85">
        <f>Ideas!C85</f>
        <v>3</v>
      </c>
      <c r="I85">
        <f>Ideas!D85</f>
        <v>706</v>
      </c>
      <c r="J85" t="str">
        <f>Ideas!E85</f>
        <v>https://archive.org/details/encyclopaediabritannicagreatbooksofthewesternworld/Encyclop%C3%A6dia%20Britannica%20-%20Great%20Books%20of%20the%20Western%20World%2C%20Volume%203%20-%20The%20Great%20Ideas%20II/page/706/mode/2up</v>
      </c>
      <c r="K85">
        <f>Ideas!F85</f>
        <v>24</v>
      </c>
      <c r="L85">
        <f>Ideas!G85</f>
        <v>84</v>
      </c>
    </row>
    <row r="86" spans="1:12">
      <c r="A86">
        <f>Ideas!H86</f>
        <v>38</v>
      </c>
      <c r="B86" t="str">
        <f>Ideas!B86</f>
        <v>Sign and Symbol</v>
      </c>
      <c r="C86" t="str">
        <f>Ideas!B86</f>
        <v>Sign and Symbol</v>
      </c>
      <c r="D86" t="str">
        <f>Ideas!I86</f>
        <v>G01-Black-Emphasis</v>
      </c>
      <c r="E86" t="str">
        <f>Ideas!J86</f>
        <v>G01-Black-Emphasis</v>
      </c>
      <c r="F86" s="44">
        <v>17</v>
      </c>
      <c r="G86" s="44">
        <v>60</v>
      </c>
      <c r="H86">
        <f>Ideas!C86</f>
        <v>3</v>
      </c>
      <c r="I86">
        <f>Ideas!D86</f>
        <v>730</v>
      </c>
      <c r="J86" t="str">
        <f>Ideas!E86</f>
        <v>https://archive.org/details/encyclopaediabritannicagreatbooksofthewesternworld/Encyclop%C3%A6dia%20Britannica%20-%20Great%20Books%20of%20the%20Western%20World%2C%20Volume%203%20-%20The%20Great%20Ideas%20II/page/730/mode/2up</v>
      </c>
      <c r="K86">
        <f>Ideas!F86</f>
        <v>23</v>
      </c>
      <c r="L86">
        <f>Ideas!G86</f>
        <v>85</v>
      </c>
    </row>
    <row r="87" spans="1:12">
      <c r="A87">
        <f>Ideas!H87</f>
        <v>99</v>
      </c>
      <c r="B87" t="str">
        <f>Ideas!B87</f>
        <v>Sin</v>
      </c>
      <c r="C87" t="str">
        <f>Ideas!B87</f>
        <v>Sin</v>
      </c>
      <c r="D87" t="str">
        <f>Ideas!I87</f>
        <v>G05-Red-Warnng</v>
      </c>
      <c r="E87" t="str">
        <f>Ideas!J87</f>
        <v>G04-Orange-Constraint</v>
      </c>
      <c r="F87" s="44">
        <v>19</v>
      </c>
      <c r="G87" s="44">
        <v>104</v>
      </c>
      <c r="H87">
        <f>Ideas!C87</f>
        <v>3</v>
      </c>
      <c r="I87">
        <f>Ideas!D87</f>
        <v>753</v>
      </c>
      <c r="J87" t="str">
        <f>Ideas!E87</f>
        <v>https://archive.org/details/encyclopaediabritannicagreatbooksofthewesternworld/Encyclop%C3%A6dia%20Britannica%20-%20Great%20Books%20of%20the%20Western%20World%2C%20Volume%203%20-%20The%20Great%20Ideas%20II/page/752/mode/2up</v>
      </c>
      <c r="K87">
        <f>Ideas!F87</f>
        <v>21</v>
      </c>
      <c r="L87">
        <f>Ideas!G87</f>
        <v>86</v>
      </c>
    </row>
    <row r="88" spans="1:12">
      <c r="A88">
        <f>Ideas!H88</f>
        <v>81</v>
      </c>
      <c r="B88" t="str">
        <f>Ideas!B88</f>
        <v>Slavery</v>
      </c>
      <c r="C88" t="str">
        <f>Ideas!B88</f>
        <v>Slavery</v>
      </c>
      <c r="D88" t="str">
        <f>Ideas!I88</f>
        <v>G05-Red-Warnng</v>
      </c>
      <c r="E88" t="str">
        <f>Ideas!J88</f>
        <v>G01-Black-Emphasis</v>
      </c>
      <c r="F88" s="44">
        <v>18</v>
      </c>
      <c r="G88" s="44">
        <v>75</v>
      </c>
      <c r="H88">
        <f>Ideas!C88</f>
        <v>3</v>
      </c>
      <c r="I88">
        <f>Ideas!D88</f>
        <v>774</v>
      </c>
      <c r="J88" t="str">
        <f>Ideas!E88</f>
        <v>https://archive.org/details/encyclopaediabritannicagreatbooksofthewesternworld/Encyclop%C3%A6dia%20Britannica%20-%20Great%20Books%20of%20the%20Western%20World%2C%20Volume%203%20-%20The%20Great%20Ideas%20II/page/774/mode/2up</v>
      </c>
      <c r="K88">
        <f>Ideas!F88</f>
        <v>17</v>
      </c>
      <c r="L88">
        <f>Ideas!G88</f>
        <v>87</v>
      </c>
    </row>
    <row r="89" spans="1:12">
      <c r="A89">
        <f>Ideas!H89</f>
        <v>100</v>
      </c>
      <c r="B89" t="str">
        <f>Ideas!B89</f>
        <v>Soul</v>
      </c>
      <c r="C89" t="str">
        <f>Ideas!B89</f>
        <v>Soul</v>
      </c>
      <c r="D89" t="str">
        <f>Ideas!I89</f>
        <v>G05-Red-Warnng</v>
      </c>
      <c r="E89" t="str">
        <f>Ideas!J89</f>
        <v>G02-DarkBlue-Important</v>
      </c>
      <c r="F89" s="44">
        <v>20</v>
      </c>
      <c r="G89" s="44">
        <v>68</v>
      </c>
      <c r="H89">
        <f>Ideas!C89</f>
        <v>3</v>
      </c>
      <c r="I89">
        <f>Ideas!D89</f>
        <v>791</v>
      </c>
      <c r="J89" t="str">
        <f>Ideas!E89</f>
        <v>https://archive.org/details/encyclopaediabritannicagreatbooksofthewesternworld/Encyclop%C3%A6dia%20Britannica%20-%20Great%20Books%20of%20the%20Western%20World%2C%20Volume%203%20-%20The%20Great%20Ideas%20II/page/790/mode/2up</v>
      </c>
      <c r="K89">
        <f>Ideas!F89</f>
        <v>20</v>
      </c>
      <c r="L89">
        <f>Ideas!G89</f>
        <v>88</v>
      </c>
    </row>
    <row r="90" spans="1:12">
      <c r="A90">
        <f>Ideas!H90</f>
        <v>8</v>
      </c>
      <c r="B90" t="str">
        <f>Ideas!B90</f>
        <v>Space</v>
      </c>
      <c r="C90" t="str">
        <f>Ideas!B90</f>
        <v>Space</v>
      </c>
      <c r="D90" t="str">
        <f>Ideas!I90</f>
        <v>G02-DarkBlue-Important</v>
      </c>
      <c r="E90" t="str">
        <f>Ideas!J90</f>
        <v>G02-DarkBlue-Important</v>
      </c>
      <c r="F90" s="44">
        <v>19</v>
      </c>
      <c r="G90" s="44">
        <v>72</v>
      </c>
      <c r="H90">
        <f>Ideas!C90</f>
        <v>3</v>
      </c>
      <c r="I90">
        <f>Ideas!D90</f>
        <v>811</v>
      </c>
      <c r="J90" t="str">
        <f>Ideas!E90</f>
        <v>https://archive.org/details/encyclopaediabritannicagreatbooksofthewesternworld/Encyclop%C3%A6dia%20Britannica%20-%20Great%20Books%20of%20the%20Western%20World%2C%20Volume%203%20-%20The%20Great%20Ideas%20II/page/810/mode/2up</v>
      </c>
      <c r="K90">
        <f>Ideas!F90</f>
        <v>15</v>
      </c>
      <c r="L90">
        <f>Ideas!G90</f>
        <v>89</v>
      </c>
    </row>
    <row r="91" spans="1:12">
      <c r="A91">
        <f>Ideas!H91</f>
        <v>85</v>
      </c>
      <c r="B91" t="str">
        <f>Ideas!B91</f>
        <v>State</v>
      </c>
      <c r="C91" t="str">
        <f>Ideas!B91</f>
        <v>State</v>
      </c>
      <c r="D91" t="str">
        <f>Ideas!I91</f>
        <v>G02-DarkBlue-Important</v>
      </c>
      <c r="E91" t="str">
        <f>Ideas!J91</f>
        <v>G02-DarkBlue-Important</v>
      </c>
      <c r="F91" s="44">
        <v>37</v>
      </c>
      <c r="G91" s="44">
        <v>180</v>
      </c>
      <c r="H91">
        <f>Ideas!C91</f>
        <v>3</v>
      </c>
      <c r="I91">
        <f>Ideas!D91</f>
        <v>826</v>
      </c>
      <c r="J91" t="str">
        <f>Ideas!E91</f>
        <v>https://archive.org/details/encyclopaediabritannicagreatbooksofthewesternworld/Encyclop%C3%A6dia%20Britannica%20-%20Great%20Books%20of%20the%20Western%20World%2C%20Volume%203%20-%20The%20Great%20Ideas%20II/page/826/mode/2up</v>
      </c>
      <c r="K91">
        <f>Ideas!F91</f>
        <v>40</v>
      </c>
      <c r="L91">
        <f>Ideas!G91</f>
        <v>90</v>
      </c>
    </row>
    <row r="92" spans="1:12">
      <c r="A92">
        <f>Ideas!H92</f>
        <v>60</v>
      </c>
      <c r="B92" t="str">
        <f>Ideas!B92</f>
        <v>Temperance</v>
      </c>
      <c r="C92" t="str">
        <f>Ideas!B92</f>
        <v>Temperance</v>
      </c>
      <c r="D92" t="str">
        <f>Ideas!I92</f>
        <v>G03-LightBlue-Human</v>
      </c>
      <c r="E92" t="str">
        <f>Ideas!J92</f>
        <v>G03-LightBlue-Human</v>
      </c>
      <c r="F92" s="44">
        <v>13</v>
      </c>
      <c r="G92" s="44">
        <v>71</v>
      </c>
      <c r="H92">
        <f>Ideas!C92</f>
        <v>3</v>
      </c>
      <c r="I92">
        <f>Ideas!D92</f>
        <v>866</v>
      </c>
      <c r="J92" t="str">
        <f>Ideas!E92</f>
        <v>https://archive.org/details/encyclopaediabritannicagreatbooksofthewesternworld/Encyclop%C3%A6dia%20Britannica%20-%20Great%20Books%20of%20the%20Western%20World%2C%20Volume%203%20-%20The%20Great%20Ideas%20II/page/866/mode/2up</v>
      </c>
      <c r="K92">
        <f>Ideas!F92</f>
        <v>16</v>
      </c>
      <c r="L92">
        <f>Ideas!G92</f>
        <v>91</v>
      </c>
    </row>
    <row r="93" spans="1:12">
      <c r="A93">
        <f>Ideas!H93</f>
        <v>98</v>
      </c>
      <c r="B93" t="str">
        <f>Ideas!B93</f>
        <v>Theology</v>
      </c>
      <c r="C93" t="str">
        <f>Ideas!B93</f>
        <v>Theology</v>
      </c>
      <c r="D93" t="str">
        <f>Ideas!I93</f>
        <v>G05-Red-Warnng</v>
      </c>
      <c r="E93" t="str">
        <f>Ideas!J93</f>
        <v>G01-Black-Emphasis</v>
      </c>
      <c r="F93" s="44">
        <v>31</v>
      </c>
      <c r="G93" s="44">
        <v>120</v>
      </c>
      <c r="H93">
        <f>Ideas!C93</f>
        <v>3</v>
      </c>
      <c r="I93">
        <f>Ideas!D93</f>
        <v>882</v>
      </c>
      <c r="J93" t="str">
        <f>Ideas!E93</f>
        <v>https://archive.org/details/encyclopaediabritannicagreatbooksofthewesternworld/Encyclop%C3%A6dia%20Britannica%20-%20Great%20Books%20of%20the%20Western%20World%2C%20Volume%203%20-%20The%20Great%20Ideas%20II/page/882/mode/2up</v>
      </c>
      <c r="K93">
        <f>Ideas!F93</f>
        <v>14</v>
      </c>
      <c r="L93">
        <f>Ideas!G93</f>
        <v>92</v>
      </c>
    </row>
    <row r="94" spans="1:12">
      <c r="A94">
        <f>Ideas!H94</f>
        <v>7</v>
      </c>
      <c r="B94" t="str">
        <f>Ideas!B94</f>
        <v>Time</v>
      </c>
      <c r="C94" t="str">
        <f>Ideas!B94</f>
        <v>Time</v>
      </c>
      <c r="D94" t="str">
        <f>Ideas!I94</f>
        <v>G02-DarkBlue-Important</v>
      </c>
      <c r="E94" t="str">
        <f>Ideas!J94</f>
        <v>G02-DarkBlue-Important</v>
      </c>
      <c r="F94" s="44">
        <v>32</v>
      </c>
      <c r="G94" s="44">
        <v>172</v>
      </c>
      <c r="H94">
        <f>Ideas!C94</f>
        <v>3</v>
      </c>
      <c r="I94">
        <f>Ideas!D94</f>
        <v>896</v>
      </c>
      <c r="J94" t="str">
        <f>Ideas!E94</f>
        <v>https://archive.org/details/encyclopaediabritannicagreatbooksofthewesternworld/Encyclop%C3%A6dia%20Britannica%20-%20Great%20Books%20of%20the%20Western%20World%2C%20Volume%203%20-%20The%20Great%20Ideas%20II/page/896/mode/2up</v>
      </c>
      <c r="K94">
        <f>Ideas!F94</f>
        <v>19</v>
      </c>
      <c r="L94">
        <f>Ideas!G94</f>
        <v>93</v>
      </c>
    </row>
    <row r="95" spans="1:12">
      <c r="A95">
        <f>Ideas!H95</f>
        <v>46</v>
      </c>
      <c r="B95" t="str">
        <f>Ideas!B95</f>
        <v>Truth</v>
      </c>
      <c r="C95" t="str">
        <f>Ideas!B95</f>
        <v>Truth</v>
      </c>
      <c r="D95" t="str">
        <f>Ideas!I95</f>
        <v>G03-LightBlue-Human</v>
      </c>
      <c r="E95" t="str">
        <f>Ideas!J95</f>
        <v>G03-LightBlue-Human</v>
      </c>
      <c r="F95" s="44">
        <v>22</v>
      </c>
      <c r="G95" s="44">
        <v>34</v>
      </c>
      <c r="H95">
        <f>Ideas!C95</f>
        <v>3</v>
      </c>
      <c r="I95">
        <f>Ideas!D95</f>
        <v>915</v>
      </c>
      <c r="J95" t="str">
        <f>Ideas!E95</f>
        <v>https://archive.org/details/encyclopaediabritannicagreatbooksofthewesternworld/Encyclop%C3%A6dia%20Britannica%20-%20Great%20Books%20of%20the%20Western%20World%2C%20Volume%203%20-%20The%20Great%20Ideas%20II/page/914/mode/2up</v>
      </c>
      <c r="K95">
        <f>Ideas!F95</f>
        <v>24</v>
      </c>
      <c r="L95">
        <f>Ideas!G95</f>
        <v>94</v>
      </c>
    </row>
    <row r="96" spans="1:12">
      <c r="A96">
        <f>Ideas!H96</f>
        <v>93</v>
      </c>
      <c r="B96" t="str">
        <f>Ideas!B96</f>
        <v>Tyranny</v>
      </c>
      <c r="C96" t="str">
        <f>Ideas!B96</f>
        <v>Tyranny</v>
      </c>
      <c r="D96" t="str">
        <f>Ideas!I96</f>
        <v>G05-Red-Warnng</v>
      </c>
      <c r="E96" t="str">
        <f>Ideas!J96</f>
        <v>G05-Red-Warnng</v>
      </c>
      <c r="F96" s="44">
        <v>15</v>
      </c>
      <c r="G96" s="44">
        <v>87</v>
      </c>
      <c r="H96">
        <f>Ideas!C96</f>
        <v>3</v>
      </c>
      <c r="I96">
        <f>Ideas!D96</f>
        <v>939</v>
      </c>
      <c r="J96" t="str">
        <f>Ideas!E96</f>
        <v>https://archive.org/details/encyclopaediabritannicagreatbooksofthewesternworld/Encyclop%C3%A6dia%20Britannica%20-%20Great%20Books%20of%20the%20Western%20World%2C%20Volume%203%20-%20The%20Great%20Ideas%20II/page/938/mode/2up</v>
      </c>
      <c r="K96">
        <f>Ideas!F96</f>
        <v>18</v>
      </c>
      <c r="L96">
        <f>Ideas!G96</f>
        <v>95</v>
      </c>
    </row>
    <row r="97" spans="1:12">
      <c r="A97">
        <f>Ideas!H97</f>
        <v>31</v>
      </c>
      <c r="B97" t="str">
        <f>Ideas!B97</f>
        <v>Universal and Particular</v>
      </c>
      <c r="C97" t="str">
        <f>Ideas!B97</f>
        <v>Universal and Particular</v>
      </c>
      <c r="D97" t="str">
        <f>Ideas!I97</f>
        <v>G02-DarkBlue-Important</v>
      </c>
      <c r="E97" t="str">
        <f>Ideas!J97</f>
        <v>G02-DarkBlue-Important</v>
      </c>
      <c r="F97" s="44">
        <v>24</v>
      </c>
      <c r="G97" s="44">
        <v>84</v>
      </c>
      <c r="H97">
        <f>Ideas!C97</f>
        <v>3</v>
      </c>
      <c r="I97">
        <f>Ideas!D97</f>
        <v>957</v>
      </c>
      <c r="J97" t="str">
        <f>Ideas!E97</f>
        <v>https://archive.org/details/encyclopaediabritannicagreatbooksofthewesternworld/Encyclop%C3%A6dia%20Britannica%20-%20Great%20Books%20of%20the%20Western%20World%2C%20Volume%203%20-%20The%20Great%20Ideas%20II/page/956/mode/2up</v>
      </c>
      <c r="K97">
        <f>Ideas!F97</f>
        <v>18</v>
      </c>
      <c r="L97">
        <f>Ideas!G97</f>
        <v>96</v>
      </c>
    </row>
    <row r="98" spans="1:12">
      <c r="A98">
        <f>Ideas!H98</f>
        <v>95</v>
      </c>
      <c r="B98" t="str">
        <f>Ideas!B98</f>
        <v>Virtue and Vice</v>
      </c>
      <c r="C98" t="str">
        <f>Ideas!B98</f>
        <v>Virtue and Vice</v>
      </c>
      <c r="D98" t="str">
        <f>Ideas!I98</f>
        <v>G01-Black-Emphasis</v>
      </c>
      <c r="E98" t="str">
        <f>Ideas!J98</f>
        <v>G01-Black-Emphasis</v>
      </c>
      <c r="F98" s="44">
        <v>38</v>
      </c>
      <c r="G98" s="44">
        <v>153</v>
      </c>
      <c r="H98">
        <f>Ideas!C98</f>
        <v>3</v>
      </c>
      <c r="I98">
        <f>Ideas!D98</f>
        <v>975</v>
      </c>
      <c r="J98" t="str">
        <f>Ideas!E98</f>
        <v>https://archive.org/details/encyclopaediabritannicagreatbooksofthewesternworld/Encyclop%C3%A6dia%20Britannica%20-%20Great%20Books%20of%20the%20Western%20World%2C%20Volume%203%20-%20The%20Great%20Ideas%20II/page/974/mode/2up</v>
      </c>
      <c r="K98">
        <f>Ideas!F98</f>
        <v>35</v>
      </c>
      <c r="L98">
        <f>Ideas!G98</f>
        <v>97</v>
      </c>
    </row>
    <row r="99" spans="1:12">
      <c r="A99">
        <f>Ideas!H99</f>
        <v>84</v>
      </c>
      <c r="B99" t="str">
        <f>Ideas!B99</f>
        <v>War and Peace</v>
      </c>
      <c r="C99" t="str">
        <f>Ideas!B99</f>
        <v>War and Peace</v>
      </c>
      <c r="D99" t="str">
        <f>Ideas!I99</f>
        <v>G05-Red-Warnng</v>
      </c>
      <c r="E99" t="str">
        <f>Ideas!J99</f>
        <v>G01-Black-Emphasis</v>
      </c>
      <c r="F99" s="44">
        <v>21</v>
      </c>
      <c r="G99" s="44">
        <v>75</v>
      </c>
      <c r="H99">
        <f>Ideas!C99</f>
        <v>3</v>
      </c>
      <c r="I99">
        <f>Ideas!D99</f>
        <v>1010</v>
      </c>
      <c r="J99" t="str">
        <f>Ideas!E99</f>
        <v>https://archive.org/details/encyclopaediabritannicagreatbooksofthewesternworld/Encyclop%C3%A6dia%20Britannica%20-%20Great%20Books%20of%20the%20Western%20World%2C%20Volume%203%20-%20The%20Great%20Ideas%20II/page/1010/mode/2up</v>
      </c>
      <c r="K99">
        <f>Ideas!F99</f>
        <v>28</v>
      </c>
      <c r="L99">
        <f>Ideas!G99</f>
        <v>98</v>
      </c>
    </row>
    <row r="100" spans="1:12">
      <c r="A100">
        <f>Ideas!H100</f>
        <v>82</v>
      </c>
      <c r="B100" t="str">
        <f>Ideas!B100</f>
        <v>Wealth</v>
      </c>
      <c r="C100" t="str">
        <f>Ideas!B100</f>
        <v>Wealth</v>
      </c>
      <c r="D100" t="str">
        <f>Ideas!I100</f>
        <v>G03-LightBlue-Human</v>
      </c>
      <c r="E100" t="str">
        <f>Ideas!J100</f>
        <v>G01-Black-Emphasis</v>
      </c>
      <c r="F100" s="44">
        <v>14</v>
      </c>
      <c r="G100" s="44">
        <v>34</v>
      </c>
      <c r="H100">
        <f>Ideas!C100</f>
        <v>3</v>
      </c>
      <c r="I100">
        <f>Ideas!D100</f>
        <v>1038</v>
      </c>
      <c r="J100" t="str">
        <f>Ideas!E100</f>
        <v>https://archive.org/details/encyclopaediabritannicagreatbooksofthewesternworld/Encyclop%C3%A6dia%20Britannica%20-%20Great%20Books%20of%20the%20Western%20World%2C%20Volume%203%20-%20The%20Great%20Ideas%20II/page/1038/mode/2up</v>
      </c>
      <c r="K100">
        <f>Ideas!F100</f>
        <v>33</v>
      </c>
      <c r="L100">
        <f>Ideas!G100</f>
        <v>99</v>
      </c>
    </row>
    <row r="101" spans="1:12">
      <c r="A101">
        <f>Ideas!H101</f>
        <v>59</v>
      </c>
      <c r="B101" t="str">
        <f>Ideas!B101</f>
        <v>Will</v>
      </c>
      <c r="C101" t="str">
        <f>Ideas!B101</f>
        <v>Will</v>
      </c>
      <c r="D101" t="str">
        <f>Ideas!I101</f>
        <v>G03-LightBlue-Human</v>
      </c>
      <c r="E101" t="str">
        <f>Ideas!J101</f>
        <v>G01-Black-Emphasis</v>
      </c>
      <c r="F101" s="44">
        <v>25</v>
      </c>
      <c r="G101" s="44">
        <v>77</v>
      </c>
      <c r="H101">
        <f>Ideas!C101</f>
        <v>3</v>
      </c>
      <c r="I101">
        <f>Ideas!D101</f>
        <v>1071</v>
      </c>
      <c r="J101" t="str">
        <f>Ideas!E101</f>
        <v>https://archive.org/details/encyclopaediabritannicagreatbooksofthewesternworld/Encyclop%C3%A6dia%20Britannica%20-%20Great%20Books%20of%20the%20Western%20World%2C%20Volume%203%20-%20The%20Great%20Ideas%20II/page/1070/mode/2up</v>
      </c>
      <c r="K101">
        <f>Ideas!F101</f>
        <v>31</v>
      </c>
      <c r="L101">
        <f>Ideas!G101</f>
        <v>100</v>
      </c>
    </row>
    <row r="102" spans="1:12">
      <c r="A102">
        <f>Ideas!H102</f>
        <v>51</v>
      </c>
      <c r="B102" t="str">
        <f>Ideas!B102</f>
        <v>Wisdom</v>
      </c>
      <c r="C102" t="str">
        <f>Ideas!B102</f>
        <v>Wisdom</v>
      </c>
      <c r="D102" t="str">
        <f>Ideas!I102</f>
        <v>G03-LightBlue-Human</v>
      </c>
      <c r="E102" t="str">
        <f>Ideas!J102</f>
        <v>G03-LightBlue-Human</v>
      </c>
      <c r="F102" s="44">
        <v>11</v>
      </c>
      <c r="G102" s="44">
        <v>48</v>
      </c>
      <c r="H102">
        <f>Ideas!C102</f>
        <v>3</v>
      </c>
      <c r="I102">
        <f>Ideas!D102</f>
        <v>1102</v>
      </c>
      <c r="J102" t="str">
        <f>Ideas!E102</f>
        <v>https://archive.org/details/encyclopaediabritannicagreatbooksofthewesternworld/Encyclop%C3%A6dia%20Britannica%20-%20Great%20Books%20of%20the%20Western%20World%2C%20Volume%203%20-%20The%20Great%20Ideas%20II/page/1102/mode/2up</v>
      </c>
      <c r="K102">
        <f>Ideas!F102</f>
        <v>16</v>
      </c>
      <c r="L102">
        <f>Ideas!G102</f>
        <v>101</v>
      </c>
    </row>
    <row r="103" spans="1:12">
      <c r="A103">
        <f>Ideas!H103</f>
        <v>102</v>
      </c>
      <c r="B103" t="str">
        <f>Ideas!B103</f>
        <v>World</v>
      </c>
      <c r="C103" t="str">
        <f>Ideas!B103</f>
        <v>World</v>
      </c>
      <c r="D103" t="str">
        <f>Ideas!I103</f>
        <v>G06-White-Universal</v>
      </c>
      <c r="E103" t="str">
        <f>Ideas!J103</f>
        <v>G06-Gray-Universal</v>
      </c>
      <c r="F103" s="44">
        <v>5</v>
      </c>
      <c r="G103" s="44">
        <v>18</v>
      </c>
      <c r="H103">
        <f>Ideas!C103</f>
        <v>3</v>
      </c>
      <c r="I103">
        <f>Ideas!D103</f>
        <v>1118</v>
      </c>
      <c r="J103" t="str">
        <f>Ideas!E103</f>
        <v>https://archive.org/details/encyclopaediabritannicagreatbooksofthewesternworld/Encyclop%C3%A6dia%20Britannica%20-%20Great%20Books%20of%20the%20Western%20World%2C%20Volume%203%20-%20The%20Great%20Ideas%20II/page/1118/mode/2up</v>
      </c>
      <c r="K103">
        <f>Ideas!F103</f>
        <v>21</v>
      </c>
      <c r="L103">
        <f>Ideas!G103</f>
        <v>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78"/>
  <sheetViews>
    <sheetView workbookViewId="0">
      <selection sqref="A1:C1048576"/>
    </sheetView>
  </sheetViews>
  <sheetFormatPr defaultRowHeight="14.4"/>
  <sheetData>
    <row r="1" spans="1:3">
      <c r="A1" s="4" t="s">
        <v>143</v>
      </c>
      <c r="B1" s="4" t="s">
        <v>144</v>
      </c>
      <c r="C1" s="4" t="s">
        <v>140</v>
      </c>
    </row>
    <row r="2" spans="1:3">
      <c r="A2" s="45" t="s">
        <v>122</v>
      </c>
      <c r="B2" s="45" t="s">
        <v>47</v>
      </c>
      <c r="C2" s="46">
        <v>8</v>
      </c>
    </row>
    <row r="3" spans="1:3" ht="28.8">
      <c r="A3" s="45" t="s">
        <v>122</v>
      </c>
      <c r="B3" s="45" t="s">
        <v>22</v>
      </c>
      <c r="C3" s="46">
        <v>3</v>
      </c>
    </row>
    <row r="4" spans="1:3">
      <c r="A4" s="45" t="s">
        <v>122</v>
      </c>
      <c r="B4" s="45" t="s">
        <v>48</v>
      </c>
      <c r="C4" s="46">
        <v>2</v>
      </c>
    </row>
    <row r="5" spans="1:3">
      <c r="A5" s="45" t="s">
        <v>122</v>
      </c>
      <c r="B5" s="45" t="s">
        <v>50</v>
      </c>
      <c r="C5" s="46">
        <v>2</v>
      </c>
    </row>
    <row r="6" spans="1:3">
      <c r="A6" s="45" t="s">
        <v>122</v>
      </c>
      <c r="B6" s="45" t="s">
        <v>51</v>
      </c>
      <c r="C6" s="46">
        <v>6</v>
      </c>
    </row>
    <row r="7" spans="1:3" ht="28.8">
      <c r="A7" s="45" t="s">
        <v>122</v>
      </c>
      <c r="B7" s="45" t="s">
        <v>9</v>
      </c>
      <c r="C7" s="46">
        <v>8</v>
      </c>
    </row>
    <row r="8" spans="1:3" ht="28.8">
      <c r="A8" s="45" t="s">
        <v>122</v>
      </c>
      <c r="B8" s="45" t="s">
        <v>17</v>
      </c>
      <c r="C8" s="46">
        <v>9</v>
      </c>
    </row>
    <row r="9" spans="1:3" ht="28.8">
      <c r="A9" s="45" t="s">
        <v>122</v>
      </c>
      <c r="B9" s="45" t="s">
        <v>52</v>
      </c>
      <c r="C9" s="46">
        <v>6</v>
      </c>
    </row>
    <row r="10" spans="1:3">
      <c r="A10" s="45" t="s">
        <v>53</v>
      </c>
      <c r="B10" s="45" t="s">
        <v>3</v>
      </c>
      <c r="C10" s="46">
        <v>4</v>
      </c>
    </row>
    <row r="11" spans="1:3">
      <c r="A11" s="45" t="s">
        <v>53</v>
      </c>
      <c r="B11" s="45" t="s">
        <v>30</v>
      </c>
      <c r="C11" s="46">
        <v>8</v>
      </c>
    </row>
    <row r="12" spans="1:3" ht="28.8">
      <c r="A12" s="45" t="s">
        <v>53</v>
      </c>
      <c r="B12" s="45" t="s">
        <v>27</v>
      </c>
      <c r="C12" s="46">
        <v>8</v>
      </c>
    </row>
    <row r="13" spans="1:3">
      <c r="A13" s="45" t="s">
        <v>53</v>
      </c>
      <c r="B13" s="45" t="s">
        <v>35</v>
      </c>
      <c r="C13" s="46">
        <v>8</v>
      </c>
    </row>
    <row r="14" spans="1:3">
      <c r="A14" s="45" t="s">
        <v>53</v>
      </c>
      <c r="B14" s="45" t="s">
        <v>54</v>
      </c>
      <c r="C14" s="46">
        <v>4</v>
      </c>
    </row>
    <row r="15" spans="1:3" ht="57.6">
      <c r="A15" s="45" t="s">
        <v>53</v>
      </c>
      <c r="B15" s="45" t="s">
        <v>33</v>
      </c>
      <c r="C15" s="46">
        <v>1</v>
      </c>
    </row>
    <row r="16" spans="1:3">
      <c r="A16" s="45" t="s">
        <v>53</v>
      </c>
      <c r="B16" s="45" t="s">
        <v>54</v>
      </c>
      <c r="C16" s="46">
        <v>3</v>
      </c>
    </row>
    <row r="17" spans="1:3">
      <c r="A17" s="45" t="s">
        <v>53</v>
      </c>
      <c r="B17" s="45" t="s">
        <v>11</v>
      </c>
      <c r="C17" s="46">
        <v>2</v>
      </c>
    </row>
    <row r="18" spans="1:3">
      <c r="A18" s="45" t="s">
        <v>53</v>
      </c>
      <c r="B18" s="45" t="s">
        <v>5</v>
      </c>
      <c r="C18" s="46">
        <v>1</v>
      </c>
    </row>
    <row r="19" spans="1:3" ht="28.8">
      <c r="A19" s="45" t="s">
        <v>60</v>
      </c>
      <c r="B19" s="45" t="s">
        <v>10</v>
      </c>
      <c r="C19" s="46">
        <v>6</v>
      </c>
    </row>
    <row r="20" spans="1:3" ht="28.8">
      <c r="A20" s="45" t="s">
        <v>60</v>
      </c>
      <c r="B20" s="45" t="s">
        <v>61</v>
      </c>
      <c r="C20" s="46">
        <v>4</v>
      </c>
    </row>
    <row r="21" spans="1:3" ht="28.8">
      <c r="A21" s="45" t="s">
        <v>60</v>
      </c>
      <c r="B21" s="45" t="s">
        <v>62</v>
      </c>
      <c r="C21" s="46">
        <v>7</v>
      </c>
    </row>
    <row r="22" spans="1:3" ht="28.8">
      <c r="A22" s="45" t="s">
        <v>60</v>
      </c>
      <c r="B22" s="45" t="s">
        <v>63</v>
      </c>
      <c r="C22" s="46">
        <v>5</v>
      </c>
    </row>
    <row r="23" spans="1:3" ht="28.8">
      <c r="A23" s="45" t="s">
        <v>60</v>
      </c>
      <c r="B23" s="45" t="s">
        <v>64</v>
      </c>
      <c r="C23" s="46">
        <v>6</v>
      </c>
    </row>
    <row r="24" spans="1:3" ht="28.8">
      <c r="A24" s="45" t="s">
        <v>60</v>
      </c>
      <c r="B24" s="45" t="s">
        <v>65</v>
      </c>
      <c r="C24" s="46">
        <v>5</v>
      </c>
    </row>
    <row r="25" spans="1:3" ht="28.8">
      <c r="A25" s="45" t="s">
        <v>60</v>
      </c>
      <c r="B25" s="45" t="s">
        <v>66</v>
      </c>
      <c r="C25" s="46">
        <v>7</v>
      </c>
    </row>
    <row r="26" spans="1:3" ht="28.8">
      <c r="A26" s="45" t="s">
        <v>60</v>
      </c>
      <c r="B26" s="45" t="s">
        <v>67</v>
      </c>
      <c r="C26" s="46">
        <v>2</v>
      </c>
    </row>
    <row r="27" spans="1:3" ht="28.8">
      <c r="A27" s="45" t="s">
        <v>60</v>
      </c>
      <c r="B27" s="45" t="s">
        <v>68</v>
      </c>
      <c r="C27" s="46">
        <v>3</v>
      </c>
    </row>
    <row r="28" spans="1:3">
      <c r="A28" s="45" t="s">
        <v>70</v>
      </c>
      <c r="B28" s="45" t="s">
        <v>35</v>
      </c>
      <c r="C28" s="46">
        <v>4</v>
      </c>
    </row>
    <row r="29" spans="1:3">
      <c r="A29" s="45" t="s">
        <v>70</v>
      </c>
      <c r="B29" s="45" t="s">
        <v>7</v>
      </c>
      <c r="C29" s="46">
        <v>2</v>
      </c>
    </row>
    <row r="30" spans="1:3">
      <c r="A30" s="45" t="s">
        <v>70</v>
      </c>
      <c r="B30" s="45" t="s">
        <v>74</v>
      </c>
      <c r="C30" s="46">
        <v>2</v>
      </c>
    </row>
    <row r="31" spans="1:3" ht="28.8">
      <c r="A31" s="45" t="s">
        <v>70</v>
      </c>
      <c r="B31" s="45" t="s">
        <v>4</v>
      </c>
      <c r="C31" s="46">
        <v>5</v>
      </c>
    </row>
    <row r="32" spans="1:3">
      <c r="A32" s="45" t="s">
        <v>70</v>
      </c>
      <c r="B32" s="45" t="s">
        <v>75</v>
      </c>
      <c r="C32" s="46">
        <v>3</v>
      </c>
    </row>
    <row r="33" spans="1:3">
      <c r="A33" s="45" t="s">
        <v>70</v>
      </c>
      <c r="B33" s="45" t="s">
        <v>87</v>
      </c>
      <c r="C33" s="46">
        <v>2</v>
      </c>
    </row>
    <row r="34" spans="1:3" ht="28.8">
      <c r="A34" s="45" t="s">
        <v>70</v>
      </c>
      <c r="B34" s="45" t="s">
        <v>67</v>
      </c>
      <c r="C34" s="46">
        <v>1</v>
      </c>
    </row>
    <row r="35" spans="1:3">
      <c r="A35" s="45" t="s">
        <v>70</v>
      </c>
      <c r="B35" s="45" t="s">
        <v>76</v>
      </c>
      <c r="C35" s="46">
        <v>4</v>
      </c>
    </row>
    <row r="36" spans="1:3">
      <c r="A36" s="45" t="s">
        <v>70</v>
      </c>
      <c r="B36" s="45" t="s">
        <v>56</v>
      </c>
      <c r="C36" s="46">
        <v>4</v>
      </c>
    </row>
    <row r="37" spans="1:3">
      <c r="A37" s="45" t="s">
        <v>70</v>
      </c>
      <c r="B37" s="45" t="s">
        <v>24</v>
      </c>
      <c r="C37" s="46">
        <v>4</v>
      </c>
    </row>
    <row r="38" spans="1:3">
      <c r="A38" s="45" t="s">
        <v>70</v>
      </c>
      <c r="B38" s="45" t="s">
        <v>28</v>
      </c>
      <c r="C38" s="46">
        <v>1</v>
      </c>
    </row>
    <row r="39" spans="1:3" ht="28.8">
      <c r="A39" s="45" t="s">
        <v>70</v>
      </c>
      <c r="B39" s="45" t="s">
        <v>31</v>
      </c>
      <c r="C39" s="46">
        <v>2</v>
      </c>
    </row>
    <row r="40" spans="1:3">
      <c r="A40" s="45" t="s">
        <v>70</v>
      </c>
      <c r="B40" s="45" t="s">
        <v>77</v>
      </c>
      <c r="C40" s="46">
        <v>3</v>
      </c>
    </row>
    <row r="41" spans="1:3">
      <c r="A41" s="45" t="s">
        <v>70</v>
      </c>
      <c r="B41" s="45" t="s">
        <v>23</v>
      </c>
      <c r="C41" s="46">
        <v>1</v>
      </c>
    </row>
    <row r="42" spans="1:3">
      <c r="A42" s="45" t="s">
        <v>70</v>
      </c>
      <c r="B42" s="45" t="s">
        <v>40</v>
      </c>
      <c r="C42" s="46">
        <v>2</v>
      </c>
    </row>
    <row r="43" spans="1:3">
      <c r="A43" s="45" t="s">
        <v>70</v>
      </c>
      <c r="B43" s="45" t="s">
        <v>66</v>
      </c>
      <c r="C43" s="46">
        <v>1</v>
      </c>
    </row>
    <row r="44" spans="1:3" ht="28.8">
      <c r="A44" s="45" t="s">
        <v>80</v>
      </c>
      <c r="B44" s="45" t="s">
        <v>31</v>
      </c>
      <c r="C44" s="46">
        <v>5</v>
      </c>
    </row>
    <row r="45" spans="1:3" ht="28.8">
      <c r="A45" s="45" t="s">
        <v>80</v>
      </c>
      <c r="B45" s="45" t="s">
        <v>81</v>
      </c>
      <c r="C45" s="46">
        <v>4</v>
      </c>
    </row>
    <row r="46" spans="1:3" ht="28.8">
      <c r="A46" s="45" t="s">
        <v>80</v>
      </c>
      <c r="B46" s="45" t="s">
        <v>71</v>
      </c>
      <c r="C46" s="46">
        <v>3</v>
      </c>
    </row>
    <row r="47" spans="1:3" ht="28.8">
      <c r="A47" s="45" t="s">
        <v>80</v>
      </c>
      <c r="B47" s="45" t="s">
        <v>4</v>
      </c>
      <c r="C47" s="46">
        <v>3</v>
      </c>
    </row>
    <row r="48" spans="1:3" ht="28.8">
      <c r="A48" s="45" t="s">
        <v>80</v>
      </c>
      <c r="B48" s="45" t="s">
        <v>41</v>
      </c>
      <c r="C48" s="46">
        <v>2</v>
      </c>
    </row>
    <row r="49" spans="1:3" ht="28.8">
      <c r="A49" s="45" t="s">
        <v>80</v>
      </c>
      <c r="B49" s="45" t="s">
        <v>72</v>
      </c>
      <c r="C49" s="46">
        <v>3</v>
      </c>
    </row>
    <row r="50" spans="1:3" ht="28.8">
      <c r="A50" s="45" t="s">
        <v>80</v>
      </c>
      <c r="B50" s="45" t="s">
        <v>54</v>
      </c>
      <c r="C50" s="46">
        <v>2</v>
      </c>
    </row>
    <row r="51" spans="1:3" ht="28.8">
      <c r="A51" s="45" t="s">
        <v>80</v>
      </c>
      <c r="B51" s="45" t="s">
        <v>35</v>
      </c>
      <c r="C51" s="46">
        <v>4</v>
      </c>
    </row>
    <row r="52" spans="1:3" ht="28.8">
      <c r="A52" s="45" t="s">
        <v>80</v>
      </c>
      <c r="B52" s="45" t="s">
        <v>82</v>
      </c>
      <c r="C52" s="46">
        <v>5</v>
      </c>
    </row>
    <row r="53" spans="1:3" ht="28.8">
      <c r="A53" s="45" t="s">
        <v>80</v>
      </c>
      <c r="B53" s="45" t="s">
        <v>122</v>
      </c>
      <c r="C53" s="46">
        <v>1</v>
      </c>
    </row>
    <row r="54" spans="1:3" ht="28.8">
      <c r="A54" s="45" t="s">
        <v>80</v>
      </c>
      <c r="B54" s="45" t="s">
        <v>83</v>
      </c>
      <c r="C54" s="46">
        <v>4</v>
      </c>
    </row>
    <row r="55" spans="1:3" ht="28.8">
      <c r="A55" s="45" t="s">
        <v>80</v>
      </c>
      <c r="B55" s="45" t="s">
        <v>74</v>
      </c>
      <c r="C55" s="46">
        <v>3</v>
      </c>
    </row>
    <row r="56" spans="1:3" ht="28.8">
      <c r="A56" s="45" t="s">
        <v>80</v>
      </c>
      <c r="B56" s="45" t="s">
        <v>85</v>
      </c>
      <c r="C56" s="46">
        <v>6</v>
      </c>
    </row>
    <row r="57" spans="1:3" ht="28.8">
      <c r="A57" s="45" t="s">
        <v>80</v>
      </c>
      <c r="B57" s="45" t="s">
        <v>84</v>
      </c>
      <c r="C57" s="46">
        <v>2</v>
      </c>
    </row>
    <row r="58" spans="1:3" ht="28.8">
      <c r="A58" s="45" t="s">
        <v>80</v>
      </c>
      <c r="B58" s="45" t="s">
        <v>100</v>
      </c>
      <c r="C58" s="46">
        <v>1</v>
      </c>
    </row>
    <row r="59" spans="1:3" ht="28.8">
      <c r="A59" s="45" t="s">
        <v>80</v>
      </c>
      <c r="B59" s="45" t="s">
        <v>100</v>
      </c>
      <c r="C59" s="46">
        <v>1</v>
      </c>
    </row>
    <row r="60" spans="1:3" ht="28.8">
      <c r="A60" s="45" t="s">
        <v>80</v>
      </c>
      <c r="B60" s="45" t="s">
        <v>39</v>
      </c>
      <c r="C60" s="46">
        <v>3</v>
      </c>
    </row>
    <row r="61" spans="1:3" ht="28.8">
      <c r="A61" s="45" t="s">
        <v>80</v>
      </c>
      <c r="B61" s="45" t="s">
        <v>47</v>
      </c>
      <c r="C61" s="46">
        <v>3</v>
      </c>
    </row>
    <row r="62" spans="1:3" ht="28.8">
      <c r="A62" s="45" t="s">
        <v>80</v>
      </c>
      <c r="B62" s="45" t="s">
        <v>19</v>
      </c>
      <c r="C62" s="46">
        <v>3</v>
      </c>
    </row>
    <row r="63" spans="1:3" ht="28.8">
      <c r="A63" s="45" t="s">
        <v>87</v>
      </c>
      <c r="B63" s="45" t="s">
        <v>9</v>
      </c>
      <c r="C63" s="46">
        <v>3</v>
      </c>
    </row>
    <row r="64" spans="1:3">
      <c r="A64" s="45" t="s">
        <v>87</v>
      </c>
      <c r="B64" s="45" t="s">
        <v>50</v>
      </c>
      <c r="C64" s="46">
        <v>1</v>
      </c>
    </row>
    <row r="65" spans="1:3">
      <c r="A65" s="45" t="s">
        <v>87</v>
      </c>
      <c r="B65" s="45" t="s">
        <v>29</v>
      </c>
      <c r="C65" s="46">
        <v>2</v>
      </c>
    </row>
    <row r="66" spans="1:3">
      <c r="A66" s="45" t="s">
        <v>87</v>
      </c>
      <c r="B66" s="45" t="s">
        <v>54</v>
      </c>
      <c r="C66" s="46">
        <v>3</v>
      </c>
    </row>
    <row r="67" spans="1:3" ht="57.6">
      <c r="A67" s="45" t="s">
        <v>87</v>
      </c>
      <c r="B67" s="45" t="s">
        <v>2</v>
      </c>
      <c r="C67" s="46">
        <v>1</v>
      </c>
    </row>
    <row r="68" spans="1:3" ht="43.2">
      <c r="A68" s="45" t="s">
        <v>87</v>
      </c>
      <c r="B68" s="45" t="s">
        <v>42</v>
      </c>
      <c r="C68" s="46">
        <v>3</v>
      </c>
    </row>
    <row r="69" spans="1:3">
      <c r="A69" s="45" t="s">
        <v>87</v>
      </c>
      <c r="B69" s="45" t="s">
        <v>70</v>
      </c>
      <c r="C69" s="46">
        <v>1</v>
      </c>
    </row>
    <row r="70" spans="1:3">
      <c r="A70" s="45" t="s">
        <v>87</v>
      </c>
      <c r="B70" s="45" t="s">
        <v>76</v>
      </c>
      <c r="C70" s="46">
        <v>3</v>
      </c>
    </row>
    <row r="71" spans="1:3">
      <c r="A71" s="45" t="s">
        <v>87</v>
      </c>
      <c r="B71" s="45" t="s">
        <v>35</v>
      </c>
      <c r="C71" s="46">
        <v>4</v>
      </c>
    </row>
    <row r="72" spans="1:3" ht="28.8">
      <c r="A72" s="45" t="s">
        <v>87</v>
      </c>
      <c r="B72" s="45" t="s">
        <v>38</v>
      </c>
      <c r="C72" s="46">
        <v>4</v>
      </c>
    </row>
    <row r="73" spans="1:3" ht="28.8">
      <c r="A73" s="45" t="s">
        <v>87</v>
      </c>
      <c r="B73" s="45" t="s">
        <v>22</v>
      </c>
      <c r="C73" s="46">
        <v>3</v>
      </c>
    </row>
    <row r="74" spans="1:3">
      <c r="A74" s="45" t="s">
        <v>87</v>
      </c>
      <c r="B74" s="45" t="s">
        <v>8</v>
      </c>
      <c r="C74" s="46">
        <v>1</v>
      </c>
    </row>
    <row r="75" spans="1:3">
      <c r="A75" s="45" t="s">
        <v>50</v>
      </c>
      <c r="B75" s="45" t="s">
        <v>16</v>
      </c>
      <c r="C75" s="46">
        <v>3</v>
      </c>
    </row>
    <row r="76" spans="1:3" ht="28.8">
      <c r="A76" s="45" t="s">
        <v>50</v>
      </c>
      <c r="B76" s="45" t="s">
        <v>34</v>
      </c>
      <c r="C76" s="46">
        <v>6</v>
      </c>
    </row>
    <row r="77" spans="1:3" ht="28.8">
      <c r="A77" s="45" t="s">
        <v>50</v>
      </c>
      <c r="B77" s="45" t="s">
        <v>90</v>
      </c>
      <c r="C77" s="46">
        <v>6</v>
      </c>
    </row>
    <row r="78" spans="1:3" ht="28.8">
      <c r="A78" s="45" t="s">
        <v>50</v>
      </c>
      <c r="B78" s="45" t="s">
        <v>91</v>
      </c>
      <c r="C78" s="46">
        <v>6</v>
      </c>
    </row>
    <row r="79" spans="1:3" ht="28.8">
      <c r="A79" s="45" t="s">
        <v>50</v>
      </c>
      <c r="B79" s="45" t="s">
        <v>9</v>
      </c>
      <c r="C79" s="46">
        <v>3</v>
      </c>
    </row>
    <row r="80" spans="1:3" ht="28.8">
      <c r="A80" s="45" t="s">
        <v>50</v>
      </c>
      <c r="B80" s="45" t="s">
        <v>92</v>
      </c>
      <c r="C80" s="46">
        <v>4</v>
      </c>
    </row>
    <row r="81" spans="1:3">
      <c r="A81" s="45" t="s">
        <v>50</v>
      </c>
      <c r="B81" s="45" t="s">
        <v>88</v>
      </c>
      <c r="C81" s="46">
        <v>1</v>
      </c>
    </row>
    <row r="82" spans="1:3">
      <c r="A82" s="45" t="s">
        <v>50</v>
      </c>
      <c r="B82" s="45" t="s">
        <v>47</v>
      </c>
      <c r="C82" s="46">
        <v>3</v>
      </c>
    </row>
    <row r="83" spans="1:3">
      <c r="A83" s="45" t="s">
        <v>50</v>
      </c>
      <c r="B83" s="45" t="s">
        <v>83</v>
      </c>
      <c r="C83" s="46">
        <v>1</v>
      </c>
    </row>
    <row r="84" spans="1:3" ht="57.6">
      <c r="A84" s="45" t="s">
        <v>50</v>
      </c>
      <c r="B84" s="45" t="s">
        <v>36</v>
      </c>
      <c r="C84" s="46">
        <v>6</v>
      </c>
    </row>
    <row r="85" spans="1:3" ht="43.2">
      <c r="A85" s="45" t="s">
        <v>50</v>
      </c>
      <c r="B85" s="45" t="s">
        <v>42</v>
      </c>
      <c r="C85" s="46">
        <v>6</v>
      </c>
    </row>
    <row r="86" spans="1:3">
      <c r="A86" s="45" t="s">
        <v>50</v>
      </c>
      <c r="B86" s="45" t="s">
        <v>7</v>
      </c>
      <c r="C86" s="46">
        <v>5</v>
      </c>
    </row>
    <row r="87" spans="1:3">
      <c r="A87" s="45" t="s">
        <v>50</v>
      </c>
      <c r="B87" s="45" t="s">
        <v>35</v>
      </c>
      <c r="C87" s="46">
        <v>2</v>
      </c>
    </row>
    <row r="88" spans="1:3">
      <c r="A88" s="45" t="s">
        <v>50</v>
      </c>
      <c r="B88" s="45" t="s">
        <v>93</v>
      </c>
      <c r="C88" s="46">
        <v>4</v>
      </c>
    </row>
    <row r="89" spans="1:3">
      <c r="A89" s="45" t="s">
        <v>50</v>
      </c>
      <c r="B89" s="45" t="s">
        <v>41</v>
      </c>
      <c r="C89" s="46">
        <v>4</v>
      </c>
    </row>
    <row r="90" spans="1:3">
      <c r="A90" s="45" t="s">
        <v>50</v>
      </c>
      <c r="B90" s="45" t="s">
        <v>48</v>
      </c>
      <c r="C90" s="46">
        <v>2</v>
      </c>
    </row>
    <row r="91" spans="1:3">
      <c r="A91" s="45" t="s">
        <v>50</v>
      </c>
      <c r="B91" s="45" t="s">
        <v>89</v>
      </c>
      <c r="C91" s="46">
        <v>6</v>
      </c>
    </row>
    <row r="92" spans="1:3">
      <c r="A92" s="45" t="s">
        <v>50</v>
      </c>
      <c r="B92" s="45" t="s">
        <v>11</v>
      </c>
      <c r="C92" s="46">
        <v>2</v>
      </c>
    </row>
    <row r="93" spans="1:3">
      <c r="A93" s="45" t="s">
        <v>50</v>
      </c>
      <c r="B93" s="45" t="s">
        <v>19</v>
      </c>
      <c r="C93" s="46">
        <v>7</v>
      </c>
    </row>
    <row r="94" spans="1:3">
      <c r="A94" s="45" t="s">
        <v>50</v>
      </c>
      <c r="B94" s="45" t="s">
        <v>49</v>
      </c>
      <c r="C94" s="46">
        <v>1</v>
      </c>
    </row>
    <row r="95" spans="1:3" ht="28.8">
      <c r="A95" s="45" t="s">
        <v>50</v>
      </c>
      <c r="B95" s="45" t="s">
        <v>22</v>
      </c>
      <c r="C95" s="46">
        <v>5</v>
      </c>
    </row>
    <row r="96" spans="1:3">
      <c r="A96" s="45" t="s">
        <v>50</v>
      </c>
      <c r="B96" s="45" t="s">
        <v>7</v>
      </c>
      <c r="C96" s="46">
        <v>4</v>
      </c>
    </row>
    <row r="97" spans="1:3" ht="28.8">
      <c r="A97" s="45" t="s">
        <v>50</v>
      </c>
      <c r="B97" s="45" t="s">
        <v>31</v>
      </c>
      <c r="C97" s="46">
        <v>1</v>
      </c>
    </row>
    <row r="98" spans="1:3">
      <c r="A98" s="45" t="s">
        <v>50</v>
      </c>
      <c r="B98" s="45" t="s">
        <v>30</v>
      </c>
      <c r="C98" s="46">
        <v>4</v>
      </c>
    </row>
    <row r="99" spans="1:3">
      <c r="A99" s="45" t="s">
        <v>50</v>
      </c>
      <c r="B99" s="45" t="s">
        <v>37</v>
      </c>
      <c r="C99" s="46">
        <v>6</v>
      </c>
    </row>
    <row r="100" spans="1:3">
      <c r="A100" s="45" t="s">
        <v>50</v>
      </c>
      <c r="B100" s="45" t="s">
        <v>54</v>
      </c>
      <c r="C100" s="46">
        <v>4</v>
      </c>
    </row>
    <row r="101" spans="1:3" ht="28.8">
      <c r="A101" s="45" t="s">
        <v>50</v>
      </c>
      <c r="B101" s="45" t="s">
        <v>94</v>
      </c>
      <c r="C101" s="46">
        <v>7</v>
      </c>
    </row>
    <row r="102" spans="1:3" ht="28.8">
      <c r="A102" s="45" t="s">
        <v>50</v>
      </c>
      <c r="B102" s="45" t="s">
        <v>90</v>
      </c>
      <c r="C102" s="46">
        <v>8</v>
      </c>
    </row>
    <row r="103" spans="1:3">
      <c r="A103" s="45" t="s">
        <v>50</v>
      </c>
      <c r="B103" s="45" t="s">
        <v>39</v>
      </c>
      <c r="C103" s="46">
        <v>6</v>
      </c>
    </row>
    <row r="104" spans="1:3">
      <c r="A104" s="45" t="s">
        <v>50</v>
      </c>
      <c r="B104" s="45" t="s">
        <v>8</v>
      </c>
      <c r="C104" s="46">
        <v>2</v>
      </c>
    </row>
    <row r="105" spans="1:3">
      <c r="A105" s="45" t="s">
        <v>50</v>
      </c>
      <c r="B105" s="45" t="s">
        <v>20</v>
      </c>
      <c r="C105" s="46">
        <v>6</v>
      </c>
    </row>
    <row r="106" spans="1:3" ht="28.8">
      <c r="A106" s="45" t="s">
        <v>50</v>
      </c>
      <c r="B106" s="45" t="s">
        <v>55</v>
      </c>
      <c r="C106" s="46">
        <v>5</v>
      </c>
    </row>
    <row r="107" spans="1:3">
      <c r="A107" s="45" t="s">
        <v>57</v>
      </c>
      <c r="B107" s="45" t="s">
        <v>75</v>
      </c>
      <c r="C107" s="46">
        <v>1</v>
      </c>
    </row>
    <row r="108" spans="1:3">
      <c r="A108" s="45" t="s">
        <v>57</v>
      </c>
      <c r="B108" s="45" t="s">
        <v>35</v>
      </c>
      <c r="C108" s="46">
        <v>5</v>
      </c>
    </row>
    <row r="109" spans="1:3" ht="57.6">
      <c r="A109" s="45" t="s">
        <v>57</v>
      </c>
      <c r="B109" s="45" t="s">
        <v>36</v>
      </c>
      <c r="C109" s="46">
        <v>4</v>
      </c>
    </row>
    <row r="110" spans="1:3">
      <c r="A110" s="45" t="s">
        <v>57</v>
      </c>
      <c r="B110" s="45" t="s">
        <v>6</v>
      </c>
      <c r="C110" s="46">
        <v>6</v>
      </c>
    </row>
    <row r="111" spans="1:3">
      <c r="A111" s="45" t="s">
        <v>57</v>
      </c>
      <c r="B111" s="45" t="s">
        <v>13</v>
      </c>
      <c r="C111" s="46">
        <v>3</v>
      </c>
    </row>
    <row r="112" spans="1:3" ht="28.8">
      <c r="A112" s="45" t="s">
        <v>57</v>
      </c>
      <c r="B112" s="45" t="s">
        <v>81</v>
      </c>
      <c r="C112" s="46">
        <v>4</v>
      </c>
    </row>
    <row r="113" spans="1:3">
      <c r="A113" s="45" t="s">
        <v>57</v>
      </c>
      <c r="B113" s="45" t="s">
        <v>73</v>
      </c>
      <c r="C113" s="46">
        <v>4</v>
      </c>
    </row>
    <row r="114" spans="1:3">
      <c r="A114" s="45" t="s">
        <v>57</v>
      </c>
      <c r="B114" s="45" t="s">
        <v>20</v>
      </c>
      <c r="C114" s="46">
        <v>3</v>
      </c>
    </row>
    <row r="115" spans="1:3" ht="28.8">
      <c r="A115" s="45" t="s">
        <v>57</v>
      </c>
      <c r="B115" s="45" t="s">
        <v>80</v>
      </c>
      <c r="C115" s="46">
        <v>1</v>
      </c>
    </row>
    <row r="116" spans="1:3">
      <c r="A116" s="45" t="s">
        <v>57</v>
      </c>
      <c r="B116" s="45" t="s">
        <v>13</v>
      </c>
      <c r="C116" s="46">
        <v>4</v>
      </c>
    </row>
    <row r="117" spans="1:3" ht="28.8">
      <c r="A117" s="45" t="s">
        <v>57</v>
      </c>
      <c r="B117" s="45" t="s">
        <v>22</v>
      </c>
      <c r="C117" s="46">
        <v>4</v>
      </c>
    </row>
    <row r="118" spans="1:3" ht="28.8">
      <c r="A118" s="45" t="s">
        <v>57</v>
      </c>
      <c r="B118" s="45" t="s">
        <v>81</v>
      </c>
      <c r="C118" s="46">
        <v>2</v>
      </c>
    </row>
    <row r="119" spans="1:3">
      <c r="A119" s="45" t="s">
        <v>75</v>
      </c>
      <c r="B119" s="45" t="s">
        <v>6</v>
      </c>
      <c r="C119" s="46">
        <v>6</v>
      </c>
    </row>
    <row r="120" spans="1:3">
      <c r="A120" s="45" t="s">
        <v>75</v>
      </c>
      <c r="B120" s="45" t="s">
        <v>13</v>
      </c>
      <c r="C120" s="46">
        <v>2</v>
      </c>
    </row>
    <row r="121" spans="1:3" ht="57.6">
      <c r="A121" s="45" t="s">
        <v>75</v>
      </c>
      <c r="B121" s="45" t="s">
        <v>36</v>
      </c>
      <c r="C121" s="46">
        <v>5</v>
      </c>
    </row>
    <row r="122" spans="1:3">
      <c r="A122" s="45" t="s">
        <v>75</v>
      </c>
      <c r="B122" s="45" t="s">
        <v>57</v>
      </c>
      <c r="C122" s="46">
        <v>2</v>
      </c>
    </row>
    <row r="123" spans="1:3">
      <c r="A123" s="45" t="s">
        <v>75</v>
      </c>
      <c r="B123" s="45" t="s">
        <v>73</v>
      </c>
      <c r="C123" s="46">
        <v>3</v>
      </c>
    </row>
    <row r="124" spans="1:3">
      <c r="A124" s="45" t="s">
        <v>86</v>
      </c>
      <c r="B124" s="45" t="s">
        <v>50</v>
      </c>
      <c r="C124" s="46">
        <v>2</v>
      </c>
    </row>
    <row r="125" spans="1:3">
      <c r="A125" s="45" t="s">
        <v>86</v>
      </c>
      <c r="B125" s="45" t="s">
        <v>47</v>
      </c>
      <c r="C125" s="46">
        <v>3</v>
      </c>
    </row>
    <row r="126" spans="1:3">
      <c r="A126" s="45" t="s">
        <v>86</v>
      </c>
      <c r="B126" s="45" t="s">
        <v>85</v>
      </c>
      <c r="C126" s="46">
        <v>5</v>
      </c>
    </row>
    <row r="127" spans="1:3" ht="28.8">
      <c r="A127" s="45" t="s">
        <v>86</v>
      </c>
      <c r="B127" s="45" t="s">
        <v>81</v>
      </c>
      <c r="C127" s="46">
        <v>2</v>
      </c>
    </row>
    <row r="128" spans="1:3">
      <c r="A128" s="45" t="s">
        <v>86</v>
      </c>
      <c r="B128" s="45" t="s">
        <v>57</v>
      </c>
      <c r="C128" s="46">
        <v>2</v>
      </c>
    </row>
    <row r="129" spans="1:3">
      <c r="A129" s="45" t="s">
        <v>86</v>
      </c>
      <c r="B129" s="45" t="s">
        <v>11</v>
      </c>
      <c r="C129" s="46">
        <v>1</v>
      </c>
    </row>
    <row r="130" spans="1:3">
      <c r="A130" s="45" t="s">
        <v>86</v>
      </c>
      <c r="B130" s="45" t="s">
        <v>13</v>
      </c>
      <c r="C130" s="46">
        <v>3</v>
      </c>
    </row>
    <row r="131" spans="1:3">
      <c r="A131" s="45" t="s">
        <v>86</v>
      </c>
      <c r="B131" s="45" t="s">
        <v>40</v>
      </c>
      <c r="C131" s="46">
        <v>3</v>
      </c>
    </row>
    <row r="132" spans="1:3" ht="28.8">
      <c r="A132" s="45" t="s">
        <v>86</v>
      </c>
      <c r="B132" s="45" t="s">
        <v>96</v>
      </c>
      <c r="C132" s="46">
        <v>3</v>
      </c>
    </row>
    <row r="133" spans="1:3" ht="28.8">
      <c r="A133" s="45" t="s">
        <v>86</v>
      </c>
      <c r="B133" s="45" t="s">
        <v>22</v>
      </c>
      <c r="C133" s="46">
        <v>1</v>
      </c>
    </row>
    <row r="134" spans="1:3" ht="57.6">
      <c r="A134" s="45" t="s">
        <v>86</v>
      </c>
      <c r="B134" s="45" t="s">
        <v>2</v>
      </c>
      <c r="C134" s="46">
        <v>6</v>
      </c>
    </row>
    <row r="135" spans="1:3">
      <c r="A135" s="45" t="s">
        <v>68</v>
      </c>
      <c r="B135" s="45" t="s">
        <v>21</v>
      </c>
      <c r="C135" s="46">
        <v>3</v>
      </c>
    </row>
    <row r="136" spans="1:3">
      <c r="A136" s="45" t="s">
        <v>68</v>
      </c>
      <c r="B136" s="45" t="s">
        <v>66</v>
      </c>
      <c r="C136" s="46">
        <v>6</v>
      </c>
    </row>
    <row r="137" spans="1:3" ht="28.8">
      <c r="A137" s="45" t="s">
        <v>68</v>
      </c>
      <c r="B137" s="45" t="s">
        <v>61</v>
      </c>
      <c r="C137" s="46">
        <v>3</v>
      </c>
    </row>
    <row r="138" spans="1:3">
      <c r="A138" s="45" t="s">
        <v>68</v>
      </c>
      <c r="B138" s="45" t="s">
        <v>25</v>
      </c>
      <c r="C138" s="46">
        <v>6</v>
      </c>
    </row>
    <row r="139" spans="1:3">
      <c r="A139" s="45" t="s">
        <v>68</v>
      </c>
      <c r="B139" s="45" t="s">
        <v>26</v>
      </c>
      <c r="C139" s="46">
        <v>2</v>
      </c>
    </row>
    <row r="140" spans="1:3" ht="28.8">
      <c r="A140" s="45" t="s">
        <v>68</v>
      </c>
      <c r="B140" s="45" t="s">
        <v>62</v>
      </c>
      <c r="C140" s="46">
        <v>6</v>
      </c>
    </row>
    <row r="141" spans="1:3">
      <c r="A141" s="45" t="s">
        <v>68</v>
      </c>
      <c r="B141" s="45" t="s">
        <v>64</v>
      </c>
      <c r="C141" s="46">
        <v>5</v>
      </c>
    </row>
    <row r="142" spans="1:3">
      <c r="A142" s="45" t="s">
        <v>68</v>
      </c>
      <c r="B142" s="45" t="s">
        <v>97</v>
      </c>
      <c r="C142" s="46">
        <v>2</v>
      </c>
    </row>
    <row r="143" spans="1:3">
      <c r="A143" s="45" t="s">
        <v>68</v>
      </c>
      <c r="B143" s="45" t="s">
        <v>65</v>
      </c>
      <c r="C143" s="46">
        <v>4</v>
      </c>
    </row>
    <row r="144" spans="1:3" ht="28.8">
      <c r="A144" s="45" t="s">
        <v>68</v>
      </c>
      <c r="B144" s="45" t="s">
        <v>63</v>
      </c>
      <c r="C144" s="46">
        <v>4</v>
      </c>
    </row>
    <row r="145" spans="1:3" ht="28.8">
      <c r="A145" s="45" t="s">
        <v>68</v>
      </c>
      <c r="B145" s="45" t="s">
        <v>10</v>
      </c>
      <c r="C145" s="46">
        <v>5</v>
      </c>
    </row>
    <row r="146" spans="1:3" ht="28.8">
      <c r="A146" s="45" t="s">
        <v>68</v>
      </c>
      <c r="B146" s="45" t="s">
        <v>69</v>
      </c>
      <c r="C146" s="46">
        <v>1</v>
      </c>
    </row>
    <row r="147" spans="1:3" ht="28.8">
      <c r="A147" s="45" t="s">
        <v>68</v>
      </c>
      <c r="B147" s="45" t="s">
        <v>60</v>
      </c>
      <c r="C147" s="46">
        <v>4</v>
      </c>
    </row>
    <row r="148" spans="1:3" ht="28.8">
      <c r="A148" s="45" t="s">
        <v>68</v>
      </c>
      <c r="B148" s="45" t="s">
        <v>67</v>
      </c>
      <c r="C148" s="46">
        <v>1</v>
      </c>
    </row>
    <row r="149" spans="1:3" ht="28.8">
      <c r="A149" s="45" t="s">
        <v>68</v>
      </c>
      <c r="B149" s="45" t="s">
        <v>78</v>
      </c>
      <c r="C149" s="46">
        <v>4</v>
      </c>
    </row>
    <row r="150" spans="1:3">
      <c r="A150" s="45" t="s">
        <v>68</v>
      </c>
      <c r="B150" s="45" t="s">
        <v>23</v>
      </c>
      <c r="C150" s="46">
        <v>1</v>
      </c>
    </row>
    <row r="151" spans="1:3" ht="28.8">
      <c r="A151" s="45" t="s">
        <v>61</v>
      </c>
      <c r="B151" s="45" t="s">
        <v>60</v>
      </c>
      <c r="C151" s="46">
        <v>1</v>
      </c>
    </row>
    <row r="152" spans="1:3" ht="28.8">
      <c r="A152" s="45" t="s">
        <v>61</v>
      </c>
      <c r="B152" s="45" t="s">
        <v>25</v>
      </c>
      <c r="C152" s="46">
        <v>3</v>
      </c>
    </row>
    <row r="153" spans="1:3" ht="28.8">
      <c r="A153" s="45" t="s">
        <v>61</v>
      </c>
      <c r="B153" s="45" t="s">
        <v>26</v>
      </c>
      <c r="C153" s="46">
        <v>1</v>
      </c>
    </row>
    <row r="154" spans="1:3" ht="28.8">
      <c r="A154" s="45" t="s">
        <v>61</v>
      </c>
      <c r="B154" s="45" t="s">
        <v>62</v>
      </c>
      <c r="C154" s="46">
        <v>3</v>
      </c>
    </row>
    <row r="155" spans="1:3" ht="28.8">
      <c r="A155" s="45" t="s">
        <v>61</v>
      </c>
      <c r="B155" s="45" t="s">
        <v>68</v>
      </c>
      <c r="C155" s="46">
        <v>3</v>
      </c>
    </row>
    <row r="156" spans="1:3" ht="28.8">
      <c r="A156" s="45" t="s">
        <v>61</v>
      </c>
      <c r="B156" s="45" t="s">
        <v>65</v>
      </c>
      <c r="C156" s="46">
        <v>1</v>
      </c>
    </row>
    <row r="157" spans="1:3" ht="28.8">
      <c r="A157" s="45" t="s">
        <v>61</v>
      </c>
      <c r="B157" s="45" t="s">
        <v>63</v>
      </c>
      <c r="C157" s="46">
        <v>3</v>
      </c>
    </row>
    <row r="158" spans="1:3" ht="28.8">
      <c r="A158" s="45" t="s">
        <v>61</v>
      </c>
      <c r="B158" s="45" t="s">
        <v>10</v>
      </c>
      <c r="C158" s="46">
        <v>5</v>
      </c>
    </row>
    <row r="159" spans="1:3" ht="28.8">
      <c r="A159" s="45" t="s">
        <v>61</v>
      </c>
      <c r="B159" s="45" t="s">
        <v>66</v>
      </c>
      <c r="C159" s="46">
        <v>6</v>
      </c>
    </row>
    <row r="160" spans="1:3" ht="28.8">
      <c r="A160" s="45" t="s">
        <v>61</v>
      </c>
      <c r="B160" s="45" t="s">
        <v>21</v>
      </c>
      <c r="C160" s="46">
        <v>3</v>
      </c>
    </row>
    <row r="161" spans="1:3" ht="28.8">
      <c r="A161" s="45" t="s">
        <v>61</v>
      </c>
      <c r="B161" s="45" t="s">
        <v>96</v>
      </c>
      <c r="C161" s="46">
        <v>2</v>
      </c>
    </row>
    <row r="162" spans="1:3" ht="28.8">
      <c r="A162" s="45" t="s">
        <v>98</v>
      </c>
      <c r="B162" s="45" t="s">
        <v>69</v>
      </c>
      <c r="C162" s="46">
        <v>5</v>
      </c>
    </row>
    <row r="163" spans="1:3">
      <c r="A163" s="45" t="s">
        <v>98</v>
      </c>
      <c r="B163" s="45" t="s">
        <v>21</v>
      </c>
      <c r="C163" s="46">
        <v>4</v>
      </c>
    </row>
    <row r="164" spans="1:3">
      <c r="A164" s="45" t="s">
        <v>98</v>
      </c>
      <c r="B164" s="45" t="s">
        <v>73</v>
      </c>
      <c r="C164" s="46">
        <v>4</v>
      </c>
    </row>
    <row r="165" spans="1:3" ht="28.8">
      <c r="A165" s="45" t="s">
        <v>98</v>
      </c>
      <c r="B165" s="45" t="s">
        <v>99</v>
      </c>
      <c r="C165" s="46">
        <v>5</v>
      </c>
    </row>
    <row r="166" spans="1:3" ht="28.8">
      <c r="A166" s="45" t="s">
        <v>98</v>
      </c>
      <c r="B166" s="45" t="s">
        <v>12</v>
      </c>
      <c r="C166" s="46">
        <v>3</v>
      </c>
    </row>
    <row r="167" spans="1:3" ht="28.8">
      <c r="A167" s="45" t="s">
        <v>98</v>
      </c>
      <c r="B167" s="45" t="s">
        <v>38</v>
      </c>
      <c r="C167" s="46">
        <v>2</v>
      </c>
    </row>
    <row r="168" spans="1:3" ht="28.8">
      <c r="A168" s="45" t="s">
        <v>98</v>
      </c>
      <c r="B168" s="45" t="s">
        <v>67</v>
      </c>
      <c r="C168" s="46">
        <v>3</v>
      </c>
    </row>
    <row r="169" spans="1:3">
      <c r="A169" s="45" t="s">
        <v>98</v>
      </c>
      <c r="B169" s="45" t="s">
        <v>68</v>
      </c>
      <c r="C169" s="46">
        <v>3</v>
      </c>
    </row>
    <row r="170" spans="1:3">
      <c r="A170" s="45" t="s">
        <v>98</v>
      </c>
      <c r="B170" s="45" t="s">
        <v>66</v>
      </c>
      <c r="C170" s="46">
        <v>5</v>
      </c>
    </row>
    <row r="171" spans="1:3" ht="28.8">
      <c r="A171" s="45" t="s">
        <v>98</v>
      </c>
      <c r="B171" s="45" t="s">
        <v>78</v>
      </c>
      <c r="C171" s="46">
        <v>7</v>
      </c>
    </row>
    <row r="172" spans="1:3">
      <c r="A172" s="45" t="s">
        <v>98</v>
      </c>
      <c r="B172" s="45" t="s">
        <v>14</v>
      </c>
      <c r="C172" s="46">
        <v>8</v>
      </c>
    </row>
    <row r="173" spans="1:3" ht="57.6">
      <c r="A173" s="45" t="s">
        <v>2</v>
      </c>
      <c r="B173" s="45" t="s">
        <v>70</v>
      </c>
      <c r="C173" s="46">
        <v>3</v>
      </c>
    </row>
    <row r="174" spans="1:3" ht="57.6">
      <c r="A174" s="45" t="s">
        <v>2</v>
      </c>
      <c r="B174" s="45" t="s">
        <v>11</v>
      </c>
      <c r="C174" s="46">
        <v>9</v>
      </c>
    </row>
    <row r="175" spans="1:3" ht="57.6">
      <c r="A175" s="45" t="s">
        <v>2</v>
      </c>
      <c r="B175" s="45" t="s">
        <v>35</v>
      </c>
      <c r="C175" s="46">
        <v>7</v>
      </c>
    </row>
    <row r="176" spans="1:3" ht="57.6">
      <c r="A176" s="45" t="s">
        <v>2</v>
      </c>
      <c r="B176" s="45" t="s">
        <v>5</v>
      </c>
      <c r="C176" s="46">
        <v>6</v>
      </c>
    </row>
    <row r="177" spans="1:3" ht="57.6">
      <c r="A177" s="45" t="s">
        <v>2</v>
      </c>
      <c r="B177" s="45" t="s">
        <v>24</v>
      </c>
      <c r="C177" s="46">
        <v>6</v>
      </c>
    </row>
    <row r="178" spans="1:3" ht="57.6">
      <c r="A178" s="45" t="s">
        <v>2</v>
      </c>
      <c r="B178" s="45" t="s">
        <v>100</v>
      </c>
      <c r="C178" s="46">
        <v>7</v>
      </c>
    </row>
    <row r="179" spans="1:3" ht="57.6">
      <c r="A179" s="45" t="s">
        <v>2</v>
      </c>
      <c r="B179" s="45" t="s">
        <v>66</v>
      </c>
      <c r="C179" s="46">
        <v>5</v>
      </c>
    </row>
    <row r="180" spans="1:3" ht="57.6">
      <c r="A180" s="45" t="s">
        <v>2</v>
      </c>
      <c r="B180" s="45" t="s">
        <v>21</v>
      </c>
      <c r="C180" s="46">
        <v>4</v>
      </c>
    </row>
    <row r="181" spans="1:3" ht="57.6">
      <c r="A181" s="45" t="s">
        <v>2</v>
      </c>
      <c r="B181" s="45" t="s">
        <v>25</v>
      </c>
      <c r="C181" s="46">
        <v>4</v>
      </c>
    </row>
    <row r="182" spans="1:3" ht="57.6">
      <c r="A182" s="45" t="s">
        <v>2</v>
      </c>
      <c r="B182" s="45" t="s">
        <v>9</v>
      </c>
      <c r="C182" s="46">
        <v>6</v>
      </c>
    </row>
    <row r="183" spans="1:3" ht="57.6">
      <c r="A183" s="45" t="s">
        <v>2</v>
      </c>
      <c r="B183" s="45" t="s">
        <v>89</v>
      </c>
      <c r="C183" s="46">
        <v>4</v>
      </c>
    </row>
    <row r="184" spans="1:3" ht="57.6">
      <c r="A184" s="45" t="s">
        <v>2</v>
      </c>
      <c r="B184" s="45" t="s">
        <v>37</v>
      </c>
      <c r="C184" s="46">
        <v>7</v>
      </c>
    </row>
    <row r="185" spans="1:3" ht="57.6">
      <c r="A185" s="45" t="s">
        <v>2</v>
      </c>
      <c r="B185" s="45" t="s">
        <v>42</v>
      </c>
      <c r="C185" s="46">
        <v>3</v>
      </c>
    </row>
    <row r="186" spans="1:3" ht="57.6">
      <c r="A186" s="45" t="s">
        <v>2</v>
      </c>
      <c r="B186" s="45" t="s">
        <v>87</v>
      </c>
      <c r="C186" s="46">
        <v>4</v>
      </c>
    </row>
    <row r="187" spans="1:3" ht="28.8">
      <c r="A187" s="45" t="s">
        <v>94</v>
      </c>
      <c r="B187" s="45" t="s">
        <v>24</v>
      </c>
      <c r="C187" s="46">
        <v>7</v>
      </c>
    </row>
    <row r="188" spans="1:3" ht="28.8">
      <c r="A188" s="45" t="s">
        <v>94</v>
      </c>
      <c r="B188" s="45" t="s">
        <v>100</v>
      </c>
      <c r="C188" s="46">
        <v>8</v>
      </c>
    </row>
    <row r="189" spans="1:3" ht="28.8">
      <c r="A189" s="45" t="s">
        <v>94</v>
      </c>
      <c r="B189" s="45" t="s">
        <v>50</v>
      </c>
      <c r="C189" s="46">
        <v>3</v>
      </c>
    </row>
    <row r="190" spans="1:3" ht="28.8">
      <c r="A190" s="45" t="s">
        <v>94</v>
      </c>
      <c r="B190" s="45" t="s">
        <v>35</v>
      </c>
      <c r="C190" s="46">
        <v>3</v>
      </c>
    </row>
    <row r="191" spans="1:3" ht="43.2">
      <c r="A191" s="45" t="s">
        <v>94</v>
      </c>
      <c r="B191" s="45" t="s">
        <v>42</v>
      </c>
      <c r="C191" s="46">
        <v>6</v>
      </c>
    </row>
    <row r="192" spans="1:3" ht="28.8">
      <c r="A192" s="45" t="s">
        <v>94</v>
      </c>
      <c r="B192" s="45" t="s">
        <v>16</v>
      </c>
      <c r="C192" s="46">
        <v>6</v>
      </c>
    </row>
    <row r="193" spans="1:3" ht="28.8">
      <c r="A193" s="45" t="s">
        <v>94</v>
      </c>
      <c r="B193" s="45" t="s">
        <v>89</v>
      </c>
      <c r="C193" s="46">
        <v>7</v>
      </c>
    </row>
    <row r="194" spans="1:3" ht="28.8">
      <c r="A194" s="45" t="s">
        <v>94</v>
      </c>
      <c r="B194" s="45" t="s">
        <v>19</v>
      </c>
      <c r="C194" s="46">
        <v>2</v>
      </c>
    </row>
    <row r="195" spans="1:3" ht="28.8">
      <c r="A195" s="45" t="s">
        <v>94</v>
      </c>
      <c r="B195" s="45" t="s">
        <v>39</v>
      </c>
      <c r="C195" s="46">
        <v>3</v>
      </c>
    </row>
    <row r="196" spans="1:3" ht="28.8">
      <c r="A196" s="45" t="s">
        <v>94</v>
      </c>
      <c r="B196" s="45" t="s">
        <v>55</v>
      </c>
      <c r="C196" s="46">
        <v>4</v>
      </c>
    </row>
    <row r="197" spans="1:3" ht="28.8">
      <c r="A197" s="45" t="s">
        <v>94</v>
      </c>
      <c r="B197" s="45" t="s">
        <v>88</v>
      </c>
      <c r="C197" s="46">
        <v>4</v>
      </c>
    </row>
    <row r="198" spans="1:3" ht="28.8">
      <c r="A198" s="45" t="s">
        <v>94</v>
      </c>
      <c r="B198" s="45" t="s">
        <v>83</v>
      </c>
      <c r="C198" s="46">
        <v>1</v>
      </c>
    </row>
    <row r="199" spans="1:3" ht="28.8">
      <c r="A199" s="45" t="s">
        <v>94</v>
      </c>
      <c r="B199" s="45" t="s">
        <v>31</v>
      </c>
      <c r="C199" s="46">
        <v>7</v>
      </c>
    </row>
    <row r="200" spans="1:3" ht="28.8">
      <c r="A200" s="45" t="s">
        <v>94</v>
      </c>
      <c r="B200" s="45" t="s">
        <v>34</v>
      </c>
      <c r="C200" s="46">
        <v>4</v>
      </c>
    </row>
    <row r="201" spans="1:3" ht="28.8">
      <c r="A201" s="45" t="s">
        <v>94</v>
      </c>
      <c r="B201" s="45" t="s">
        <v>101</v>
      </c>
      <c r="C201" s="46">
        <v>2</v>
      </c>
    </row>
    <row r="202" spans="1:3" ht="28.8">
      <c r="A202" s="45" t="s">
        <v>94</v>
      </c>
      <c r="B202" s="45" t="s">
        <v>71</v>
      </c>
      <c r="C202" s="46">
        <v>4</v>
      </c>
    </row>
    <row r="203" spans="1:3" ht="28.8">
      <c r="A203" s="45" t="s">
        <v>94</v>
      </c>
      <c r="B203" s="45" t="s">
        <v>72</v>
      </c>
      <c r="C203" s="46">
        <v>4</v>
      </c>
    </row>
    <row r="204" spans="1:3" ht="28.8">
      <c r="A204" s="45" t="s">
        <v>63</v>
      </c>
      <c r="B204" s="45" t="s">
        <v>10</v>
      </c>
      <c r="C204" s="46">
        <v>6</v>
      </c>
    </row>
    <row r="205" spans="1:3" ht="28.8">
      <c r="A205" s="45" t="s">
        <v>63</v>
      </c>
      <c r="B205" s="45" t="s">
        <v>60</v>
      </c>
      <c r="C205" s="46">
        <v>2</v>
      </c>
    </row>
    <row r="206" spans="1:3" ht="28.8">
      <c r="A206" s="45" t="s">
        <v>63</v>
      </c>
      <c r="B206" s="45" t="s">
        <v>65</v>
      </c>
      <c r="C206" s="46">
        <v>4</v>
      </c>
    </row>
    <row r="207" spans="1:3" ht="28.8">
      <c r="A207" s="45" t="s">
        <v>63</v>
      </c>
      <c r="B207" s="45" t="s">
        <v>61</v>
      </c>
      <c r="C207" s="46">
        <v>4</v>
      </c>
    </row>
    <row r="208" spans="1:3" ht="28.8">
      <c r="A208" s="45" t="s">
        <v>63</v>
      </c>
      <c r="B208" s="45" t="s">
        <v>62</v>
      </c>
      <c r="C208" s="46">
        <v>5</v>
      </c>
    </row>
    <row r="209" spans="1:3" ht="28.8">
      <c r="A209" s="45" t="s">
        <v>63</v>
      </c>
      <c r="B209" s="45" t="s">
        <v>97</v>
      </c>
      <c r="C209" s="46">
        <v>1</v>
      </c>
    </row>
    <row r="210" spans="1:3" ht="28.8">
      <c r="A210" s="45" t="s">
        <v>63</v>
      </c>
      <c r="B210" s="45" t="s">
        <v>64</v>
      </c>
      <c r="C210" s="46">
        <v>5</v>
      </c>
    </row>
    <row r="211" spans="1:3" ht="28.8">
      <c r="A211" s="45" t="s">
        <v>63</v>
      </c>
      <c r="B211" s="45" t="s">
        <v>21</v>
      </c>
      <c r="C211" s="46">
        <v>6</v>
      </c>
    </row>
    <row r="212" spans="1:3" ht="28.8">
      <c r="A212" s="45" t="s">
        <v>63</v>
      </c>
      <c r="B212" s="45" t="s">
        <v>26</v>
      </c>
      <c r="C212" s="46">
        <v>3</v>
      </c>
    </row>
    <row r="213" spans="1:3" ht="28.8">
      <c r="A213" s="45" t="s">
        <v>63</v>
      </c>
      <c r="B213" s="45" t="s">
        <v>23</v>
      </c>
      <c r="C213" s="46">
        <v>2</v>
      </c>
    </row>
    <row r="214" spans="1:3" ht="28.8">
      <c r="A214" s="45" t="s">
        <v>63</v>
      </c>
      <c r="B214" s="45" t="s">
        <v>25</v>
      </c>
      <c r="C214" s="46">
        <v>7</v>
      </c>
    </row>
    <row r="215" spans="1:3" ht="28.8">
      <c r="A215" s="45" t="s">
        <v>63</v>
      </c>
      <c r="B215" s="45" t="s">
        <v>66</v>
      </c>
      <c r="C215" s="46">
        <v>7</v>
      </c>
    </row>
    <row r="216" spans="1:3" ht="28.8">
      <c r="A216" s="45" t="s">
        <v>63</v>
      </c>
      <c r="B216" s="45" t="s">
        <v>37</v>
      </c>
      <c r="C216" s="46">
        <v>4</v>
      </c>
    </row>
    <row r="217" spans="1:3">
      <c r="A217" s="45" t="s">
        <v>58</v>
      </c>
      <c r="B217" s="45" t="s">
        <v>50</v>
      </c>
      <c r="C217" s="46">
        <v>4</v>
      </c>
    </row>
    <row r="218" spans="1:3">
      <c r="A218" s="45" t="s">
        <v>58</v>
      </c>
      <c r="B218" s="45" t="s">
        <v>86</v>
      </c>
      <c r="C218" s="46">
        <v>2</v>
      </c>
    </row>
    <row r="219" spans="1:3">
      <c r="A219" s="45" t="s">
        <v>58</v>
      </c>
      <c r="B219" s="45" t="s">
        <v>83</v>
      </c>
      <c r="C219" s="46">
        <v>1</v>
      </c>
    </row>
    <row r="220" spans="1:3" ht="28.8">
      <c r="A220" s="45" t="s">
        <v>58</v>
      </c>
      <c r="B220" s="45" t="s">
        <v>12</v>
      </c>
      <c r="C220" s="46">
        <v>6</v>
      </c>
    </row>
    <row r="221" spans="1:3">
      <c r="A221" s="45" t="s">
        <v>58</v>
      </c>
      <c r="B221" s="45" t="s">
        <v>35</v>
      </c>
      <c r="C221" s="46">
        <v>1</v>
      </c>
    </row>
    <row r="222" spans="1:3">
      <c r="A222" s="45" t="s">
        <v>58</v>
      </c>
      <c r="B222" s="45" t="s">
        <v>30</v>
      </c>
      <c r="C222" s="46">
        <v>7</v>
      </c>
    </row>
    <row r="223" spans="1:3">
      <c r="A223" s="45" t="s">
        <v>58</v>
      </c>
      <c r="B223" s="45" t="s">
        <v>54</v>
      </c>
      <c r="C223" s="46">
        <v>7</v>
      </c>
    </row>
    <row r="224" spans="1:3" ht="28.8">
      <c r="A224" s="45" t="s">
        <v>58</v>
      </c>
      <c r="B224" s="45" t="s">
        <v>9</v>
      </c>
      <c r="C224" s="46">
        <v>5</v>
      </c>
    </row>
    <row r="225" spans="1:3" ht="28.8">
      <c r="A225" s="45" t="s">
        <v>58</v>
      </c>
      <c r="B225" s="45" t="s">
        <v>38</v>
      </c>
      <c r="C225" s="46">
        <v>6</v>
      </c>
    </row>
    <row r="226" spans="1:3" ht="28.8">
      <c r="A226" s="45" t="s">
        <v>58</v>
      </c>
      <c r="B226" s="45" t="s">
        <v>27</v>
      </c>
      <c r="C226" s="46">
        <v>7</v>
      </c>
    </row>
    <row r="227" spans="1:3">
      <c r="A227" s="45" t="s">
        <v>58</v>
      </c>
      <c r="B227" s="45" t="s">
        <v>14</v>
      </c>
      <c r="C227" s="46">
        <v>2</v>
      </c>
    </row>
    <row r="228" spans="1:3">
      <c r="A228" s="45" t="s">
        <v>58</v>
      </c>
      <c r="B228" s="45" t="s">
        <v>29</v>
      </c>
      <c r="C228" s="46">
        <v>3</v>
      </c>
    </row>
    <row r="229" spans="1:3">
      <c r="A229" s="45" t="s">
        <v>58</v>
      </c>
      <c r="B229" s="45" t="s">
        <v>56</v>
      </c>
      <c r="C229" s="46">
        <v>3</v>
      </c>
    </row>
    <row r="230" spans="1:3" ht="57.6">
      <c r="A230" s="45" t="s">
        <v>58</v>
      </c>
      <c r="B230" s="45" t="s">
        <v>33</v>
      </c>
      <c r="C230" s="46">
        <v>6</v>
      </c>
    </row>
    <row r="231" spans="1:3">
      <c r="A231" s="45" t="s">
        <v>58</v>
      </c>
      <c r="B231" s="45" t="s">
        <v>37</v>
      </c>
      <c r="C231" s="46">
        <v>4</v>
      </c>
    </row>
    <row r="232" spans="1:3">
      <c r="A232" s="45" t="s">
        <v>58</v>
      </c>
      <c r="B232" s="45" t="s">
        <v>102</v>
      </c>
      <c r="C232" s="46">
        <v>1</v>
      </c>
    </row>
    <row r="233" spans="1:3">
      <c r="A233" s="45" t="s">
        <v>58</v>
      </c>
      <c r="B233" s="45" t="s">
        <v>49</v>
      </c>
      <c r="C233" s="46">
        <v>5</v>
      </c>
    </row>
    <row r="234" spans="1:3">
      <c r="A234" s="45" t="s">
        <v>103</v>
      </c>
      <c r="B234" s="45" t="s">
        <v>24</v>
      </c>
      <c r="C234" s="46">
        <v>6</v>
      </c>
    </row>
    <row r="235" spans="1:3">
      <c r="A235" s="45" t="s">
        <v>103</v>
      </c>
      <c r="B235" s="45" t="s">
        <v>28</v>
      </c>
      <c r="C235" s="46">
        <v>5</v>
      </c>
    </row>
    <row r="236" spans="1:3">
      <c r="A236" s="45" t="s">
        <v>103</v>
      </c>
      <c r="B236" s="45" t="s">
        <v>77</v>
      </c>
      <c r="C236" s="46">
        <v>7</v>
      </c>
    </row>
    <row r="237" spans="1:3" ht="28.8">
      <c r="A237" s="45" t="s">
        <v>103</v>
      </c>
      <c r="B237" s="45" t="s">
        <v>34</v>
      </c>
      <c r="C237" s="46">
        <v>4</v>
      </c>
    </row>
    <row r="238" spans="1:3" ht="28.8">
      <c r="A238" s="45" t="s">
        <v>103</v>
      </c>
      <c r="B238" s="45" t="s">
        <v>101</v>
      </c>
      <c r="C238" s="46">
        <v>2</v>
      </c>
    </row>
    <row r="239" spans="1:3">
      <c r="A239" s="45" t="s">
        <v>103</v>
      </c>
      <c r="B239" s="45" t="s">
        <v>72</v>
      </c>
      <c r="C239" s="46">
        <v>1</v>
      </c>
    </row>
    <row r="240" spans="1:3">
      <c r="A240" s="45" t="s">
        <v>103</v>
      </c>
      <c r="B240" s="45" t="s">
        <v>43</v>
      </c>
      <c r="C240" s="46">
        <v>3</v>
      </c>
    </row>
    <row r="241" spans="1:3">
      <c r="A241" s="45" t="s">
        <v>103</v>
      </c>
      <c r="B241" s="45" t="s">
        <v>37</v>
      </c>
      <c r="C241" s="46">
        <v>2</v>
      </c>
    </row>
    <row r="242" spans="1:3" ht="28.8">
      <c r="A242" s="45" t="s">
        <v>103</v>
      </c>
      <c r="B242" s="45" t="s">
        <v>55</v>
      </c>
      <c r="C242" s="46">
        <v>4</v>
      </c>
    </row>
    <row r="243" spans="1:3" ht="28.8">
      <c r="A243" s="45" t="s">
        <v>103</v>
      </c>
      <c r="B243" s="45" t="s">
        <v>94</v>
      </c>
      <c r="C243" s="46">
        <v>4</v>
      </c>
    </row>
    <row r="244" spans="1:3" ht="28.8">
      <c r="A244" s="45" t="s">
        <v>103</v>
      </c>
      <c r="B244" s="45" t="s">
        <v>15</v>
      </c>
      <c r="C244" s="46">
        <v>3</v>
      </c>
    </row>
    <row r="245" spans="1:3">
      <c r="A245" s="45" t="s">
        <v>103</v>
      </c>
      <c r="B245" s="45" t="s">
        <v>39</v>
      </c>
      <c r="C245" s="46">
        <v>1</v>
      </c>
    </row>
    <row r="246" spans="1:3" ht="28.8">
      <c r="A246" s="45" t="s">
        <v>103</v>
      </c>
      <c r="B246" s="45" t="s">
        <v>90</v>
      </c>
      <c r="C246" s="46">
        <v>7</v>
      </c>
    </row>
    <row r="247" spans="1:3">
      <c r="A247" s="45" t="s">
        <v>103</v>
      </c>
      <c r="B247" s="45" t="s">
        <v>104</v>
      </c>
      <c r="C247" s="46">
        <v>2</v>
      </c>
    </row>
    <row r="248" spans="1:3">
      <c r="A248" s="45" t="s">
        <v>103</v>
      </c>
      <c r="B248" s="45" t="s">
        <v>28</v>
      </c>
      <c r="C248" s="46">
        <v>2</v>
      </c>
    </row>
    <row r="249" spans="1:3" ht="28.8">
      <c r="A249" s="45" t="s">
        <v>102</v>
      </c>
      <c r="B249" s="45" t="s">
        <v>12</v>
      </c>
      <c r="C249" s="46">
        <v>3</v>
      </c>
    </row>
    <row r="250" spans="1:3" ht="28.8">
      <c r="A250" s="45" t="s">
        <v>102</v>
      </c>
      <c r="B250" s="45" t="s">
        <v>38</v>
      </c>
      <c r="C250" s="46">
        <v>6</v>
      </c>
    </row>
    <row r="251" spans="1:3">
      <c r="A251" s="45" t="s">
        <v>102</v>
      </c>
      <c r="B251" s="45" t="s">
        <v>58</v>
      </c>
      <c r="C251" s="46">
        <v>3</v>
      </c>
    </row>
    <row r="252" spans="1:3" ht="28.8">
      <c r="A252" s="45" t="s">
        <v>102</v>
      </c>
      <c r="B252" s="45" t="s">
        <v>9</v>
      </c>
      <c r="C252" s="46">
        <v>7</v>
      </c>
    </row>
    <row r="253" spans="1:3">
      <c r="A253" s="45" t="s">
        <v>102</v>
      </c>
      <c r="B253" s="45" t="s">
        <v>21</v>
      </c>
      <c r="C253" s="46">
        <v>7</v>
      </c>
    </row>
    <row r="254" spans="1:3">
      <c r="A254" s="45" t="s">
        <v>102</v>
      </c>
      <c r="B254" s="45" t="s">
        <v>25</v>
      </c>
      <c r="C254" s="46">
        <v>5</v>
      </c>
    </row>
    <row r="255" spans="1:3" ht="28.8">
      <c r="A255" s="45" t="s">
        <v>102</v>
      </c>
      <c r="B255" s="45" t="s">
        <v>99</v>
      </c>
      <c r="C255" s="46">
        <v>4</v>
      </c>
    </row>
    <row r="256" spans="1:3" ht="28.8">
      <c r="A256" s="45" t="s">
        <v>102</v>
      </c>
      <c r="B256" s="45" t="s">
        <v>69</v>
      </c>
      <c r="C256" s="46">
        <v>6</v>
      </c>
    </row>
    <row r="257" spans="1:3">
      <c r="A257" s="45" t="s">
        <v>102</v>
      </c>
      <c r="B257" s="45" t="s">
        <v>59</v>
      </c>
      <c r="C257" s="46">
        <v>2</v>
      </c>
    </row>
    <row r="258" spans="1:3">
      <c r="A258" s="45" t="s">
        <v>102</v>
      </c>
      <c r="B258" s="45" t="s">
        <v>14</v>
      </c>
      <c r="C258" s="46">
        <v>6</v>
      </c>
    </row>
    <row r="259" spans="1:3" ht="28.8">
      <c r="A259" s="45" t="s">
        <v>102</v>
      </c>
      <c r="B259" s="45" t="s">
        <v>52</v>
      </c>
      <c r="C259" s="46">
        <v>7</v>
      </c>
    </row>
    <row r="260" spans="1:3">
      <c r="A260" s="45" t="s">
        <v>102</v>
      </c>
      <c r="B260" s="45" t="s">
        <v>51</v>
      </c>
      <c r="C260" s="46">
        <v>5</v>
      </c>
    </row>
    <row r="261" spans="1:3" ht="28.8">
      <c r="A261" s="45" t="s">
        <v>102</v>
      </c>
      <c r="B261" s="45" t="s">
        <v>99</v>
      </c>
      <c r="C261" s="46">
        <v>6</v>
      </c>
    </row>
    <row r="262" spans="1:3">
      <c r="A262" s="45" t="s">
        <v>102</v>
      </c>
      <c r="B262" s="45" t="s">
        <v>8</v>
      </c>
      <c r="C262" s="46">
        <v>4</v>
      </c>
    </row>
    <row r="263" spans="1:3">
      <c r="A263" s="45" t="s">
        <v>102</v>
      </c>
      <c r="B263" s="45" t="s">
        <v>105</v>
      </c>
      <c r="C263" s="46">
        <v>4</v>
      </c>
    </row>
    <row r="264" spans="1:3">
      <c r="A264" s="45" t="s">
        <v>102</v>
      </c>
      <c r="B264" s="45" t="s">
        <v>29</v>
      </c>
      <c r="C264" s="46">
        <v>3</v>
      </c>
    </row>
    <row r="265" spans="1:3">
      <c r="A265" s="45" t="s">
        <v>102</v>
      </c>
      <c r="B265" s="45" t="s">
        <v>68</v>
      </c>
      <c r="C265" s="46">
        <v>3</v>
      </c>
    </row>
    <row r="266" spans="1:3">
      <c r="A266" s="45" t="s">
        <v>102</v>
      </c>
      <c r="B266" s="45" t="s">
        <v>5</v>
      </c>
      <c r="C266" s="46">
        <v>6</v>
      </c>
    </row>
    <row r="267" spans="1:3">
      <c r="A267" s="45" t="s">
        <v>102</v>
      </c>
      <c r="B267" s="45" t="s">
        <v>66</v>
      </c>
      <c r="C267" s="46">
        <v>6</v>
      </c>
    </row>
    <row r="268" spans="1:3">
      <c r="A268" s="45" t="s">
        <v>102</v>
      </c>
      <c r="B268" s="45" t="s">
        <v>88</v>
      </c>
      <c r="C268" s="46">
        <v>3</v>
      </c>
    </row>
    <row r="269" spans="1:3" ht="28.8">
      <c r="A269" s="45" t="s">
        <v>67</v>
      </c>
      <c r="B269" s="45" t="s">
        <v>11</v>
      </c>
      <c r="C269" s="46">
        <v>3</v>
      </c>
    </row>
    <row r="270" spans="1:3" ht="28.8">
      <c r="A270" s="45" t="s">
        <v>67</v>
      </c>
      <c r="B270" s="45" t="s">
        <v>23</v>
      </c>
      <c r="C270" s="46">
        <v>2</v>
      </c>
    </row>
    <row r="271" spans="1:3" ht="57.6">
      <c r="A271" s="45" t="s">
        <v>67</v>
      </c>
      <c r="B271" s="45" t="s">
        <v>2</v>
      </c>
      <c r="C271" s="46">
        <v>6</v>
      </c>
    </row>
    <row r="272" spans="1:3" ht="28.8">
      <c r="A272" s="45" t="s">
        <v>67</v>
      </c>
      <c r="B272" s="45" t="s">
        <v>9</v>
      </c>
      <c r="C272" s="46">
        <v>3</v>
      </c>
    </row>
    <row r="273" spans="1:3" ht="28.8">
      <c r="A273" s="45" t="s">
        <v>67</v>
      </c>
      <c r="B273" s="45" t="s">
        <v>13</v>
      </c>
      <c r="C273" s="46">
        <v>5</v>
      </c>
    </row>
    <row r="274" spans="1:3" ht="28.8">
      <c r="A274" s="45" t="s">
        <v>67</v>
      </c>
      <c r="B274" s="45" t="s">
        <v>22</v>
      </c>
      <c r="C274" s="46">
        <v>7</v>
      </c>
    </row>
    <row r="275" spans="1:3" ht="28.8">
      <c r="A275" s="45" t="s">
        <v>67</v>
      </c>
      <c r="B275" s="45" t="s">
        <v>38</v>
      </c>
      <c r="C275" s="46">
        <v>3</v>
      </c>
    </row>
    <row r="276" spans="1:3" ht="28.8">
      <c r="A276" s="45" t="s">
        <v>67</v>
      </c>
      <c r="B276" s="45" t="s">
        <v>76</v>
      </c>
      <c r="C276" s="46">
        <v>2</v>
      </c>
    </row>
    <row r="277" spans="1:3" ht="28.8">
      <c r="A277" s="45" t="s">
        <v>67</v>
      </c>
      <c r="B277" s="45" t="s">
        <v>52</v>
      </c>
      <c r="C277" s="46">
        <v>4</v>
      </c>
    </row>
    <row r="278" spans="1:3" ht="28.8">
      <c r="A278" s="45" t="s">
        <v>67</v>
      </c>
      <c r="B278" s="45" t="s">
        <v>69</v>
      </c>
      <c r="C278" s="46">
        <v>4</v>
      </c>
    </row>
    <row r="279" spans="1:3" ht="28.8">
      <c r="A279" s="45" t="s">
        <v>67</v>
      </c>
      <c r="B279" s="45" t="s">
        <v>98</v>
      </c>
      <c r="C279" s="46">
        <v>2</v>
      </c>
    </row>
    <row r="280" spans="1:3" ht="28.8">
      <c r="A280" s="45" t="s">
        <v>67</v>
      </c>
      <c r="B280" s="45" t="s">
        <v>99</v>
      </c>
      <c r="C280" s="46">
        <v>2</v>
      </c>
    </row>
    <row r="281" spans="1:3" ht="28.8">
      <c r="A281" s="45" t="s">
        <v>67</v>
      </c>
      <c r="B281" s="45" t="s">
        <v>30</v>
      </c>
      <c r="C281" s="46">
        <v>6</v>
      </c>
    </row>
    <row r="282" spans="1:3" ht="28.8">
      <c r="A282" s="45" t="s">
        <v>67</v>
      </c>
      <c r="B282" s="45" t="s">
        <v>49</v>
      </c>
      <c r="C282" s="46">
        <v>6</v>
      </c>
    </row>
    <row r="283" spans="1:3" ht="28.8">
      <c r="A283" s="45" t="s">
        <v>67</v>
      </c>
      <c r="B283" s="45" t="s">
        <v>88</v>
      </c>
      <c r="C283" s="46">
        <v>2</v>
      </c>
    </row>
    <row r="284" spans="1:3" ht="28.8">
      <c r="A284" s="45" t="s">
        <v>67</v>
      </c>
      <c r="B284" s="45" t="s">
        <v>24</v>
      </c>
      <c r="C284" s="46">
        <v>7</v>
      </c>
    </row>
    <row r="285" spans="1:3" ht="28.8">
      <c r="A285" s="45" t="s">
        <v>67</v>
      </c>
      <c r="B285" s="45" t="s">
        <v>28</v>
      </c>
      <c r="C285" s="46">
        <v>2</v>
      </c>
    </row>
    <row r="286" spans="1:3" ht="28.8">
      <c r="A286" s="45" t="s">
        <v>67</v>
      </c>
      <c r="B286" s="45" t="s">
        <v>31</v>
      </c>
      <c r="C286" s="46">
        <v>3</v>
      </c>
    </row>
    <row r="287" spans="1:3" ht="28.8">
      <c r="A287" s="45" t="s">
        <v>67</v>
      </c>
      <c r="B287" s="45" t="s">
        <v>77</v>
      </c>
      <c r="C287" s="46">
        <v>4</v>
      </c>
    </row>
    <row r="288" spans="1:3" ht="28.8">
      <c r="A288" s="45" t="s">
        <v>67</v>
      </c>
      <c r="B288" s="45" t="s">
        <v>25</v>
      </c>
      <c r="C288" s="46">
        <v>4</v>
      </c>
    </row>
    <row r="289" spans="1:3" ht="28.8">
      <c r="A289" s="45" t="s">
        <v>67</v>
      </c>
      <c r="B289" s="45" t="s">
        <v>32</v>
      </c>
      <c r="C289" s="46">
        <v>1</v>
      </c>
    </row>
    <row r="290" spans="1:3" ht="28.8">
      <c r="A290" s="45" t="s">
        <v>67</v>
      </c>
      <c r="B290" s="45" t="s">
        <v>101</v>
      </c>
      <c r="C290" s="46">
        <v>2</v>
      </c>
    </row>
    <row r="291" spans="1:3" ht="28.8">
      <c r="A291" s="45" t="s">
        <v>67</v>
      </c>
      <c r="B291" s="45" t="s">
        <v>8</v>
      </c>
      <c r="C291" s="46">
        <v>4</v>
      </c>
    </row>
    <row r="292" spans="1:3" ht="28.8">
      <c r="A292" s="45" t="s">
        <v>67</v>
      </c>
      <c r="B292" s="45" t="s">
        <v>84</v>
      </c>
      <c r="C292" s="46">
        <v>3</v>
      </c>
    </row>
    <row r="293" spans="1:3" ht="28.8">
      <c r="A293" s="45" t="s">
        <v>67</v>
      </c>
      <c r="B293" s="45" t="s">
        <v>105</v>
      </c>
      <c r="C293" s="46">
        <v>3</v>
      </c>
    </row>
    <row r="294" spans="1:3" ht="28.8">
      <c r="A294" s="45" t="s">
        <v>67</v>
      </c>
      <c r="B294" s="45" t="s">
        <v>104</v>
      </c>
      <c r="C294" s="46">
        <v>3</v>
      </c>
    </row>
    <row r="295" spans="1:3" ht="28.8">
      <c r="A295" s="45" t="s">
        <v>67</v>
      </c>
      <c r="B295" s="45" t="s">
        <v>43</v>
      </c>
      <c r="C295" s="46">
        <v>2</v>
      </c>
    </row>
    <row r="296" spans="1:3" ht="28.8">
      <c r="A296" s="45" t="s">
        <v>67</v>
      </c>
      <c r="B296" s="45" t="s">
        <v>5</v>
      </c>
      <c r="C296" s="46">
        <v>4</v>
      </c>
    </row>
    <row r="297" spans="1:3" ht="28.8">
      <c r="A297" s="45" t="s">
        <v>67</v>
      </c>
      <c r="B297" s="45" t="s">
        <v>62</v>
      </c>
      <c r="C297" s="46">
        <v>2</v>
      </c>
    </row>
    <row r="298" spans="1:3" ht="28.8">
      <c r="A298" s="45" t="s">
        <v>67</v>
      </c>
      <c r="B298" s="45" t="s">
        <v>66</v>
      </c>
      <c r="C298" s="46">
        <v>2</v>
      </c>
    </row>
    <row r="299" spans="1:3" ht="28.8">
      <c r="A299" s="45" t="s">
        <v>67</v>
      </c>
      <c r="B299" s="45" t="s">
        <v>37</v>
      </c>
      <c r="C299" s="46">
        <v>2</v>
      </c>
    </row>
    <row r="300" spans="1:3" ht="28.8">
      <c r="A300" s="45" t="s">
        <v>95</v>
      </c>
      <c r="B300" s="45" t="s">
        <v>92</v>
      </c>
      <c r="C300" s="46">
        <v>4</v>
      </c>
    </row>
    <row r="301" spans="1:3">
      <c r="A301" s="45" t="s">
        <v>95</v>
      </c>
      <c r="B301" s="45" t="s">
        <v>83</v>
      </c>
      <c r="C301" s="46">
        <v>4</v>
      </c>
    </row>
    <row r="302" spans="1:3">
      <c r="A302" s="45" t="s">
        <v>95</v>
      </c>
      <c r="B302" s="45" t="s">
        <v>82</v>
      </c>
      <c r="C302" s="46">
        <v>4</v>
      </c>
    </row>
    <row r="303" spans="1:3">
      <c r="A303" s="45" t="s">
        <v>95</v>
      </c>
      <c r="B303" s="45" t="s">
        <v>19</v>
      </c>
      <c r="C303" s="46">
        <v>4</v>
      </c>
    </row>
    <row r="304" spans="1:3">
      <c r="A304" s="45" t="s">
        <v>95</v>
      </c>
      <c r="B304" s="45" t="s">
        <v>41</v>
      </c>
      <c r="C304" s="46">
        <v>3</v>
      </c>
    </row>
    <row r="305" spans="1:3" ht="28.8">
      <c r="A305" s="45" t="s">
        <v>95</v>
      </c>
      <c r="B305" s="45" t="s">
        <v>81</v>
      </c>
      <c r="C305" s="46">
        <v>1</v>
      </c>
    </row>
    <row r="306" spans="1:3">
      <c r="A306" s="45" t="s">
        <v>56</v>
      </c>
      <c r="B306" s="45" t="s">
        <v>11</v>
      </c>
      <c r="C306" s="46">
        <v>3</v>
      </c>
    </row>
    <row r="307" spans="1:3">
      <c r="A307" s="45" t="s">
        <v>56</v>
      </c>
      <c r="B307" s="45" t="s">
        <v>58</v>
      </c>
      <c r="C307" s="46">
        <v>4</v>
      </c>
    </row>
    <row r="308" spans="1:3" ht="28.8">
      <c r="A308" s="45" t="s">
        <v>56</v>
      </c>
      <c r="B308" s="45" t="s">
        <v>38</v>
      </c>
      <c r="C308" s="46">
        <v>7</v>
      </c>
    </row>
    <row r="309" spans="1:3">
      <c r="A309" s="45" t="s">
        <v>56</v>
      </c>
      <c r="B309" s="45" t="s">
        <v>59</v>
      </c>
      <c r="C309" s="46">
        <v>2</v>
      </c>
    </row>
    <row r="310" spans="1:3">
      <c r="A310" s="45" t="s">
        <v>56</v>
      </c>
      <c r="B310" s="45" t="s">
        <v>29</v>
      </c>
      <c r="C310" s="46">
        <v>5</v>
      </c>
    </row>
    <row r="311" spans="1:3">
      <c r="A311" s="45" t="s">
        <v>56</v>
      </c>
      <c r="B311" s="45" t="s">
        <v>102</v>
      </c>
      <c r="C311" s="46">
        <v>3</v>
      </c>
    </row>
    <row r="312" spans="1:3">
      <c r="A312" s="45" t="s">
        <v>56</v>
      </c>
      <c r="B312" s="45" t="s">
        <v>49</v>
      </c>
      <c r="C312" s="46">
        <v>5</v>
      </c>
    </row>
    <row r="313" spans="1:3" ht="28.8">
      <c r="A313" s="45" t="s">
        <v>56</v>
      </c>
      <c r="B313" s="45" t="s">
        <v>90</v>
      </c>
      <c r="C313" s="46">
        <v>3</v>
      </c>
    </row>
    <row r="314" spans="1:3">
      <c r="A314" s="45" t="s">
        <v>56</v>
      </c>
      <c r="B314" s="45" t="s">
        <v>32</v>
      </c>
      <c r="C314" s="46">
        <v>1</v>
      </c>
    </row>
    <row r="315" spans="1:3" ht="57.6">
      <c r="A315" s="45" t="s">
        <v>56</v>
      </c>
      <c r="B315" s="45" t="s">
        <v>33</v>
      </c>
      <c r="C315" s="46">
        <v>5</v>
      </c>
    </row>
    <row r="316" spans="1:3">
      <c r="A316" s="45" t="s">
        <v>56</v>
      </c>
      <c r="B316" s="45" t="s">
        <v>37</v>
      </c>
      <c r="C316" s="46">
        <v>6</v>
      </c>
    </row>
    <row r="317" spans="1:3">
      <c r="A317" s="45" t="s">
        <v>56</v>
      </c>
      <c r="B317" s="45" t="s">
        <v>88</v>
      </c>
      <c r="C317" s="46">
        <v>1</v>
      </c>
    </row>
    <row r="318" spans="1:3">
      <c r="A318" s="45" t="s">
        <v>56</v>
      </c>
      <c r="B318" s="45" t="s">
        <v>51</v>
      </c>
      <c r="C318" s="46">
        <v>1</v>
      </c>
    </row>
    <row r="319" spans="1:3">
      <c r="A319" s="45" t="s">
        <v>56</v>
      </c>
      <c r="B319" s="45" t="s">
        <v>77</v>
      </c>
      <c r="C319" s="46">
        <v>3</v>
      </c>
    </row>
    <row r="320" spans="1:3">
      <c r="A320" s="45" t="s">
        <v>56</v>
      </c>
      <c r="B320" s="45" t="s">
        <v>76</v>
      </c>
      <c r="C320" s="46">
        <v>1</v>
      </c>
    </row>
    <row r="321" spans="1:3">
      <c r="A321" s="45" t="s">
        <v>47</v>
      </c>
      <c r="B321" s="45" t="s">
        <v>85</v>
      </c>
      <c r="C321" s="46">
        <v>9</v>
      </c>
    </row>
    <row r="322" spans="1:3">
      <c r="A322" s="45" t="s">
        <v>47</v>
      </c>
      <c r="B322" s="45" t="s">
        <v>19</v>
      </c>
      <c r="C322" s="46">
        <v>9</v>
      </c>
    </row>
    <row r="323" spans="1:3" ht="28.8">
      <c r="A323" s="45" t="s">
        <v>47</v>
      </c>
      <c r="B323" s="45" t="s">
        <v>80</v>
      </c>
      <c r="C323" s="46">
        <v>3</v>
      </c>
    </row>
    <row r="324" spans="1:3">
      <c r="A324" s="45" t="s">
        <v>47</v>
      </c>
      <c r="B324" s="45" t="s">
        <v>86</v>
      </c>
      <c r="C324" s="46">
        <v>3</v>
      </c>
    </row>
    <row r="325" spans="1:3">
      <c r="A325" s="45" t="s">
        <v>47</v>
      </c>
      <c r="B325" s="45" t="s">
        <v>74</v>
      </c>
      <c r="C325" s="46">
        <v>3</v>
      </c>
    </row>
    <row r="326" spans="1:3">
      <c r="A326" s="45" t="s">
        <v>47</v>
      </c>
      <c r="B326" s="45" t="s">
        <v>8</v>
      </c>
      <c r="C326" s="46">
        <v>5</v>
      </c>
    </row>
    <row r="327" spans="1:3">
      <c r="A327" s="45" t="s">
        <v>47</v>
      </c>
      <c r="B327" s="45" t="s">
        <v>122</v>
      </c>
      <c r="C327" s="46">
        <v>5</v>
      </c>
    </row>
    <row r="328" spans="1:3">
      <c r="A328" s="45" t="s">
        <v>47</v>
      </c>
      <c r="B328" s="45" t="s">
        <v>50</v>
      </c>
      <c r="C328" s="46">
        <v>3</v>
      </c>
    </row>
    <row r="329" spans="1:3" ht="28.8">
      <c r="A329" s="45" t="s">
        <v>47</v>
      </c>
      <c r="B329" s="45" t="s">
        <v>17</v>
      </c>
      <c r="C329" s="46">
        <v>9</v>
      </c>
    </row>
    <row r="330" spans="1:3" ht="28.8">
      <c r="A330" s="45" t="s">
        <v>47</v>
      </c>
      <c r="B330" s="45" t="s">
        <v>12</v>
      </c>
      <c r="C330" s="46">
        <v>2</v>
      </c>
    </row>
    <row r="331" spans="1:3" ht="28.8">
      <c r="A331" s="45" t="s">
        <v>47</v>
      </c>
      <c r="B331" s="45" t="s">
        <v>52</v>
      </c>
      <c r="C331" s="46">
        <v>3</v>
      </c>
    </row>
    <row r="332" spans="1:3">
      <c r="A332" s="45" t="s">
        <v>47</v>
      </c>
      <c r="B332" s="45" t="s">
        <v>51</v>
      </c>
      <c r="C332" s="46">
        <v>3</v>
      </c>
    </row>
    <row r="333" spans="1:3" ht="28.8">
      <c r="A333" s="45" t="s">
        <v>47</v>
      </c>
      <c r="B333" s="45" t="s">
        <v>22</v>
      </c>
      <c r="C333" s="46">
        <v>1</v>
      </c>
    </row>
    <row r="334" spans="1:3">
      <c r="A334" s="45" t="s">
        <v>3</v>
      </c>
      <c r="B334" s="45" t="s">
        <v>53</v>
      </c>
      <c r="C334" s="46">
        <v>4</v>
      </c>
    </row>
    <row r="335" spans="1:3" ht="28.8">
      <c r="A335" s="45" t="s">
        <v>3</v>
      </c>
      <c r="B335" s="45" t="s">
        <v>27</v>
      </c>
      <c r="C335" s="46">
        <v>5</v>
      </c>
    </row>
    <row r="336" spans="1:3">
      <c r="A336" s="45" t="s">
        <v>3</v>
      </c>
      <c r="B336" s="45" t="s">
        <v>89</v>
      </c>
      <c r="C336" s="46">
        <v>1</v>
      </c>
    </row>
    <row r="337" spans="1:3" ht="28.8">
      <c r="A337" s="45" t="s">
        <v>3</v>
      </c>
      <c r="B337" s="45" t="s">
        <v>91</v>
      </c>
      <c r="C337" s="46">
        <v>1</v>
      </c>
    </row>
    <row r="338" spans="1:3">
      <c r="A338" s="45" t="s">
        <v>3</v>
      </c>
      <c r="B338" s="45" t="s">
        <v>5</v>
      </c>
      <c r="C338" s="46">
        <v>3</v>
      </c>
    </row>
    <row r="339" spans="1:3" ht="28.8">
      <c r="A339" s="45" t="s">
        <v>3</v>
      </c>
      <c r="B339" s="45" t="s">
        <v>90</v>
      </c>
      <c r="C339" s="46">
        <v>1</v>
      </c>
    </row>
    <row r="340" spans="1:3">
      <c r="A340" s="45" t="s">
        <v>3</v>
      </c>
      <c r="B340" s="45" t="s">
        <v>30</v>
      </c>
      <c r="C340" s="46">
        <v>4</v>
      </c>
    </row>
    <row r="341" spans="1:3">
      <c r="A341" s="45" t="s">
        <v>3</v>
      </c>
      <c r="B341" s="45" t="s">
        <v>13</v>
      </c>
      <c r="C341" s="46">
        <v>2</v>
      </c>
    </row>
    <row r="342" spans="1:3">
      <c r="A342" s="45" t="s">
        <v>3</v>
      </c>
      <c r="B342" s="45" t="s">
        <v>40</v>
      </c>
      <c r="C342" s="46">
        <v>1</v>
      </c>
    </row>
    <row r="343" spans="1:3">
      <c r="A343" s="45" t="s">
        <v>3</v>
      </c>
      <c r="B343" s="45" t="s">
        <v>85</v>
      </c>
      <c r="C343" s="46">
        <v>5</v>
      </c>
    </row>
    <row r="344" spans="1:3" ht="28.8">
      <c r="A344" s="45" t="s">
        <v>4</v>
      </c>
      <c r="B344" s="45" t="s">
        <v>16</v>
      </c>
      <c r="C344" s="46">
        <v>3</v>
      </c>
    </row>
    <row r="345" spans="1:3" ht="28.8">
      <c r="A345" s="45" t="s">
        <v>4</v>
      </c>
      <c r="B345" s="45" t="s">
        <v>18</v>
      </c>
      <c r="C345" s="46">
        <v>3</v>
      </c>
    </row>
    <row r="346" spans="1:3" ht="28.8">
      <c r="A346" s="45" t="s">
        <v>4</v>
      </c>
      <c r="B346" s="45" t="s">
        <v>22</v>
      </c>
      <c r="C346" s="46">
        <v>4</v>
      </c>
    </row>
    <row r="347" spans="1:3" ht="28.8">
      <c r="A347" s="45" t="s">
        <v>4</v>
      </c>
      <c r="B347" s="45" t="s">
        <v>20</v>
      </c>
      <c r="C347" s="46">
        <v>4</v>
      </c>
    </row>
    <row r="348" spans="1:3" ht="57.6">
      <c r="A348" s="45" t="s">
        <v>4</v>
      </c>
      <c r="B348" s="45" t="s">
        <v>33</v>
      </c>
      <c r="C348" s="46">
        <v>7</v>
      </c>
    </row>
    <row r="349" spans="1:3" ht="28.8">
      <c r="A349" s="45" t="s">
        <v>4</v>
      </c>
      <c r="B349" s="45" t="s">
        <v>49</v>
      </c>
      <c r="C349" s="46">
        <v>7</v>
      </c>
    </row>
    <row r="350" spans="1:3" ht="28.8">
      <c r="A350" s="45" t="s">
        <v>4</v>
      </c>
      <c r="B350" s="45" t="s">
        <v>55</v>
      </c>
      <c r="C350" s="46">
        <v>7</v>
      </c>
    </row>
    <row r="351" spans="1:3" ht="28.8">
      <c r="A351" s="45" t="s">
        <v>4</v>
      </c>
      <c r="B351" s="45" t="s">
        <v>54</v>
      </c>
      <c r="C351" s="46">
        <v>8</v>
      </c>
    </row>
    <row r="352" spans="1:3" ht="43.2">
      <c r="A352" s="45" t="s">
        <v>4</v>
      </c>
      <c r="B352" s="45" t="s">
        <v>42</v>
      </c>
      <c r="C352" s="46">
        <v>3</v>
      </c>
    </row>
    <row r="353" spans="1:3" ht="28.8">
      <c r="A353" s="45" t="s">
        <v>4</v>
      </c>
      <c r="B353" s="45" t="s">
        <v>103</v>
      </c>
      <c r="C353" s="46">
        <v>1</v>
      </c>
    </row>
    <row r="354" spans="1:3" ht="28.8">
      <c r="A354" s="45" t="s">
        <v>4</v>
      </c>
      <c r="B354" s="45" t="s">
        <v>34</v>
      </c>
      <c r="C354" s="46">
        <v>3</v>
      </c>
    </row>
    <row r="355" spans="1:3" ht="28.8">
      <c r="A355" s="45" t="s">
        <v>4</v>
      </c>
      <c r="B355" s="45" t="s">
        <v>101</v>
      </c>
      <c r="C355" s="46">
        <v>1</v>
      </c>
    </row>
    <row r="356" spans="1:3" ht="28.8">
      <c r="A356" s="45" t="s">
        <v>4</v>
      </c>
      <c r="B356" s="45" t="s">
        <v>71</v>
      </c>
      <c r="C356" s="46">
        <v>2</v>
      </c>
    </row>
    <row r="357" spans="1:3" ht="28.8">
      <c r="A357" s="45" t="s">
        <v>4</v>
      </c>
      <c r="B357" s="45" t="s">
        <v>72</v>
      </c>
      <c r="C357" s="46">
        <v>1</v>
      </c>
    </row>
    <row r="358" spans="1:3" ht="28.8">
      <c r="A358" s="45" t="s">
        <v>4</v>
      </c>
      <c r="B358" s="45" t="s">
        <v>15</v>
      </c>
      <c r="C358" s="46">
        <v>3</v>
      </c>
    </row>
    <row r="359" spans="1:3" ht="28.8">
      <c r="A359" s="45" t="s">
        <v>4</v>
      </c>
      <c r="B359" s="45" t="s">
        <v>88</v>
      </c>
      <c r="C359" s="46">
        <v>3</v>
      </c>
    </row>
    <row r="360" spans="1:3" ht="28.8">
      <c r="A360" s="45" t="s">
        <v>4</v>
      </c>
      <c r="B360" s="45" t="s">
        <v>28</v>
      </c>
      <c r="C360" s="46">
        <v>2</v>
      </c>
    </row>
    <row r="361" spans="1:3" ht="28.8">
      <c r="A361" s="45" t="s">
        <v>4</v>
      </c>
      <c r="B361" s="45" t="s">
        <v>81</v>
      </c>
      <c r="C361" s="46">
        <v>2</v>
      </c>
    </row>
    <row r="362" spans="1:3" ht="28.8">
      <c r="A362" s="45" t="s">
        <v>4</v>
      </c>
      <c r="B362" s="45" t="s">
        <v>67</v>
      </c>
      <c r="C362" s="46">
        <v>2</v>
      </c>
    </row>
    <row r="363" spans="1:3" ht="28.8">
      <c r="A363" s="45" t="s">
        <v>4</v>
      </c>
      <c r="B363" s="45" t="s">
        <v>8</v>
      </c>
      <c r="C363" s="46">
        <v>1</v>
      </c>
    </row>
    <row r="364" spans="1:3" ht="28.8">
      <c r="A364" s="45" t="s">
        <v>4</v>
      </c>
      <c r="B364" s="45" t="s">
        <v>84</v>
      </c>
      <c r="C364" s="46">
        <v>1</v>
      </c>
    </row>
    <row r="365" spans="1:3" ht="28.8">
      <c r="A365" s="45" t="s">
        <v>4</v>
      </c>
      <c r="B365" s="45" t="s">
        <v>105</v>
      </c>
      <c r="C365" s="46">
        <v>1</v>
      </c>
    </row>
    <row r="366" spans="1:3" ht="28.8">
      <c r="A366" s="45" t="s">
        <v>4</v>
      </c>
      <c r="B366" s="45" t="s">
        <v>100</v>
      </c>
      <c r="C366" s="46">
        <v>2</v>
      </c>
    </row>
    <row r="367" spans="1:3">
      <c r="A367" s="45" t="s">
        <v>5</v>
      </c>
      <c r="B367" s="45" t="s">
        <v>35</v>
      </c>
      <c r="C367" s="46">
        <v>4</v>
      </c>
    </row>
    <row r="368" spans="1:3" ht="57.6">
      <c r="A368" s="45" t="s">
        <v>5</v>
      </c>
      <c r="B368" s="45" t="s">
        <v>36</v>
      </c>
      <c r="C368" s="46">
        <v>4</v>
      </c>
    </row>
    <row r="369" spans="1:3">
      <c r="A369" s="45" t="s">
        <v>5</v>
      </c>
      <c r="B369" s="45" t="s">
        <v>66</v>
      </c>
      <c r="C369" s="46">
        <v>3</v>
      </c>
    </row>
    <row r="370" spans="1:3" ht="28.8">
      <c r="A370" s="45" t="s">
        <v>5</v>
      </c>
      <c r="B370" s="45" t="s">
        <v>67</v>
      </c>
      <c r="C370" s="46">
        <v>2</v>
      </c>
    </row>
    <row r="371" spans="1:3" ht="28.8">
      <c r="A371" s="45" t="s">
        <v>5</v>
      </c>
      <c r="B371" s="45" t="s">
        <v>10</v>
      </c>
      <c r="C371" s="46">
        <v>2</v>
      </c>
    </row>
    <row r="372" spans="1:3" ht="28.8">
      <c r="A372" s="45" t="s">
        <v>5</v>
      </c>
      <c r="B372" s="45" t="s">
        <v>62</v>
      </c>
      <c r="C372" s="46">
        <v>2</v>
      </c>
    </row>
    <row r="373" spans="1:3">
      <c r="A373" s="45" t="s">
        <v>5</v>
      </c>
      <c r="B373" s="45" t="s">
        <v>97</v>
      </c>
      <c r="C373" s="46">
        <v>1</v>
      </c>
    </row>
    <row r="374" spans="1:3">
      <c r="A374" s="45" t="s">
        <v>5</v>
      </c>
      <c r="B374" s="45" t="s">
        <v>64</v>
      </c>
      <c r="C374" s="46">
        <v>1</v>
      </c>
    </row>
    <row r="375" spans="1:3">
      <c r="A375" s="45" t="s">
        <v>5</v>
      </c>
      <c r="B375" s="45" t="s">
        <v>23</v>
      </c>
      <c r="C375" s="46">
        <v>2</v>
      </c>
    </row>
    <row r="376" spans="1:3">
      <c r="A376" s="45" t="s">
        <v>5</v>
      </c>
      <c r="B376" s="45" t="s">
        <v>79</v>
      </c>
      <c r="C376" s="46">
        <v>1</v>
      </c>
    </row>
    <row r="377" spans="1:3" ht="28.8">
      <c r="A377" s="45" t="s">
        <v>5</v>
      </c>
      <c r="B377" s="45" t="s">
        <v>69</v>
      </c>
      <c r="C377" s="46">
        <v>3</v>
      </c>
    </row>
    <row r="378" spans="1:3" ht="28.8">
      <c r="A378" s="45" t="s">
        <v>5</v>
      </c>
      <c r="B378" s="45" t="s">
        <v>12</v>
      </c>
      <c r="C378" s="46">
        <v>3</v>
      </c>
    </row>
    <row r="379" spans="1:3">
      <c r="A379" s="45" t="s">
        <v>5</v>
      </c>
      <c r="B379" s="45" t="s">
        <v>30</v>
      </c>
      <c r="C379" s="46">
        <v>7</v>
      </c>
    </row>
    <row r="380" spans="1:3" ht="28.8">
      <c r="A380" s="45" t="s">
        <v>5</v>
      </c>
      <c r="B380" s="45" t="s">
        <v>27</v>
      </c>
      <c r="C380" s="46">
        <v>9</v>
      </c>
    </row>
    <row r="381" spans="1:3">
      <c r="A381" s="45" t="s">
        <v>5</v>
      </c>
      <c r="B381" s="45" t="s">
        <v>102</v>
      </c>
      <c r="C381" s="46">
        <v>6</v>
      </c>
    </row>
    <row r="382" spans="1:3">
      <c r="A382" s="45" t="s">
        <v>5</v>
      </c>
      <c r="B382" s="45" t="s">
        <v>105</v>
      </c>
      <c r="C382" s="46">
        <v>1</v>
      </c>
    </row>
    <row r="383" spans="1:3">
      <c r="A383" s="45" t="s">
        <v>5</v>
      </c>
      <c r="B383" s="45" t="s">
        <v>3</v>
      </c>
      <c r="C383" s="46">
        <v>3</v>
      </c>
    </row>
    <row r="384" spans="1:3">
      <c r="A384" s="45" t="s">
        <v>5</v>
      </c>
      <c r="B384" s="45" t="s">
        <v>29</v>
      </c>
      <c r="C384" s="46">
        <v>6</v>
      </c>
    </row>
    <row r="385" spans="1:3">
      <c r="A385" s="45" t="s">
        <v>5</v>
      </c>
      <c r="B385" s="45" t="s">
        <v>58</v>
      </c>
      <c r="C385" s="46">
        <v>5</v>
      </c>
    </row>
    <row r="386" spans="1:3">
      <c r="A386" s="45" t="s">
        <v>5</v>
      </c>
      <c r="B386" s="45" t="s">
        <v>56</v>
      </c>
      <c r="C386" s="46">
        <v>5</v>
      </c>
    </row>
    <row r="387" spans="1:3">
      <c r="A387" s="45" t="s">
        <v>6</v>
      </c>
      <c r="B387" s="45" t="s">
        <v>75</v>
      </c>
      <c r="C387" s="46">
        <v>6</v>
      </c>
    </row>
    <row r="388" spans="1:3">
      <c r="A388" s="45" t="s">
        <v>6</v>
      </c>
      <c r="B388" s="45" t="s">
        <v>13</v>
      </c>
      <c r="C388" s="46">
        <v>4</v>
      </c>
    </row>
    <row r="389" spans="1:3">
      <c r="A389" s="45" t="s">
        <v>6</v>
      </c>
      <c r="B389" s="45" t="s">
        <v>59</v>
      </c>
      <c r="C389" s="46">
        <v>2</v>
      </c>
    </row>
    <row r="390" spans="1:3" ht="57.6">
      <c r="A390" s="45" t="s">
        <v>6</v>
      </c>
      <c r="B390" s="45" t="s">
        <v>36</v>
      </c>
      <c r="C390" s="46">
        <v>6</v>
      </c>
    </row>
    <row r="391" spans="1:3">
      <c r="A391" s="45" t="s">
        <v>6</v>
      </c>
      <c r="B391" s="45" t="s">
        <v>26</v>
      </c>
      <c r="C391" s="46">
        <v>2</v>
      </c>
    </row>
    <row r="392" spans="1:3">
      <c r="A392" s="45" t="s">
        <v>6</v>
      </c>
      <c r="B392" s="45" t="s">
        <v>57</v>
      </c>
      <c r="C392" s="46">
        <v>4</v>
      </c>
    </row>
    <row r="393" spans="1:3">
      <c r="A393" s="45" t="s">
        <v>6</v>
      </c>
      <c r="B393" s="45" t="s">
        <v>8</v>
      </c>
      <c r="C393" s="46">
        <v>1</v>
      </c>
    </row>
    <row r="394" spans="1:3">
      <c r="A394" s="45" t="s">
        <v>6</v>
      </c>
      <c r="B394" s="45" t="s">
        <v>84</v>
      </c>
      <c r="C394" s="46">
        <v>3</v>
      </c>
    </row>
    <row r="395" spans="1:3">
      <c r="A395" s="45" t="s">
        <v>6</v>
      </c>
      <c r="B395" s="45" t="s">
        <v>35</v>
      </c>
      <c r="C395" s="46">
        <v>3</v>
      </c>
    </row>
    <row r="396" spans="1:3">
      <c r="A396" s="45" t="s">
        <v>6</v>
      </c>
      <c r="B396" s="45" t="s">
        <v>74</v>
      </c>
      <c r="C396" s="46">
        <v>1</v>
      </c>
    </row>
    <row r="397" spans="1:3">
      <c r="A397" s="45" t="s">
        <v>7</v>
      </c>
      <c r="B397" s="45" t="s">
        <v>47</v>
      </c>
      <c r="C397" s="46">
        <v>1</v>
      </c>
    </row>
    <row r="398" spans="1:3">
      <c r="A398" s="45" t="s">
        <v>7</v>
      </c>
      <c r="B398" s="45" t="s">
        <v>83</v>
      </c>
      <c r="C398" s="46">
        <v>6</v>
      </c>
    </row>
    <row r="399" spans="1:3">
      <c r="A399" s="45" t="s">
        <v>7</v>
      </c>
      <c r="B399" s="45" t="s">
        <v>50</v>
      </c>
      <c r="C399" s="46">
        <v>6</v>
      </c>
    </row>
    <row r="400" spans="1:3" ht="28.8">
      <c r="A400" s="45" t="s">
        <v>7</v>
      </c>
      <c r="B400" s="45" t="s">
        <v>91</v>
      </c>
      <c r="C400" s="46">
        <v>1</v>
      </c>
    </row>
    <row r="401" spans="1:3" ht="43.2">
      <c r="A401" s="45" t="s">
        <v>7</v>
      </c>
      <c r="B401" s="45" t="s">
        <v>42</v>
      </c>
      <c r="C401" s="46">
        <v>2</v>
      </c>
    </row>
    <row r="402" spans="1:3">
      <c r="A402" s="45" t="s">
        <v>7</v>
      </c>
      <c r="B402" s="45" t="s">
        <v>30</v>
      </c>
      <c r="C402" s="46">
        <v>4</v>
      </c>
    </row>
    <row r="403" spans="1:3">
      <c r="A403" s="45" t="s">
        <v>8</v>
      </c>
      <c r="B403" s="45" t="s">
        <v>105</v>
      </c>
      <c r="C403" s="46">
        <v>9</v>
      </c>
    </row>
    <row r="404" spans="1:3">
      <c r="A404" s="45" t="s">
        <v>8</v>
      </c>
      <c r="B404" s="45" t="s">
        <v>104</v>
      </c>
      <c r="C404" s="46">
        <v>9</v>
      </c>
    </row>
    <row r="405" spans="1:3">
      <c r="A405" s="45" t="s">
        <v>8</v>
      </c>
      <c r="B405" s="45" t="s">
        <v>19</v>
      </c>
      <c r="C405" s="46">
        <v>6</v>
      </c>
    </row>
    <row r="406" spans="1:3">
      <c r="A406" s="45" t="s">
        <v>8</v>
      </c>
      <c r="B406" s="45" t="s">
        <v>47</v>
      </c>
      <c r="C406" s="46">
        <v>6</v>
      </c>
    </row>
    <row r="407" spans="1:3" ht="28.8">
      <c r="A407" s="45" t="s">
        <v>8</v>
      </c>
      <c r="B407" s="45" t="s">
        <v>9</v>
      </c>
      <c r="C407" s="46">
        <v>6</v>
      </c>
    </row>
    <row r="408" spans="1:3">
      <c r="A408" s="45" t="s">
        <v>8</v>
      </c>
      <c r="B408" s="45" t="s">
        <v>122</v>
      </c>
      <c r="C408" s="46">
        <v>9</v>
      </c>
    </row>
    <row r="409" spans="1:3">
      <c r="A409" s="45" t="s">
        <v>8</v>
      </c>
      <c r="B409" s="45" t="s">
        <v>48</v>
      </c>
      <c r="C409" s="46">
        <v>6</v>
      </c>
    </row>
    <row r="410" spans="1:3">
      <c r="A410" s="45" t="s">
        <v>8</v>
      </c>
      <c r="B410" s="45" t="s">
        <v>51</v>
      </c>
      <c r="C410" s="46">
        <v>6</v>
      </c>
    </row>
    <row r="411" spans="1:3" ht="28.8">
      <c r="A411" s="45" t="s">
        <v>8</v>
      </c>
      <c r="B411" s="45" t="s">
        <v>69</v>
      </c>
      <c r="C411" s="46">
        <v>4</v>
      </c>
    </row>
    <row r="412" spans="1:3" ht="28.8">
      <c r="A412" s="45" t="s">
        <v>8</v>
      </c>
      <c r="B412" s="45" t="s">
        <v>17</v>
      </c>
      <c r="C412" s="46">
        <v>5</v>
      </c>
    </row>
    <row r="413" spans="1:3">
      <c r="A413" s="45" t="s">
        <v>8</v>
      </c>
      <c r="B413" s="45" t="s">
        <v>84</v>
      </c>
      <c r="C413" s="46">
        <v>7</v>
      </c>
    </row>
    <row r="414" spans="1:3" ht="28.8">
      <c r="A414" s="45" t="s">
        <v>8</v>
      </c>
      <c r="B414" s="45" t="s">
        <v>100</v>
      </c>
      <c r="C414" s="46">
        <v>5</v>
      </c>
    </row>
    <row r="415" spans="1:3" ht="28.8">
      <c r="A415" s="45" t="s">
        <v>9</v>
      </c>
      <c r="B415" s="45" t="s">
        <v>50</v>
      </c>
      <c r="C415" s="46">
        <v>5</v>
      </c>
    </row>
    <row r="416" spans="1:3" ht="28.8">
      <c r="A416" s="45" t="s">
        <v>9</v>
      </c>
      <c r="B416" s="45" t="s">
        <v>57</v>
      </c>
      <c r="C416" s="46">
        <v>4</v>
      </c>
    </row>
    <row r="417" spans="1:3" ht="28.8">
      <c r="A417" s="45" t="s">
        <v>9</v>
      </c>
      <c r="B417" s="45" t="s">
        <v>86</v>
      </c>
      <c r="C417" s="46">
        <v>2</v>
      </c>
    </row>
    <row r="418" spans="1:3" ht="28.8">
      <c r="A418" s="45" t="s">
        <v>9</v>
      </c>
      <c r="B418" s="45" t="s">
        <v>58</v>
      </c>
      <c r="C418" s="46">
        <v>4</v>
      </c>
    </row>
    <row r="419" spans="1:3" ht="28.8">
      <c r="A419" s="45" t="s">
        <v>9</v>
      </c>
      <c r="B419" s="45" t="s">
        <v>8</v>
      </c>
      <c r="C419" s="46">
        <v>2</v>
      </c>
    </row>
    <row r="420" spans="1:3" ht="28.8">
      <c r="A420" s="45" t="s">
        <v>9</v>
      </c>
      <c r="B420" s="45" t="s">
        <v>59</v>
      </c>
      <c r="C420" s="46">
        <v>2</v>
      </c>
    </row>
    <row r="421" spans="1:3" ht="28.8">
      <c r="A421" s="45" t="s">
        <v>9</v>
      </c>
      <c r="B421" s="45" t="s">
        <v>21</v>
      </c>
      <c r="C421" s="46">
        <v>6</v>
      </c>
    </row>
    <row r="422" spans="1:3" ht="28.8">
      <c r="A422" s="45" t="s">
        <v>9</v>
      </c>
      <c r="B422" s="45" t="s">
        <v>29</v>
      </c>
      <c r="C422" s="46">
        <v>2</v>
      </c>
    </row>
    <row r="423" spans="1:3" ht="28.8">
      <c r="A423" s="45" t="s">
        <v>9</v>
      </c>
      <c r="B423" s="45" t="s">
        <v>52</v>
      </c>
      <c r="C423" s="46">
        <v>7</v>
      </c>
    </row>
    <row r="424" spans="1:3" ht="28.8">
      <c r="A424" s="45" t="s">
        <v>9</v>
      </c>
      <c r="B424" s="45" t="s">
        <v>51</v>
      </c>
      <c r="C424" s="46">
        <v>8</v>
      </c>
    </row>
    <row r="425" spans="1:3" ht="28.8">
      <c r="A425" s="45" t="s">
        <v>9</v>
      </c>
      <c r="B425" s="45" t="s">
        <v>102</v>
      </c>
      <c r="C425" s="46">
        <v>5</v>
      </c>
    </row>
    <row r="426" spans="1:3" ht="28.8">
      <c r="A426" s="45" t="s">
        <v>9</v>
      </c>
      <c r="B426" s="45" t="s">
        <v>49</v>
      </c>
      <c r="C426" s="46">
        <v>3</v>
      </c>
    </row>
    <row r="427" spans="1:3" ht="28.8">
      <c r="A427" s="45" t="s">
        <v>9</v>
      </c>
      <c r="B427" s="45" t="s">
        <v>35</v>
      </c>
      <c r="C427" s="46">
        <v>4</v>
      </c>
    </row>
    <row r="428" spans="1:3" ht="28.8">
      <c r="A428" s="45" t="s">
        <v>9</v>
      </c>
      <c r="B428" s="45" t="s">
        <v>38</v>
      </c>
      <c r="C428" s="46">
        <v>6</v>
      </c>
    </row>
    <row r="429" spans="1:3" ht="28.8">
      <c r="A429" s="45" t="s">
        <v>9</v>
      </c>
      <c r="B429" s="45" t="s">
        <v>12</v>
      </c>
      <c r="C429" s="46">
        <v>4</v>
      </c>
    </row>
    <row r="430" spans="1:3" ht="28.8">
      <c r="A430" s="45" t="s">
        <v>9</v>
      </c>
      <c r="B430" s="45" t="s">
        <v>14</v>
      </c>
      <c r="C430" s="46">
        <v>6</v>
      </c>
    </row>
    <row r="431" spans="1:3" ht="28.8">
      <c r="A431" s="45" t="s">
        <v>9</v>
      </c>
      <c r="B431" s="45" t="s">
        <v>22</v>
      </c>
      <c r="C431" s="46">
        <v>4</v>
      </c>
    </row>
    <row r="432" spans="1:3" ht="28.8">
      <c r="A432" s="45" t="s">
        <v>9</v>
      </c>
      <c r="B432" s="45" t="s">
        <v>69</v>
      </c>
      <c r="C432" s="46">
        <v>8</v>
      </c>
    </row>
    <row r="433" spans="1:3" ht="28.8">
      <c r="A433" s="45" t="s">
        <v>9</v>
      </c>
      <c r="B433" s="45" t="s">
        <v>79</v>
      </c>
      <c r="C433" s="46">
        <v>1</v>
      </c>
    </row>
    <row r="434" spans="1:3" ht="28.8">
      <c r="A434" s="45" t="s">
        <v>9</v>
      </c>
      <c r="B434" s="45" t="s">
        <v>43</v>
      </c>
      <c r="C434" s="46">
        <v>2</v>
      </c>
    </row>
    <row r="435" spans="1:3" ht="28.8">
      <c r="A435" s="45" t="s">
        <v>9</v>
      </c>
      <c r="B435" s="45" t="s">
        <v>23</v>
      </c>
      <c r="C435" s="46">
        <v>1</v>
      </c>
    </row>
    <row r="436" spans="1:3" ht="28.8">
      <c r="A436" s="45" t="s">
        <v>9</v>
      </c>
      <c r="B436" s="45" t="s">
        <v>68</v>
      </c>
      <c r="C436" s="46">
        <v>1</v>
      </c>
    </row>
    <row r="437" spans="1:3" ht="28.8">
      <c r="A437" s="45" t="s">
        <v>9</v>
      </c>
      <c r="B437" s="45" t="s">
        <v>66</v>
      </c>
      <c r="C437" s="46">
        <v>4</v>
      </c>
    </row>
    <row r="438" spans="1:3" ht="57.6">
      <c r="A438" s="45" t="s">
        <v>9</v>
      </c>
      <c r="B438" s="45" t="s">
        <v>2</v>
      </c>
      <c r="C438" s="46">
        <v>5</v>
      </c>
    </row>
    <row r="439" spans="1:3" ht="28.8">
      <c r="A439" s="45" t="s">
        <v>9</v>
      </c>
      <c r="B439" s="45" t="s">
        <v>37</v>
      </c>
      <c r="C439" s="46">
        <v>3</v>
      </c>
    </row>
    <row r="440" spans="1:3" ht="28.8">
      <c r="A440" s="45" t="s">
        <v>9</v>
      </c>
      <c r="B440" s="45" t="s">
        <v>89</v>
      </c>
      <c r="C440" s="46">
        <v>1</v>
      </c>
    </row>
    <row r="441" spans="1:3" ht="43.2">
      <c r="A441" s="45" t="s">
        <v>9</v>
      </c>
      <c r="B441" s="45" t="s">
        <v>42</v>
      </c>
      <c r="C441" s="46">
        <v>1</v>
      </c>
    </row>
    <row r="442" spans="1:3" ht="28.8">
      <c r="A442" s="45" t="s">
        <v>10</v>
      </c>
      <c r="B442" s="45" t="s">
        <v>66</v>
      </c>
      <c r="C442" s="46">
        <v>8</v>
      </c>
    </row>
    <row r="443" spans="1:3" ht="28.8">
      <c r="A443" s="45" t="s">
        <v>10</v>
      </c>
      <c r="B443" s="45" t="s">
        <v>5</v>
      </c>
      <c r="C443" s="46">
        <v>6</v>
      </c>
    </row>
    <row r="444" spans="1:3" ht="28.8">
      <c r="A444" s="45" t="s">
        <v>10</v>
      </c>
      <c r="B444" s="45" t="s">
        <v>79</v>
      </c>
      <c r="C444" s="46">
        <v>1</v>
      </c>
    </row>
    <row r="445" spans="1:3" ht="28.8">
      <c r="A445" s="45" t="s">
        <v>10</v>
      </c>
      <c r="B445" s="45" t="s">
        <v>26</v>
      </c>
      <c r="C445" s="46">
        <v>1</v>
      </c>
    </row>
    <row r="446" spans="1:3" ht="28.8">
      <c r="A446" s="45" t="s">
        <v>10</v>
      </c>
      <c r="B446" s="45" t="s">
        <v>64</v>
      </c>
      <c r="C446" s="46">
        <v>7</v>
      </c>
    </row>
    <row r="447" spans="1:3" ht="28.8">
      <c r="A447" s="45" t="s">
        <v>10</v>
      </c>
      <c r="B447" s="45" t="s">
        <v>63</v>
      </c>
      <c r="C447" s="46">
        <v>6</v>
      </c>
    </row>
    <row r="448" spans="1:3" ht="28.8">
      <c r="A448" s="45" t="s">
        <v>10</v>
      </c>
      <c r="B448" s="45" t="s">
        <v>25</v>
      </c>
      <c r="C448" s="46">
        <v>8</v>
      </c>
    </row>
    <row r="449" spans="1:3" ht="28.8">
      <c r="A449" s="45" t="s">
        <v>10</v>
      </c>
      <c r="B449" s="45" t="s">
        <v>21</v>
      </c>
      <c r="C449" s="46">
        <v>5</v>
      </c>
    </row>
    <row r="450" spans="1:3" ht="28.8">
      <c r="A450" s="45" t="s">
        <v>10</v>
      </c>
      <c r="B450" s="45" t="s">
        <v>78</v>
      </c>
      <c r="C450" s="46">
        <v>6</v>
      </c>
    </row>
    <row r="451" spans="1:3" ht="28.8">
      <c r="A451" s="45" t="s">
        <v>10</v>
      </c>
      <c r="B451" s="45" t="s">
        <v>62</v>
      </c>
      <c r="C451" s="46">
        <v>8</v>
      </c>
    </row>
    <row r="452" spans="1:3" ht="28.8">
      <c r="A452" s="45" t="s">
        <v>10</v>
      </c>
      <c r="B452" s="45" t="s">
        <v>96</v>
      </c>
      <c r="C452" s="46">
        <v>8</v>
      </c>
    </row>
    <row r="453" spans="1:3" ht="28.8">
      <c r="A453" s="45" t="s">
        <v>10</v>
      </c>
      <c r="B453" s="45" t="s">
        <v>97</v>
      </c>
      <c r="C453" s="46">
        <v>2</v>
      </c>
    </row>
    <row r="454" spans="1:3" ht="28.8">
      <c r="A454" s="45" t="s">
        <v>10</v>
      </c>
      <c r="B454" s="45" t="s">
        <v>65</v>
      </c>
      <c r="C454" s="46">
        <v>6</v>
      </c>
    </row>
    <row r="455" spans="1:3" ht="28.8">
      <c r="A455" s="45" t="s">
        <v>10</v>
      </c>
      <c r="B455" s="45" t="s">
        <v>61</v>
      </c>
      <c r="C455" s="46">
        <v>3</v>
      </c>
    </row>
    <row r="456" spans="1:3" ht="28.8">
      <c r="A456" s="45" t="s">
        <v>10</v>
      </c>
      <c r="B456" s="45" t="s">
        <v>40</v>
      </c>
      <c r="C456" s="46">
        <v>1</v>
      </c>
    </row>
    <row r="457" spans="1:3" ht="28.8">
      <c r="A457" s="45" t="s">
        <v>10</v>
      </c>
      <c r="B457" s="45" t="s">
        <v>73</v>
      </c>
      <c r="C457" s="46">
        <v>1</v>
      </c>
    </row>
    <row r="458" spans="1:3" ht="28.8">
      <c r="A458" s="45" t="s">
        <v>10</v>
      </c>
      <c r="B458" s="45" t="s">
        <v>22</v>
      </c>
      <c r="C458" s="46">
        <v>1</v>
      </c>
    </row>
    <row r="459" spans="1:3" ht="28.8">
      <c r="A459" s="45" t="s">
        <v>10</v>
      </c>
      <c r="B459" s="45" t="s">
        <v>77</v>
      </c>
      <c r="C459" s="46">
        <v>2</v>
      </c>
    </row>
    <row r="460" spans="1:3">
      <c r="A460" s="45" t="s">
        <v>11</v>
      </c>
      <c r="B460" s="45" t="s">
        <v>50</v>
      </c>
      <c r="C460" s="46">
        <v>7</v>
      </c>
    </row>
    <row r="461" spans="1:3">
      <c r="A461" s="45" t="s">
        <v>11</v>
      </c>
      <c r="B461" s="45" t="s">
        <v>49</v>
      </c>
      <c r="C461" s="46">
        <v>5</v>
      </c>
    </row>
    <row r="462" spans="1:3">
      <c r="A462" s="45" t="s">
        <v>11</v>
      </c>
      <c r="B462" s="45" t="s">
        <v>35</v>
      </c>
      <c r="C462" s="46">
        <v>2</v>
      </c>
    </row>
    <row r="463" spans="1:3">
      <c r="A463" s="45" t="s">
        <v>11</v>
      </c>
      <c r="B463" s="45" t="s">
        <v>53</v>
      </c>
      <c r="C463" s="46">
        <v>2</v>
      </c>
    </row>
    <row r="464" spans="1:3" ht="28.8">
      <c r="A464" s="45" t="s">
        <v>11</v>
      </c>
      <c r="B464" s="45" t="s">
        <v>27</v>
      </c>
      <c r="C464" s="46">
        <v>2</v>
      </c>
    </row>
    <row r="465" spans="1:3">
      <c r="A465" s="45" t="s">
        <v>11</v>
      </c>
      <c r="B465" s="45" t="s">
        <v>30</v>
      </c>
      <c r="C465" s="46">
        <v>5</v>
      </c>
    </row>
    <row r="466" spans="1:3">
      <c r="A466" s="45" t="s">
        <v>11</v>
      </c>
      <c r="B466" s="45" t="s">
        <v>48</v>
      </c>
      <c r="C466" s="46">
        <v>1</v>
      </c>
    </row>
    <row r="467" spans="1:3" ht="28.8">
      <c r="A467" s="45" t="s">
        <v>11</v>
      </c>
      <c r="B467" s="45" t="s">
        <v>69</v>
      </c>
      <c r="C467" s="46">
        <v>1</v>
      </c>
    </row>
    <row r="468" spans="1:3">
      <c r="A468" s="45" t="s">
        <v>11</v>
      </c>
      <c r="B468" s="45" t="s">
        <v>3</v>
      </c>
      <c r="C468" s="46">
        <v>2</v>
      </c>
    </row>
    <row r="469" spans="1:3">
      <c r="A469" s="45" t="s">
        <v>11</v>
      </c>
      <c r="B469" s="45" t="s">
        <v>54</v>
      </c>
      <c r="C469" s="46">
        <v>4</v>
      </c>
    </row>
    <row r="470" spans="1:3" ht="28.8">
      <c r="A470" s="45" t="s">
        <v>11</v>
      </c>
      <c r="B470" s="45" t="s">
        <v>67</v>
      </c>
      <c r="C470" s="46">
        <v>1</v>
      </c>
    </row>
    <row r="471" spans="1:3">
      <c r="A471" s="45" t="s">
        <v>11</v>
      </c>
      <c r="B471" s="45" t="s">
        <v>25</v>
      </c>
      <c r="C471" s="46">
        <v>2</v>
      </c>
    </row>
    <row r="472" spans="1:3">
      <c r="A472" s="45" t="s">
        <v>11</v>
      </c>
      <c r="B472" s="45" t="s">
        <v>73</v>
      </c>
      <c r="C472" s="46">
        <v>3</v>
      </c>
    </row>
    <row r="473" spans="1:3">
      <c r="A473" s="45" t="s">
        <v>11</v>
      </c>
      <c r="B473" s="45" t="s">
        <v>43</v>
      </c>
      <c r="C473" s="46">
        <v>1</v>
      </c>
    </row>
    <row r="474" spans="1:3">
      <c r="A474" s="45" t="s">
        <v>11</v>
      </c>
      <c r="B474" s="45" t="s">
        <v>98</v>
      </c>
      <c r="C474" s="46">
        <v>6</v>
      </c>
    </row>
    <row r="475" spans="1:3" ht="28.8">
      <c r="A475" s="45" t="s">
        <v>11</v>
      </c>
      <c r="B475" s="45" t="s">
        <v>99</v>
      </c>
      <c r="C475" s="46">
        <v>5</v>
      </c>
    </row>
    <row r="476" spans="1:3">
      <c r="A476" s="45" t="s">
        <v>11</v>
      </c>
      <c r="B476" s="45" t="s">
        <v>105</v>
      </c>
      <c r="C476" s="46">
        <v>1</v>
      </c>
    </row>
    <row r="477" spans="1:3">
      <c r="A477" s="45" t="s">
        <v>11</v>
      </c>
      <c r="B477" s="45" t="s">
        <v>8</v>
      </c>
      <c r="C477" s="46">
        <v>1</v>
      </c>
    </row>
    <row r="478" spans="1:3">
      <c r="A478" s="45" t="s">
        <v>11</v>
      </c>
      <c r="B478" s="45" t="s">
        <v>51</v>
      </c>
      <c r="C478" s="46">
        <v>1</v>
      </c>
    </row>
    <row r="479" spans="1:3">
      <c r="A479" s="45" t="s">
        <v>11</v>
      </c>
      <c r="B479" s="45" t="s">
        <v>59</v>
      </c>
      <c r="C479" s="46">
        <v>3</v>
      </c>
    </row>
    <row r="480" spans="1:3" ht="57.6">
      <c r="A480" s="45" t="s">
        <v>11</v>
      </c>
      <c r="B480" s="45" t="s">
        <v>2</v>
      </c>
      <c r="C480" s="46">
        <v>9</v>
      </c>
    </row>
    <row r="481" spans="1:3" ht="28.8">
      <c r="A481" s="45" t="s">
        <v>12</v>
      </c>
      <c r="B481" s="45" t="s">
        <v>9</v>
      </c>
      <c r="C481" s="46">
        <v>9</v>
      </c>
    </row>
    <row r="482" spans="1:3" ht="28.8">
      <c r="A482" s="45" t="s">
        <v>12</v>
      </c>
      <c r="B482" s="45" t="s">
        <v>38</v>
      </c>
      <c r="C482" s="46">
        <v>9</v>
      </c>
    </row>
    <row r="483" spans="1:3" ht="28.8">
      <c r="A483" s="45" t="s">
        <v>12</v>
      </c>
      <c r="B483" s="45" t="s">
        <v>98</v>
      </c>
      <c r="C483" s="46">
        <v>4</v>
      </c>
    </row>
    <row r="484" spans="1:3" ht="28.8">
      <c r="A484" s="45" t="s">
        <v>12</v>
      </c>
      <c r="B484" s="45" t="s">
        <v>14</v>
      </c>
      <c r="C484" s="46">
        <v>4</v>
      </c>
    </row>
    <row r="485" spans="1:3" ht="28.8">
      <c r="A485" s="45" t="s">
        <v>12</v>
      </c>
      <c r="B485" s="45" t="s">
        <v>22</v>
      </c>
      <c r="C485" s="46">
        <v>3</v>
      </c>
    </row>
    <row r="486" spans="1:3" ht="28.8">
      <c r="A486" s="45" t="s">
        <v>12</v>
      </c>
      <c r="B486" s="45" t="s">
        <v>29</v>
      </c>
      <c r="C486" s="46">
        <v>2</v>
      </c>
    </row>
    <row r="487" spans="1:3" ht="28.8">
      <c r="A487" s="45" t="s">
        <v>12</v>
      </c>
      <c r="B487" s="45" t="s">
        <v>73</v>
      </c>
      <c r="C487" s="46">
        <v>2</v>
      </c>
    </row>
    <row r="488" spans="1:3" ht="28.8">
      <c r="A488" s="45" t="s">
        <v>12</v>
      </c>
      <c r="B488" s="45" t="s">
        <v>99</v>
      </c>
      <c r="C488" s="46">
        <v>3</v>
      </c>
    </row>
    <row r="489" spans="1:3" ht="28.8">
      <c r="A489" s="45" t="s">
        <v>12</v>
      </c>
      <c r="B489" s="45" t="s">
        <v>69</v>
      </c>
      <c r="C489" s="46">
        <v>8</v>
      </c>
    </row>
    <row r="490" spans="1:3" ht="28.8">
      <c r="A490" s="45" t="s">
        <v>12</v>
      </c>
      <c r="B490" s="45" t="s">
        <v>43</v>
      </c>
      <c r="C490" s="46">
        <v>2</v>
      </c>
    </row>
    <row r="491" spans="1:3" ht="28.8">
      <c r="A491" s="45" t="s">
        <v>12</v>
      </c>
      <c r="B491" s="45" t="s">
        <v>102</v>
      </c>
      <c r="C491" s="46">
        <v>3</v>
      </c>
    </row>
    <row r="492" spans="1:3" ht="28.8">
      <c r="A492" s="45" t="s">
        <v>12</v>
      </c>
      <c r="B492" s="45" t="s">
        <v>39</v>
      </c>
      <c r="C492" s="46">
        <v>1</v>
      </c>
    </row>
    <row r="493" spans="1:3" ht="28.8">
      <c r="A493" s="45" t="s">
        <v>12</v>
      </c>
      <c r="B493" s="45" t="s">
        <v>58</v>
      </c>
      <c r="C493" s="46">
        <v>1</v>
      </c>
    </row>
    <row r="494" spans="1:3" ht="28.8">
      <c r="A494" s="45" t="s">
        <v>12</v>
      </c>
      <c r="B494" s="45" t="s">
        <v>17</v>
      </c>
      <c r="C494" s="46">
        <v>1</v>
      </c>
    </row>
    <row r="495" spans="1:3" ht="28.8">
      <c r="A495" s="45" t="s">
        <v>12</v>
      </c>
      <c r="B495" s="45" t="s">
        <v>27</v>
      </c>
      <c r="C495" s="46">
        <v>1</v>
      </c>
    </row>
    <row r="496" spans="1:3" ht="28.8">
      <c r="A496" s="45" t="s">
        <v>12</v>
      </c>
      <c r="B496" s="45" t="s">
        <v>66</v>
      </c>
      <c r="C496" s="46">
        <v>1</v>
      </c>
    </row>
    <row r="497" spans="1:3" ht="28.8">
      <c r="A497" s="45" t="s">
        <v>12</v>
      </c>
      <c r="B497" s="45" t="s">
        <v>47</v>
      </c>
      <c r="C497" s="46">
        <v>1</v>
      </c>
    </row>
    <row r="498" spans="1:3" ht="28.8">
      <c r="A498" s="45" t="s">
        <v>12</v>
      </c>
      <c r="B498" s="45" t="s">
        <v>8</v>
      </c>
      <c r="C498" s="46">
        <v>1</v>
      </c>
    </row>
    <row r="499" spans="1:3" ht="28.8">
      <c r="A499" s="45" t="s">
        <v>12</v>
      </c>
      <c r="B499" s="45" t="s">
        <v>52</v>
      </c>
      <c r="C499" s="46">
        <v>4</v>
      </c>
    </row>
    <row r="500" spans="1:3" ht="28.8">
      <c r="A500" s="45" t="s">
        <v>12</v>
      </c>
      <c r="B500" s="45" t="s">
        <v>51</v>
      </c>
      <c r="C500" s="46">
        <v>1</v>
      </c>
    </row>
    <row r="501" spans="1:3" ht="28.8">
      <c r="A501" s="45" t="s">
        <v>13</v>
      </c>
      <c r="B501" s="45" t="s">
        <v>22</v>
      </c>
      <c r="C501" s="46">
        <v>7</v>
      </c>
    </row>
    <row r="502" spans="1:3" ht="57.6">
      <c r="A502" s="45" t="s">
        <v>13</v>
      </c>
      <c r="B502" s="45" t="s">
        <v>33</v>
      </c>
      <c r="C502" s="46">
        <v>6</v>
      </c>
    </row>
    <row r="503" spans="1:3">
      <c r="A503" s="45" t="s">
        <v>13</v>
      </c>
      <c r="B503" s="45" t="s">
        <v>85</v>
      </c>
      <c r="C503" s="46">
        <v>7</v>
      </c>
    </row>
    <row r="504" spans="1:3">
      <c r="A504" s="45" t="s">
        <v>13</v>
      </c>
      <c r="B504" s="45" t="s">
        <v>6</v>
      </c>
      <c r="C504" s="46">
        <v>3</v>
      </c>
    </row>
    <row r="505" spans="1:3">
      <c r="A505" s="45" t="s">
        <v>13</v>
      </c>
      <c r="B505" s="45" t="s">
        <v>40</v>
      </c>
      <c r="C505" s="46">
        <v>1</v>
      </c>
    </row>
    <row r="506" spans="1:3">
      <c r="A506" s="45" t="s">
        <v>13</v>
      </c>
      <c r="B506" s="45" t="s">
        <v>3</v>
      </c>
      <c r="C506" s="46">
        <v>2</v>
      </c>
    </row>
    <row r="507" spans="1:3">
      <c r="A507" s="45" t="s">
        <v>13</v>
      </c>
      <c r="B507" s="45" t="s">
        <v>30</v>
      </c>
      <c r="C507" s="46">
        <v>2</v>
      </c>
    </row>
    <row r="508" spans="1:3" ht="28.8">
      <c r="A508" s="45" t="s">
        <v>13</v>
      </c>
      <c r="B508" s="45" t="s">
        <v>78</v>
      </c>
      <c r="C508" s="46">
        <v>3</v>
      </c>
    </row>
    <row r="509" spans="1:3" ht="57.6">
      <c r="A509" s="45" t="s">
        <v>13</v>
      </c>
      <c r="B509" s="45" t="s">
        <v>2</v>
      </c>
      <c r="C509" s="46">
        <v>6</v>
      </c>
    </row>
    <row r="510" spans="1:3" ht="43.2">
      <c r="A510" s="45" t="s">
        <v>13</v>
      </c>
      <c r="B510" s="45" t="s">
        <v>42</v>
      </c>
      <c r="C510" s="46">
        <v>2</v>
      </c>
    </row>
    <row r="511" spans="1:3">
      <c r="A511" s="45" t="s">
        <v>13</v>
      </c>
      <c r="B511" s="45" t="s">
        <v>66</v>
      </c>
      <c r="C511" s="46">
        <v>1</v>
      </c>
    </row>
    <row r="512" spans="1:3">
      <c r="A512" s="45" t="s">
        <v>14</v>
      </c>
      <c r="B512" s="45" t="s">
        <v>102</v>
      </c>
      <c r="C512" s="46">
        <v>9</v>
      </c>
    </row>
    <row r="513" spans="1:3" ht="28.8">
      <c r="A513" s="45" t="s">
        <v>14</v>
      </c>
      <c r="B513" s="45" t="s">
        <v>12</v>
      </c>
      <c r="C513" s="46">
        <v>2</v>
      </c>
    </row>
    <row r="514" spans="1:3" ht="28.8">
      <c r="A514" s="45" t="s">
        <v>14</v>
      </c>
      <c r="B514" s="45" t="s">
        <v>69</v>
      </c>
      <c r="C514" s="46">
        <v>3</v>
      </c>
    </row>
    <row r="515" spans="1:3">
      <c r="A515" s="45" t="s">
        <v>14</v>
      </c>
      <c r="B515" s="45" t="s">
        <v>51</v>
      </c>
      <c r="C515" s="46">
        <v>1</v>
      </c>
    </row>
    <row r="516" spans="1:3" ht="28.8">
      <c r="A516" s="45" t="s">
        <v>14</v>
      </c>
      <c r="B516" s="45" t="s">
        <v>17</v>
      </c>
      <c r="C516" s="46">
        <v>6</v>
      </c>
    </row>
    <row r="517" spans="1:3" ht="28.8">
      <c r="A517" s="45" t="s">
        <v>14</v>
      </c>
      <c r="B517" s="45" t="s">
        <v>10</v>
      </c>
      <c r="C517" s="46">
        <v>4</v>
      </c>
    </row>
    <row r="518" spans="1:3">
      <c r="A518" s="45" t="s">
        <v>14</v>
      </c>
      <c r="B518" s="45" t="s">
        <v>21</v>
      </c>
      <c r="C518" s="46">
        <v>5</v>
      </c>
    </row>
    <row r="519" spans="1:3">
      <c r="A519" s="45" t="s">
        <v>14</v>
      </c>
      <c r="B519" s="45" t="s">
        <v>66</v>
      </c>
      <c r="C519" s="46">
        <v>5</v>
      </c>
    </row>
    <row r="520" spans="1:3">
      <c r="A520" s="45" t="s">
        <v>14</v>
      </c>
      <c r="B520" s="45" t="s">
        <v>77</v>
      </c>
      <c r="C520" s="46">
        <v>3</v>
      </c>
    </row>
    <row r="521" spans="1:3">
      <c r="A521" s="45" t="s">
        <v>14</v>
      </c>
      <c r="B521" s="45" t="s">
        <v>98</v>
      </c>
      <c r="C521" s="46">
        <v>5</v>
      </c>
    </row>
    <row r="522" spans="1:3" ht="28.8">
      <c r="A522" s="45" t="s">
        <v>14</v>
      </c>
      <c r="B522" s="45" t="s">
        <v>99</v>
      </c>
      <c r="C522" s="46">
        <v>2</v>
      </c>
    </row>
    <row r="523" spans="1:3">
      <c r="A523" s="45" t="s">
        <v>14</v>
      </c>
      <c r="B523" s="45" t="s">
        <v>13</v>
      </c>
      <c r="C523" s="46">
        <v>3</v>
      </c>
    </row>
    <row r="524" spans="1:3">
      <c r="A524" s="45" t="s">
        <v>14</v>
      </c>
      <c r="B524" s="45" t="s">
        <v>8</v>
      </c>
      <c r="C524" s="46">
        <v>1</v>
      </c>
    </row>
    <row r="525" spans="1:3" ht="28.8">
      <c r="A525" s="45" t="s">
        <v>15</v>
      </c>
      <c r="B525" s="45" t="s">
        <v>20</v>
      </c>
      <c r="C525" s="46">
        <v>6</v>
      </c>
    </row>
    <row r="526" spans="1:3" ht="28.8">
      <c r="A526" s="45" t="s">
        <v>15</v>
      </c>
      <c r="B526" s="45" t="s">
        <v>39</v>
      </c>
      <c r="C526" s="46">
        <v>5</v>
      </c>
    </row>
    <row r="527" spans="1:3" ht="28.8">
      <c r="A527" s="45" t="s">
        <v>15</v>
      </c>
      <c r="B527" s="45" t="s">
        <v>88</v>
      </c>
      <c r="C527" s="46">
        <v>4</v>
      </c>
    </row>
    <row r="528" spans="1:3" ht="28.8">
      <c r="A528" s="45" t="s">
        <v>15</v>
      </c>
      <c r="B528" s="45" t="s">
        <v>103</v>
      </c>
      <c r="C528" s="46">
        <v>4</v>
      </c>
    </row>
    <row r="529" spans="1:3" ht="28.8">
      <c r="A529" s="45" t="s">
        <v>15</v>
      </c>
      <c r="B529" s="45" t="s">
        <v>28</v>
      </c>
      <c r="C529" s="46">
        <v>3</v>
      </c>
    </row>
    <row r="530" spans="1:3" ht="28.8">
      <c r="A530" s="45" t="s">
        <v>15</v>
      </c>
      <c r="B530" s="45" t="s">
        <v>101</v>
      </c>
      <c r="C530" s="46">
        <v>2</v>
      </c>
    </row>
    <row r="531" spans="1:3" ht="28.8">
      <c r="A531" s="45" t="s">
        <v>15</v>
      </c>
      <c r="B531" s="45" t="s">
        <v>55</v>
      </c>
      <c r="C531" s="46">
        <v>5</v>
      </c>
    </row>
    <row r="532" spans="1:3" ht="28.8">
      <c r="A532" s="45" t="s">
        <v>15</v>
      </c>
      <c r="B532" s="45" t="s">
        <v>31</v>
      </c>
      <c r="C532" s="46">
        <v>4</v>
      </c>
    </row>
    <row r="533" spans="1:3" ht="28.8">
      <c r="A533" s="45" t="s">
        <v>15</v>
      </c>
      <c r="B533" s="45" t="s">
        <v>4</v>
      </c>
      <c r="C533" s="46">
        <v>2</v>
      </c>
    </row>
    <row r="534" spans="1:3" ht="28.8">
      <c r="A534" s="45" t="s">
        <v>15</v>
      </c>
      <c r="B534" s="45" t="s">
        <v>81</v>
      </c>
      <c r="C534" s="46">
        <v>1</v>
      </c>
    </row>
    <row r="535" spans="1:3" ht="28.8">
      <c r="A535" s="45" t="s">
        <v>15</v>
      </c>
      <c r="B535" s="45" t="s">
        <v>71</v>
      </c>
      <c r="C535" s="46">
        <v>3</v>
      </c>
    </row>
    <row r="536" spans="1:3" ht="28.8">
      <c r="A536" s="45" t="s">
        <v>15</v>
      </c>
      <c r="B536" s="45" t="s">
        <v>72</v>
      </c>
      <c r="C536" s="46">
        <v>4</v>
      </c>
    </row>
    <row r="537" spans="1:3" ht="43.2">
      <c r="A537" s="45" t="s">
        <v>16</v>
      </c>
      <c r="B537" s="45" t="s">
        <v>42</v>
      </c>
      <c r="C537" s="46">
        <v>3</v>
      </c>
    </row>
    <row r="538" spans="1:3" ht="57.6">
      <c r="A538" s="45" t="s">
        <v>16</v>
      </c>
      <c r="B538" s="45" t="s">
        <v>33</v>
      </c>
      <c r="C538" s="46">
        <v>3</v>
      </c>
    </row>
    <row r="539" spans="1:3">
      <c r="A539" s="45" t="s">
        <v>16</v>
      </c>
      <c r="B539" s="45" t="s">
        <v>54</v>
      </c>
      <c r="C539" s="46">
        <v>3</v>
      </c>
    </row>
    <row r="540" spans="1:3" ht="28.8">
      <c r="A540" s="45" t="s">
        <v>16</v>
      </c>
      <c r="B540" s="45" t="s">
        <v>4</v>
      </c>
      <c r="C540" s="46">
        <v>4</v>
      </c>
    </row>
    <row r="541" spans="1:3">
      <c r="A541" s="45" t="s">
        <v>16</v>
      </c>
      <c r="B541" s="45" t="s">
        <v>18</v>
      </c>
      <c r="C541" s="46">
        <v>3</v>
      </c>
    </row>
    <row r="542" spans="1:3" ht="28.8">
      <c r="A542" s="45" t="s">
        <v>16</v>
      </c>
      <c r="B542" s="45" t="s">
        <v>22</v>
      </c>
      <c r="C542" s="46">
        <v>3</v>
      </c>
    </row>
    <row r="543" spans="1:3">
      <c r="A543" s="45" t="s">
        <v>16</v>
      </c>
      <c r="B543" s="45" t="s">
        <v>49</v>
      </c>
      <c r="C543" s="46">
        <v>3</v>
      </c>
    </row>
    <row r="544" spans="1:3">
      <c r="A544" s="45" t="s">
        <v>16</v>
      </c>
      <c r="B544" s="45" t="s">
        <v>39</v>
      </c>
      <c r="C544" s="46">
        <v>2</v>
      </c>
    </row>
    <row r="545" spans="1:3">
      <c r="A545" s="45" t="s">
        <v>16</v>
      </c>
      <c r="B545" s="45" t="s">
        <v>103</v>
      </c>
      <c r="C545" s="46">
        <v>1</v>
      </c>
    </row>
    <row r="546" spans="1:3">
      <c r="A546" s="45" t="s">
        <v>16</v>
      </c>
      <c r="B546" s="45" t="s">
        <v>50</v>
      </c>
      <c r="C546" s="46">
        <v>1</v>
      </c>
    </row>
    <row r="547" spans="1:3" ht="28.8">
      <c r="A547" s="45" t="s">
        <v>16</v>
      </c>
      <c r="B547" s="45" t="s">
        <v>100</v>
      </c>
      <c r="C547" s="46">
        <v>2</v>
      </c>
    </row>
    <row r="548" spans="1:3">
      <c r="A548" s="45" t="s">
        <v>16</v>
      </c>
      <c r="B548" s="45" t="s">
        <v>37</v>
      </c>
      <c r="C548" s="46">
        <v>4</v>
      </c>
    </row>
    <row r="549" spans="1:3">
      <c r="A549" s="45" t="s">
        <v>16</v>
      </c>
      <c r="B549" s="45" t="s">
        <v>24</v>
      </c>
      <c r="C549" s="46">
        <v>2</v>
      </c>
    </row>
    <row r="550" spans="1:3" ht="28.8">
      <c r="A550" s="45" t="s">
        <v>16</v>
      </c>
      <c r="B550" s="45" t="s">
        <v>91</v>
      </c>
      <c r="C550" s="46">
        <v>1</v>
      </c>
    </row>
    <row r="551" spans="1:3">
      <c r="A551" s="45" t="s">
        <v>16</v>
      </c>
      <c r="B551" s="45" t="s">
        <v>89</v>
      </c>
      <c r="C551" s="46">
        <v>3</v>
      </c>
    </row>
    <row r="552" spans="1:3">
      <c r="A552" s="45" t="s">
        <v>16</v>
      </c>
      <c r="B552" s="45" t="s">
        <v>20</v>
      </c>
      <c r="C552" s="46">
        <v>1</v>
      </c>
    </row>
    <row r="553" spans="1:3" ht="28.8">
      <c r="A553" s="45" t="s">
        <v>16</v>
      </c>
      <c r="B553" s="45" t="s">
        <v>55</v>
      </c>
      <c r="C553" s="46">
        <v>2</v>
      </c>
    </row>
    <row r="554" spans="1:3" ht="28.8">
      <c r="A554" s="45" t="s">
        <v>16</v>
      </c>
      <c r="B554" s="45" t="s">
        <v>90</v>
      </c>
      <c r="C554" s="46">
        <v>3</v>
      </c>
    </row>
    <row r="555" spans="1:3" ht="28.8">
      <c r="A555" s="45" t="s">
        <v>17</v>
      </c>
      <c r="B555" s="45" t="s">
        <v>86</v>
      </c>
      <c r="C555" s="46">
        <v>2</v>
      </c>
    </row>
    <row r="556" spans="1:3" ht="28.8">
      <c r="A556" s="45" t="s">
        <v>17</v>
      </c>
      <c r="B556" s="45" t="s">
        <v>12</v>
      </c>
      <c r="C556" s="46">
        <v>2</v>
      </c>
    </row>
    <row r="557" spans="1:3" ht="28.8">
      <c r="A557" s="45" t="s">
        <v>17</v>
      </c>
      <c r="B557" s="45" t="s">
        <v>27</v>
      </c>
      <c r="C557" s="46">
        <v>9</v>
      </c>
    </row>
    <row r="558" spans="1:3" ht="28.8">
      <c r="A558" s="45" t="s">
        <v>17</v>
      </c>
      <c r="B558" s="45" t="s">
        <v>85</v>
      </c>
      <c r="C558" s="46">
        <v>9</v>
      </c>
    </row>
    <row r="559" spans="1:3" ht="28.8">
      <c r="A559" s="45" t="s">
        <v>17</v>
      </c>
      <c r="B559" s="45" t="s">
        <v>50</v>
      </c>
      <c r="C559" s="46">
        <v>9</v>
      </c>
    </row>
    <row r="560" spans="1:3" ht="28.8">
      <c r="A560" s="45" t="s">
        <v>17</v>
      </c>
      <c r="B560" s="45" t="s">
        <v>47</v>
      </c>
      <c r="C560" s="46">
        <v>9</v>
      </c>
    </row>
    <row r="561" spans="1:3" ht="28.8">
      <c r="A561" s="45" t="s">
        <v>17</v>
      </c>
      <c r="B561" s="45" t="s">
        <v>7</v>
      </c>
      <c r="C561" s="46">
        <v>2</v>
      </c>
    </row>
    <row r="562" spans="1:3" ht="28.8">
      <c r="A562" s="45" t="s">
        <v>17</v>
      </c>
      <c r="B562" s="45" t="s">
        <v>30</v>
      </c>
      <c r="C562" s="46">
        <v>9</v>
      </c>
    </row>
    <row r="563" spans="1:3" ht="28.8">
      <c r="A563" s="45" t="s">
        <v>17</v>
      </c>
      <c r="B563" s="45" t="s">
        <v>83</v>
      </c>
      <c r="C563" s="46">
        <v>3</v>
      </c>
    </row>
    <row r="564" spans="1:3" ht="28.8">
      <c r="A564" s="45" t="s">
        <v>17</v>
      </c>
      <c r="B564" s="45" t="s">
        <v>49</v>
      </c>
      <c r="C564" s="46">
        <v>2</v>
      </c>
    </row>
    <row r="565" spans="1:3" ht="28.8">
      <c r="A565" s="45" t="s">
        <v>17</v>
      </c>
      <c r="B565" s="45" t="s">
        <v>48</v>
      </c>
      <c r="C565" s="46">
        <v>3</v>
      </c>
    </row>
    <row r="566" spans="1:3" ht="28.8">
      <c r="A566" s="45" t="s">
        <v>17</v>
      </c>
      <c r="B566" s="45" t="s">
        <v>122</v>
      </c>
      <c r="C566" s="46">
        <v>1</v>
      </c>
    </row>
    <row r="567" spans="1:3" ht="28.8">
      <c r="A567" s="45" t="s">
        <v>17</v>
      </c>
      <c r="B567" s="45" t="s">
        <v>34</v>
      </c>
      <c r="C567" s="46">
        <v>1</v>
      </c>
    </row>
    <row r="568" spans="1:3" ht="57.6">
      <c r="A568" s="45" t="s">
        <v>17</v>
      </c>
      <c r="B568" s="45" t="s">
        <v>36</v>
      </c>
      <c r="C568" s="46">
        <v>2</v>
      </c>
    </row>
    <row r="569" spans="1:3" ht="28.8">
      <c r="A569" s="45" t="s">
        <v>17</v>
      </c>
      <c r="B569" s="45" t="s">
        <v>8</v>
      </c>
      <c r="C569" s="46">
        <v>1</v>
      </c>
    </row>
    <row r="570" spans="1:3" ht="28.8">
      <c r="A570" s="45" t="s">
        <v>17</v>
      </c>
      <c r="B570" s="45" t="s">
        <v>52</v>
      </c>
      <c r="C570" s="46">
        <v>1</v>
      </c>
    </row>
    <row r="571" spans="1:3" ht="28.8">
      <c r="A571" s="45" t="s">
        <v>17</v>
      </c>
      <c r="B571" s="45" t="s">
        <v>19</v>
      </c>
      <c r="C571" s="46">
        <v>9</v>
      </c>
    </row>
    <row r="572" spans="1:3">
      <c r="A572" s="45" t="s">
        <v>18</v>
      </c>
      <c r="B572" s="45" t="s">
        <v>20</v>
      </c>
      <c r="C572" s="46">
        <v>5</v>
      </c>
    </row>
    <row r="573" spans="1:3" ht="28.8">
      <c r="A573" s="45" t="s">
        <v>18</v>
      </c>
      <c r="B573" s="45" t="s">
        <v>22</v>
      </c>
      <c r="C573" s="46">
        <v>5</v>
      </c>
    </row>
    <row r="574" spans="1:3">
      <c r="A574" s="45" t="s">
        <v>18</v>
      </c>
      <c r="B574" s="45" t="s">
        <v>39</v>
      </c>
      <c r="C574" s="46">
        <v>3</v>
      </c>
    </row>
    <row r="575" spans="1:3" ht="28.8">
      <c r="A575" s="45" t="s">
        <v>18</v>
      </c>
      <c r="B575" s="45" t="s">
        <v>55</v>
      </c>
      <c r="C575" s="46">
        <v>4</v>
      </c>
    </row>
    <row r="576" spans="1:3">
      <c r="A576" s="45" t="s">
        <v>18</v>
      </c>
      <c r="B576" s="45" t="s">
        <v>72</v>
      </c>
      <c r="C576" s="46">
        <v>2</v>
      </c>
    </row>
    <row r="577" spans="1:3" ht="28.8">
      <c r="A577" s="45" t="s">
        <v>18</v>
      </c>
      <c r="B577" s="45" t="s">
        <v>4</v>
      </c>
      <c r="C577" s="46">
        <v>5</v>
      </c>
    </row>
    <row r="578" spans="1:3">
      <c r="A578" s="45" t="s">
        <v>18</v>
      </c>
      <c r="B578" s="45" t="s">
        <v>16</v>
      </c>
      <c r="C578" s="46">
        <v>3</v>
      </c>
    </row>
    <row r="579" spans="1:3" ht="57.6">
      <c r="A579" s="45" t="s">
        <v>18</v>
      </c>
      <c r="B579" s="45" t="s">
        <v>33</v>
      </c>
      <c r="C579" s="46">
        <v>2</v>
      </c>
    </row>
    <row r="580" spans="1:3">
      <c r="A580" s="45" t="s">
        <v>18</v>
      </c>
      <c r="B580" s="45" t="s">
        <v>54</v>
      </c>
      <c r="C580" s="46">
        <v>2</v>
      </c>
    </row>
    <row r="581" spans="1:3" ht="43.2">
      <c r="A581" s="45" t="s">
        <v>18</v>
      </c>
      <c r="B581" s="45" t="s">
        <v>42</v>
      </c>
      <c r="C581" s="46">
        <v>6</v>
      </c>
    </row>
    <row r="582" spans="1:3">
      <c r="A582" s="45" t="s">
        <v>18</v>
      </c>
      <c r="B582" s="45" t="s">
        <v>103</v>
      </c>
      <c r="C582" s="46">
        <v>2</v>
      </c>
    </row>
    <row r="583" spans="1:3">
      <c r="A583" s="45" t="s">
        <v>18</v>
      </c>
      <c r="B583" s="45" t="s">
        <v>77</v>
      </c>
      <c r="C583" s="46">
        <v>1</v>
      </c>
    </row>
    <row r="584" spans="1:3">
      <c r="A584" s="45" t="s">
        <v>18</v>
      </c>
      <c r="B584" s="45" t="s">
        <v>28</v>
      </c>
      <c r="C584" s="46">
        <v>4</v>
      </c>
    </row>
    <row r="585" spans="1:3">
      <c r="A585" s="45" t="s">
        <v>19</v>
      </c>
      <c r="B585" s="45" t="s">
        <v>41</v>
      </c>
      <c r="C585" s="46">
        <v>8</v>
      </c>
    </row>
    <row r="586" spans="1:3">
      <c r="A586" s="45" t="s">
        <v>19</v>
      </c>
      <c r="B586" s="45" t="s">
        <v>47</v>
      </c>
      <c r="C586" s="46">
        <v>9</v>
      </c>
    </row>
    <row r="587" spans="1:3">
      <c r="A587" s="45" t="s">
        <v>19</v>
      </c>
      <c r="B587" s="45" t="s">
        <v>86</v>
      </c>
      <c r="C587" s="46">
        <v>2</v>
      </c>
    </row>
    <row r="588" spans="1:3">
      <c r="A588" s="45" t="s">
        <v>19</v>
      </c>
      <c r="B588" s="45" t="s">
        <v>82</v>
      </c>
      <c r="C588" s="46">
        <v>7</v>
      </c>
    </row>
    <row r="589" spans="1:3">
      <c r="A589" s="45" t="s">
        <v>19</v>
      </c>
      <c r="B589" s="45" t="s">
        <v>85</v>
      </c>
      <c r="C589" s="46">
        <v>9</v>
      </c>
    </row>
    <row r="590" spans="1:3">
      <c r="A590" s="45" t="s">
        <v>19</v>
      </c>
      <c r="B590" s="45" t="s">
        <v>74</v>
      </c>
      <c r="C590" s="46">
        <v>4</v>
      </c>
    </row>
    <row r="591" spans="1:3">
      <c r="A591" s="45" t="s">
        <v>19</v>
      </c>
      <c r="B591" s="45" t="s">
        <v>95</v>
      </c>
      <c r="C591" s="46">
        <v>3</v>
      </c>
    </row>
    <row r="592" spans="1:3" ht="28.8">
      <c r="A592" s="45" t="s">
        <v>19</v>
      </c>
      <c r="B592" s="45" t="s">
        <v>92</v>
      </c>
      <c r="C592" s="46">
        <v>3</v>
      </c>
    </row>
    <row r="593" spans="1:3">
      <c r="A593" s="45" t="s">
        <v>19</v>
      </c>
      <c r="B593" s="45" t="s">
        <v>39</v>
      </c>
      <c r="C593" s="46">
        <v>1</v>
      </c>
    </row>
    <row r="594" spans="1:3" ht="28.8">
      <c r="A594" s="45" t="s">
        <v>19</v>
      </c>
      <c r="B594" s="45" t="s">
        <v>94</v>
      </c>
      <c r="C594" s="46">
        <v>1</v>
      </c>
    </row>
    <row r="595" spans="1:3" ht="28.8">
      <c r="A595" s="45" t="s">
        <v>19</v>
      </c>
      <c r="B595" s="45" t="s">
        <v>55</v>
      </c>
      <c r="C595" s="46">
        <v>1</v>
      </c>
    </row>
    <row r="596" spans="1:3" ht="28.8">
      <c r="A596" s="45" t="s">
        <v>19</v>
      </c>
      <c r="B596" s="45" t="s">
        <v>31</v>
      </c>
      <c r="C596" s="46">
        <v>5</v>
      </c>
    </row>
    <row r="597" spans="1:3">
      <c r="A597" s="45" t="s">
        <v>19</v>
      </c>
      <c r="B597" s="45" t="s">
        <v>20</v>
      </c>
      <c r="C597" s="46">
        <v>5</v>
      </c>
    </row>
    <row r="598" spans="1:3">
      <c r="A598" s="45" t="s">
        <v>19</v>
      </c>
      <c r="B598" s="45" t="s">
        <v>49</v>
      </c>
      <c r="C598" s="46">
        <v>2</v>
      </c>
    </row>
    <row r="599" spans="1:3">
      <c r="A599" s="45" t="s">
        <v>19</v>
      </c>
      <c r="B599" s="45" t="s">
        <v>30</v>
      </c>
      <c r="C599" s="46">
        <v>3</v>
      </c>
    </row>
    <row r="600" spans="1:3" ht="28.8">
      <c r="A600" s="45" t="s">
        <v>19</v>
      </c>
      <c r="B600" s="45" t="s">
        <v>22</v>
      </c>
      <c r="C600" s="46">
        <v>2</v>
      </c>
    </row>
    <row r="601" spans="1:3">
      <c r="A601" s="45" t="s">
        <v>19</v>
      </c>
      <c r="B601" s="45" t="s">
        <v>8</v>
      </c>
      <c r="C601" s="46">
        <v>9</v>
      </c>
    </row>
    <row r="602" spans="1:3">
      <c r="A602" s="45" t="s">
        <v>19</v>
      </c>
      <c r="B602" s="45" t="s">
        <v>50</v>
      </c>
      <c r="C602" s="46">
        <v>4</v>
      </c>
    </row>
    <row r="603" spans="1:3" ht="28.8">
      <c r="A603" s="45" t="s">
        <v>19</v>
      </c>
      <c r="B603" s="45" t="s">
        <v>9</v>
      </c>
      <c r="C603" s="46">
        <v>2</v>
      </c>
    </row>
    <row r="604" spans="1:3">
      <c r="A604" s="45" t="s">
        <v>19</v>
      </c>
      <c r="B604" s="45" t="s">
        <v>35</v>
      </c>
      <c r="C604" s="46">
        <v>1</v>
      </c>
    </row>
    <row r="605" spans="1:3" ht="28.8">
      <c r="A605" s="45" t="s">
        <v>20</v>
      </c>
      <c r="B605" s="45" t="s">
        <v>22</v>
      </c>
      <c r="C605" s="46">
        <v>8</v>
      </c>
    </row>
    <row r="606" spans="1:3" ht="28.8">
      <c r="A606" s="45" t="s">
        <v>20</v>
      </c>
      <c r="B606" s="45" t="s">
        <v>55</v>
      </c>
      <c r="C606" s="46">
        <v>7</v>
      </c>
    </row>
    <row r="607" spans="1:3">
      <c r="A607" s="45" t="s">
        <v>20</v>
      </c>
      <c r="B607" s="45" t="s">
        <v>49</v>
      </c>
      <c r="C607" s="46">
        <v>6</v>
      </c>
    </row>
    <row r="608" spans="1:3" ht="28.8">
      <c r="A608" s="45" t="s">
        <v>20</v>
      </c>
      <c r="B608" s="45" t="s">
        <v>101</v>
      </c>
      <c r="C608" s="46">
        <v>1</v>
      </c>
    </row>
    <row r="609" spans="1:3">
      <c r="A609" s="45" t="s">
        <v>20</v>
      </c>
      <c r="B609" s="45" t="s">
        <v>73</v>
      </c>
      <c r="C609" s="46">
        <v>3</v>
      </c>
    </row>
    <row r="610" spans="1:3">
      <c r="A610" s="45" t="s">
        <v>20</v>
      </c>
      <c r="B610" s="45" t="s">
        <v>104</v>
      </c>
      <c r="C610" s="46">
        <v>3</v>
      </c>
    </row>
    <row r="611" spans="1:3">
      <c r="A611" s="45" t="s">
        <v>20</v>
      </c>
      <c r="B611" s="45" t="s">
        <v>88</v>
      </c>
      <c r="C611" s="46">
        <v>6</v>
      </c>
    </row>
    <row r="612" spans="1:3">
      <c r="A612" s="45" t="s">
        <v>20</v>
      </c>
      <c r="B612" s="45" t="s">
        <v>43</v>
      </c>
      <c r="C612" s="46">
        <v>5</v>
      </c>
    </row>
    <row r="613" spans="1:3" ht="28.8">
      <c r="A613" s="45" t="s">
        <v>20</v>
      </c>
      <c r="B613" s="45" t="s">
        <v>9</v>
      </c>
      <c r="C613" s="46">
        <v>5</v>
      </c>
    </row>
    <row r="614" spans="1:3">
      <c r="A614" s="45" t="s">
        <v>20</v>
      </c>
      <c r="B614" s="45" t="s">
        <v>102</v>
      </c>
      <c r="C614" s="46">
        <v>5</v>
      </c>
    </row>
    <row r="615" spans="1:3" ht="57.6">
      <c r="A615" s="45" t="s">
        <v>20</v>
      </c>
      <c r="B615" s="45" t="s">
        <v>36</v>
      </c>
      <c r="C615" s="46">
        <v>6</v>
      </c>
    </row>
    <row r="616" spans="1:3">
      <c r="A616" s="45" t="s">
        <v>20</v>
      </c>
      <c r="B616" s="45" t="s">
        <v>16</v>
      </c>
      <c r="C616" s="46">
        <v>2</v>
      </c>
    </row>
    <row r="617" spans="1:3">
      <c r="A617" s="45" t="s">
        <v>20</v>
      </c>
      <c r="B617" s="45" t="s">
        <v>24</v>
      </c>
      <c r="C617" s="46">
        <v>2</v>
      </c>
    </row>
    <row r="618" spans="1:3" ht="43.2">
      <c r="A618" s="45" t="s">
        <v>20</v>
      </c>
      <c r="B618" s="45" t="s">
        <v>42</v>
      </c>
      <c r="C618" s="46">
        <v>2</v>
      </c>
    </row>
    <row r="619" spans="1:3">
      <c r="A619" s="45" t="s">
        <v>20</v>
      </c>
      <c r="B619" s="45" t="s">
        <v>89</v>
      </c>
      <c r="C619" s="46">
        <v>4</v>
      </c>
    </row>
    <row r="620" spans="1:3">
      <c r="A620" s="45" t="s">
        <v>20</v>
      </c>
      <c r="B620" s="45" t="s">
        <v>19</v>
      </c>
      <c r="C620" s="46">
        <v>2</v>
      </c>
    </row>
    <row r="621" spans="1:3" ht="28.8">
      <c r="A621" s="45" t="s">
        <v>20</v>
      </c>
      <c r="B621" s="45" t="s">
        <v>15</v>
      </c>
      <c r="C621" s="46">
        <v>4</v>
      </c>
    </row>
    <row r="622" spans="1:3" ht="28.8">
      <c r="A622" s="45" t="s">
        <v>20</v>
      </c>
      <c r="B622" s="45" t="s">
        <v>90</v>
      </c>
      <c r="C622" s="46">
        <v>3</v>
      </c>
    </row>
    <row r="623" spans="1:3">
      <c r="A623" s="45" t="s">
        <v>20</v>
      </c>
      <c r="B623" s="45" t="s">
        <v>18</v>
      </c>
      <c r="C623" s="46">
        <v>4</v>
      </c>
    </row>
    <row r="624" spans="1:3" ht="28.8">
      <c r="A624" s="45" t="s">
        <v>20</v>
      </c>
      <c r="B624" s="45" t="s">
        <v>4</v>
      </c>
      <c r="C624" s="46">
        <v>4</v>
      </c>
    </row>
    <row r="625" spans="1:3">
      <c r="A625" s="45" t="s">
        <v>20</v>
      </c>
      <c r="B625" s="45" t="s">
        <v>37</v>
      </c>
      <c r="C625" s="46">
        <v>7</v>
      </c>
    </row>
    <row r="626" spans="1:3">
      <c r="A626" s="45" t="s">
        <v>20</v>
      </c>
      <c r="B626" s="45" t="s">
        <v>87</v>
      </c>
      <c r="C626" s="46">
        <v>1</v>
      </c>
    </row>
    <row r="627" spans="1:3">
      <c r="A627" s="45" t="s">
        <v>21</v>
      </c>
      <c r="B627" s="45" t="s">
        <v>98</v>
      </c>
      <c r="C627" s="46">
        <v>3</v>
      </c>
    </row>
    <row r="628" spans="1:3" ht="28.8">
      <c r="A628" s="45" t="s">
        <v>21</v>
      </c>
      <c r="B628" s="45" t="s">
        <v>9</v>
      </c>
      <c r="C628" s="46">
        <v>6</v>
      </c>
    </row>
    <row r="629" spans="1:3" ht="28.8">
      <c r="A629" s="45" t="s">
        <v>21</v>
      </c>
      <c r="B629" s="45" t="s">
        <v>12</v>
      </c>
      <c r="C629" s="46">
        <v>3</v>
      </c>
    </row>
    <row r="630" spans="1:3" ht="28.8">
      <c r="A630" s="45" t="s">
        <v>21</v>
      </c>
      <c r="B630" s="45" t="s">
        <v>99</v>
      </c>
      <c r="C630" s="46">
        <v>4</v>
      </c>
    </row>
    <row r="631" spans="1:3" ht="28.8">
      <c r="A631" s="45" t="s">
        <v>21</v>
      </c>
      <c r="B631" s="45" t="s">
        <v>69</v>
      </c>
      <c r="C631" s="46">
        <v>5</v>
      </c>
    </row>
    <row r="632" spans="1:3">
      <c r="A632" s="45" t="s">
        <v>21</v>
      </c>
      <c r="B632" s="45" t="s">
        <v>59</v>
      </c>
      <c r="C632" s="46">
        <v>1</v>
      </c>
    </row>
    <row r="633" spans="1:3">
      <c r="A633" s="45" t="s">
        <v>21</v>
      </c>
      <c r="B633" s="45" t="s">
        <v>51</v>
      </c>
      <c r="C633" s="46">
        <v>7</v>
      </c>
    </row>
    <row r="634" spans="1:3">
      <c r="A634" s="45" t="s">
        <v>21</v>
      </c>
      <c r="B634" s="45" t="s">
        <v>102</v>
      </c>
      <c r="C634" s="46">
        <v>5</v>
      </c>
    </row>
    <row r="635" spans="1:3">
      <c r="A635" s="45" t="s">
        <v>21</v>
      </c>
      <c r="B635" s="45" t="s">
        <v>29</v>
      </c>
      <c r="C635" s="46">
        <v>2</v>
      </c>
    </row>
    <row r="636" spans="1:3">
      <c r="A636" s="45" t="s">
        <v>21</v>
      </c>
      <c r="B636" s="45" t="s">
        <v>26</v>
      </c>
      <c r="C636" s="46">
        <v>2</v>
      </c>
    </row>
    <row r="637" spans="1:3">
      <c r="A637" s="45" t="s">
        <v>21</v>
      </c>
      <c r="B637" s="45" t="s">
        <v>97</v>
      </c>
      <c r="C637" s="46">
        <v>5</v>
      </c>
    </row>
    <row r="638" spans="1:3">
      <c r="A638" s="45" t="s">
        <v>21</v>
      </c>
      <c r="B638" s="45" t="s">
        <v>64</v>
      </c>
      <c r="C638" s="46">
        <v>4</v>
      </c>
    </row>
    <row r="639" spans="1:3" ht="28.8">
      <c r="A639" s="45" t="s">
        <v>21</v>
      </c>
      <c r="B639" s="45" t="s">
        <v>63</v>
      </c>
      <c r="C639" s="46">
        <v>3</v>
      </c>
    </row>
    <row r="640" spans="1:3">
      <c r="A640" s="45" t="s">
        <v>21</v>
      </c>
      <c r="B640" s="45" t="s">
        <v>23</v>
      </c>
      <c r="C640" s="46">
        <v>4</v>
      </c>
    </row>
    <row r="641" spans="1:3">
      <c r="A641" s="45" t="s">
        <v>21</v>
      </c>
      <c r="B641" s="45" t="s">
        <v>79</v>
      </c>
      <c r="C641" s="46">
        <v>2</v>
      </c>
    </row>
    <row r="642" spans="1:3" ht="28.8">
      <c r="A642" s="45" t="s">
        <v>21</v>
      </c>
      <c r="B642" s="45" t="s">
        <v>60</v>
      </c>
      <c r="C642" s="46">
        <v>1</v>
      </c>
    </row>
    <row r="643" spans="1:3">
      <c r="A643" s="45" t="s">
        <v>21</v>
      </c>
      <c r="B643" s="45" t="s">
        <v>14</v>
      </c>
      <c r="C643" s="46">
        <v>5</v>
      </c>
    </row>
    <row r="644" spans="1:3" ht="28.8">
      <c r="A644" s="45" t="s">
        <v>21</v>
      </c>
      <c r="B644" s="45" t="s">
        <v>61</v>
      </c>
      <c r="C644" s="46">
        <v>3</v>
      </c>
    </row>
    <row r="645" spans="1:3" ht="28.8">
      <c r="A645" s="45" t="s">
        <v>21</v>
      </c>
      <c r="B645" s="45" t="s">
        <v>62</v>
      </c>
      <c r="C645" s="46">
        <v>5</v>
      </c>
    </row>
    <row r="646" spans="1:3">
      <c r="A646" s="45" t="s">
        <v>21</v>
      </c>
      <c r="B646" s="45" t="s">
        <v>65</v>
      </c>
      <c r="C646" s="46">
        <v>3</v>
      </c>
    </row>
    <row r="647" spans="1:3">
      <c r="A647" s="45" t="s">
        <v>21</v>
      </c>
      <c r="B647" s="45" t="s">
        <v>66</v>
      </c>
      <c r="C647" s="46">
        <v>6</v>
      </c>
    </row>
    <row r="648" spans="1:3">
      <c r="A648" s="45" t="s">
        <v>21</v>
      </c>
      <c r="B648" s="45" t="s">
        <v>25</v>
      </c>
      <c r="C648" s="46">
        <v>9</v>
      </c>
    </row>
    <row r="649" spans="1:3" ht="43.2">
      <c r="A649" s="45" t="s">
        <v>21</v>
      </c>
      <c r="B649" s="45" t="s">
        <v>42</v>
      </c>
      <c r="C649" s="46">
        <v>4</v>
      </c>
    </row>
    <row r="650" spans="1:3" ht="28.8">
      <c r="A650" s="45" t="s">
        <v>21</v>
      </c>
      <c r="B650" s="45" t="s">
        <v>78</v>
      </c>
      <c r="C650" s="46">
        <v>4</v>
      </c>
    </row>
    <row r="651" spans="1:3" ht="28.8">
      <c r="A651" s="45" t="s">
        <v>21</v>
      </c>
      <c r="B651" s="45" t="s">
        <v>52</v>
      </c>
      <c r="C651" s="46">
        <v>6</v>
      </c>
    </row>
    <row r="652" spans="1:3">
      <c r="A652" s="45" t="s">
        <v>21</v>
      </c>
      <c r="B652" s="45" t="s">
        <v>8</v>
      </c>
      <c r="C652" s="46">
        <v>2</v>
      </c>
    </row>
    <row r="653" spans="1:3">
      <c r="A653" s="45" t="s">
        <v>21</v>
      </c>
      <c r="B653" s="45" t="s">
        <v>105</v>
      </c>
      <c r="C653" s="46">
        <v>2</v>
      </c>
    </row>
    <row r="654" spans="1:3" ht="28.8">
      <c r="A654" s="45" t="s">
        <v>22</v>
      </c>
      <c r="B654" s="45" t="s">
        <v>122</v>
      </c>
      <c r="C654" s="46">
        <v>1</v>
      </c>
    </row>
    <row r="655" spans="1:3" ht="28.8">
      <c r="A655" s="45" t="s">
        <v>22</v>
      </c>
      <c r="B655" s="45" t="s">
        <v>8</v>
      </c>
      <c r="C655" s="46">
        <v>1</v>
      </c>
    </row>
    <row r="656" spans="1:3" ht="28.8">
      <c r="A656" s="45" t="s">
        <v>22</v>
      </c>
      <c r="B656" s="45" t="s">
        <v>19</v>
      </c>
      <c r="C656" s="46">
        <v>1</v>
      </c>
    </row>
    <row r="657" spans="1:3" ht="28.8">
      <c r="A657" s="45" t="s">
        <v>22</v>
      </c>
      <c r="B657" s="45" t="s">
        <v>49</v>
      </c>
      <c r="C657" s="46">
        <v>6</v>
      </c>
    </row>
    <row r="658" spans="1:3" ht="28.8">
      <c r="A658" s="45" t="s">
        <v>22</v>
      </c>
      <c r="B658" s="45" t="s">
        <v>43</v>
      </c>
      <c r="C658" s="46">
        <v>8</v>
      </c>
    </row>
    <row r="659" spans="1:3" ht="57.6">
      <c r="A659" s="45" t="s">
        <v>22</v>
      </c>
      <c r="B659" s="45" t="s">
        <v>33</v>
      </c>
      <c r="C659" s="46">
        <v>8</v>
      </c>
    </row>
    <row r="660" spans="1:3" ht="28.8">
      <c r="A660" s="45" t="s">
        <v>22</v>
      </c>
      <c r="B660" s="45" t="s">
        <v>92</v>
      </c>
      <c r="C660" s="46">
        <v>4</v>
      </c>
    </row>
    <row r="661" spans="1:3" ht="28.8">
      <c r="A661" s="45" t="s">
        <v>22</v>
      </c>
      <c r="B661" s="45" t="s">
        <v>37</v>
      </c>
      <c r="C661" s="46">
        <v>5</v>
      </c>
    </row>
    <row r="662" spans="1:3" ht="28.8">
      <c r="A662" s="45" t="s">
        <v>22</v>
      </c>
      <c r="B662" s="45" t="s">
        <v>39</v>
      </c>
      <c r="C662" s="46">
        <v>5</v>
      </c>
    </row>
    <row r="663" spans="1:3" ht="28.8">
      <c r="A663" s="45" t="s">
        <v>22</v>
      </c>
      <c r="B663" s="45" t="s">
        <v>91</v>
      </c>
      <c r="C663" s="46">
        <v>6</v>
      </c>
    </row>
    <row r="664" spans="1:3" ht="28.8">
      <c r="A664" s="45" t="s">
        <v>22</v>
      </c>
      <c r="B664" s="45" t="s">
        <v>88</v>
      </c>
      <c r="C664" s="46">
        <v>5</v>
      </c>
    </row>
    <row r="665" spans="1:3" ht="28.8">
      <c r="A665" s="45" t="s">
        <v>22</v>
      </c>
      <c r="B665" s="45" t="s">
        <v>59</v>
      </c>
      <c r="C665" s="46">
        <v>2</v>
      </c>
    </row>
    <row r="666" spans="1:3" ht="28.8">
      <c r="A666" s="45" t="s">
        <v>22</v>
      </c>
      <c r="B666" s="45" t="s">
        <v>94</v>
      </c>
      <c r="C666" s="46">
        <v>6</v>
      </c>
    </row>
    <row r="667" spans="1:3" ht="28.8">
      <c r="A667" s="45" t="s">
        <v>22</v>
      </c>
      <c r="B667" s="45" t="s">
        <v>4</v>
      </c>
      <c r="C667" s="46">
        <v>6</v>
      </c>
    </row>
    <row r="668" spans="1:3" ht="28.8">
      <c r="A668" s="45" t="s">
        <v>22</v>
      </c>
      <c r="B668" s="45" t="s">
        <v>7</v>
      </c>
      <c r="C668" s="46">
        <v>5</v>
      </c>
    </row>
    <row r="669" spans="1:3" ht="28.8">
      <c r="A669" s="45" t="s">
        <v>22</v>
      </c>
      <c r="B669" s="45" t="s">
        <v>16</v>
      </c>
      <c r="C669" s="46">
        <v>5</v>
      </c>
    </row>
    <row r="670" spans="1:3" ht="28.8">
      <c r="A670" s="45" t="s">
        <v>22</v>
      </c>
      <c r="B670" s="45" t="s">
        <v>18</v>
      </c>
      <c r="C670" s="46">
        <v>6</v>
      </c>
    </row>
    <row r="671" spans="1:3" ht="28.8">
      <c r="A671" s="45" t="s">
        <v>22</v>
      </c>
      <c r="B671" s="45" t="s">
        <v>20</v>
      </c>
      <c r="C671" s="46">
        <v>7</v>
      </c>
    </row>
    <row r="672" spans="1:3" ht="28.8">
      <c r="A672" s="45" t="s">
        <v>22</v>
      </c>
      <c r="B672" s="45" t="s">
        <v>55</v>
      </c>
      <c r="C672" s="46">
        <v>6</v>
      </c>
    </row>
    <row r="673" spans="1:3" ht="28.8">
      <c r="A673" s="45" t="s">
        <v>22</v>
      </c>
      <c r="B673" s="45" t="s">
        <v>50</v>
      </c>
      <c r="C673" s="46">
        <v>4</v>
      </c>
    </row>
    <row r="674" spans="1:3" ht="28.8">
      <c r="A674" s="45" t="s">
        <v>22</v>
      </c>
      <c r="B674" s="45" t="s">
        <v>7</v>
      </c>
      <c r="C674" s="46">
        <v>3</v>
      </c>
    </row>
    <row r="675" spans="1:3" ht="28.8">
      <c r="A675" s="45" t="s">
        <v>22</v>
      </c>
      <c r="B675" s="45" t="s">
        <v>8</v>
      </c>
      <c r="C675" s="46">
        <v>1</v>
      </c>
    </row>
    <row r="676" spans="1:3" ht="28.8">
      <c r="A676" s="45" t="s">
        <v>22</v>
      </c>
      <c r="B676" s="45" t="s">
        <v>30</v>
      </c>
      <c r="C676" s="46">
        <v>6</v>
      </c>
    </row>
    <row r="677" spans="1:3" ht="28.8">
      <c r="A677" s="45" t="s">
        <v>22</v>
      </c>
      <c r="B677" s="45" t="s">
        <v>83</v>
      </c>
      <c r="C677" s="46">
        <v>2</v>
      </c>
    </row>
    <row r="678" spans="1:3" ht="28.8">
      <c r="A678" s="45" t="s">
        <v>22</v>
      </c>
      <c r="B678" s="45" t="s">
        <v>72</v>
      </c>
      <c r="C678" s="46">
        <v>5</v>
      </c>
    </row>
    <row r="679" spans="1:3" ht="28.8">
      <c r="A679" s="45" t="s">
        <v>22</v>
      </c>
      <c r="B679" s="45" t="s">
        <v>48</v>
      </c>
      <c r="C679" s="46">
        <v>1</v>
      </c>
    </row>
    <row r="680" spans="1:3" ht="28.8">
      <c r="A680" s="45" t="s">
        <v>22</v>
      </c>
      <c r="B680" s="45" t="s">
        <v>104</v>
      </c>
      <c r="C680" s="46">
        <v>3</v>
      </c>
    </row>
    <row r="681" spans="1:3" ht="57.6">
      <c r="A681" s="45" t="s">
        <v>22</v>
      </c>
      <c r="B681" s="45" t="s">
        <v>36</v>
      </c>
      <c r="C681" s="46">
        <v>2</v>
      </c>
    </row>
    <row r="682" spans="1:3" ht="28.8">
      <c r="A682" s="45" t="s">
        <v>22</v>
      </c>
      <c r="B682" s="45" t="s">
        <v>89</v>
      </c>
      <c r="C682" s="46">
        <v>4</v>
      </c>
    </row>
    <row r="683" spans="1:3" ht="28.8">
      <c r="A683" s="45" t="s">
        <v>22</v>
      </c>
      <c r="B683" s="45" t="s">
        <v>105</v>
      </c>
      <c r="C683" s="46">
        <v>1</v>
      </c>
    </row>
    <row r="684" spans="1:3" ht="28.8">
      <c r="A684" s="45" t="s">
        <v>22</v>
      </c>
      <c r="B684" s="45" t="s">
        <v>54</v>
      </c>
      <c r="C684" s="46">
        <v>3</v>
      </c>
    </row>
    <row r="685" spans="1:3" ht="28.8">
      <c r="A685" s="45" t="s">
        <v>22</v>
      </c>
      <c r="B685" s="45" t="s">
        <v>80</v>
      </c>
      <c r="C685" s="46">
        <v>4</v>
      </c>
    </row>
    <row r="686" spans="1:3" ht="28.8">
      <c r="A686" s="45" t="s">
        <v>22</v>
      </c>
      <c r="B686" s="45" t="s">
        <v>13</v>
      </c>
      <c r="C686" s="46">
        <v>5</v>
      </c>
    </row>
    <row r="687" spans="1:3" ht="28.8">
      <c r="A687" s="45" t="s">
        <v>22</v>
      </c>
      <c r="B687" s="45" t="s">
        <v>28</v>
      </c>
      <c r="C687" s="46">
        <v>5</v>
      </c>
    </row>
    <row r="688" spans="1:3" ht="28.8">
      <c r="A688" s="45" t="s">
        <v>22</v>
      </c>
      <c r="B688" s="45" t="s">
        <v>31</v>
      </c>
      <c r="C688" s="46">
        <v>6</v>
      </c>
    </row>
    <row r="689" spans="1:3" ht="28.8">
      <c r="A689" s="45" t="s">
        <v>22</v>
      </c>
      <c r="B689" s="45" t="s">
        <v>81</v>
      </c>
      <c r="C689" s="46">
        <v>5</v>
      </c>
    </row>
    <row r="690" spans="1:3" ht="28.8">
      <c r="A690" s="45" t="s">
        <v>22</v>
      </c>
      <c r="B690" s="45" t="s">
        <v>34</v>
      </c>
      <c r="C690" s="46">
        <v>7</v>
      </c>
    </row>
    <row r="691" spans="1:3" ht="28.8">
      <c r="A691" s="45" t="s">
        <v>22</v>
      </c>
      <c r="B691" s="45" t="s">
        <v>101</v>
      </c>
      <c r="C691" s="46">
        <v>5</v>
      </c>
    </row>
    <row r="692" spans="1:3" ht="28.8">
      <c r="A692" s="45" t="s">
        <v>22</v>
      </c>
      <c r="B692" s="45" t="s">
        <v>71</v>
      </c>
      <c r="C692" s="46">
        <v>4</v>
      </c>
    </row>
    <row r="693" spans="1:3" ht="28.8">
      <c r="A693" s="45" t="s">
        <v>22</v>
      </c>
      <c r="B693" s="45" t="s">
        <v>73</v>
      </c>
      <c r="C693" s="46">
        <v>3</v>
      </c>
    </row>
    <row r="694" spans="1:3" ht="28.8">
      <c r="A694" s="45" t="s">
        <v>22</v>
      </c>
      <c r="B694" s="45" t="s">
        <v>103</v>
      </c>
      <c r="C694" s="46">
        <v>3</v>
      </c>
    </row>
    <row r="695" spans="1:3" ht="28.8">
      <c r="A695" s="45" t="s">
        <v>22</v>
      </c>
      <c r="B695" s="45" t="s">
        <v>9</v>
      </c>
      <c r="C695" s="46">
        <v>5</v>
      </c>
    </row>
    <row r="696" spans="1:3" ht="28.8">
      <c r="A696" s="45" t="s">
        <v>22</v>
      </c>
      <c r="B696" s="45" t="s">
        <v>12</v>
      </c>
      <c r="C696" s="46">
        <v>3</v>
      </c>
    </row>
    <row r="697" spans="1:3" ht="28.8">
      <c r="A697" s="45" t="s">
        <v>22</v>
      </c>
      <c r="B697" s="45" t="s">
        <v>38</v>
      </c>
      <c r="C697" s="46">
        <v>3</v>
      </c>
    </row>
    <row r="698" spans="1:3" ht="28.8">
      <c r="A698" s="45" t="s">
        <v>22</v>
      </c>
      <c r="B698" s="45" t="s">
        <v>66</v>
      </c>
      <c r="C698" s="46">
        <v>2</v>
      </c>
    </row>
    <row r="699" spans="1:3" ht="28.8">
      <c r="A699" s="45" t="s">
        <v>22</v>
      </c>
      <c r="B699" s="45" t="s">
        <v>69</v>
      </c>
      <c r="C699" s="46">
        <v>5</v>
      </c>
    </row>
    <row r="700" spans="1:3" ht="28.8">
      <c r="A700" s="45" t="s">
        <v>22</v>
      </c>
      <c r="B700" s="45" t="s">
        <v>70</v>
      </c>
      <c r="C700" s="46">
        <v>3</v>
      </c>
    </row>
    <row r="701" spans="1:3" ht="28.8">
      <c r="A701" s="45" t="s">
        <v>22</v>
      </c>
      <c r="B701" s="45" t="s">
        <v>32</v>
      </c>
      <c r="C701" s="46">
        <v>4</v>
      </c>
    </row>
    <row r="702" spans="1:3" ht="28.8">
      <c r="A702" s="45" t="s">
        <v>22</v>
      </c>
      <c r="B702" s="45" t="s">
        <v>67</v>
      </c>
      <c r="C702" s="46">
        <v>8</v>
      </c>
    </row>
    <row r="703" spans="1:3" ht="28.8">
      <c r="A703" s="45" t="s">
        <v>22</v>
      </c>
      <c r="B703" s="45" t="s">
        <v>24</v>
      </c>
      <c r="C703" s="46">
        <v>8</v>
      </c>
    </row>
    <row r="704" spans="1:3" ht="28.8">
      <c r="A704" s="45" t="s">
        <v>22</v>
      </c>
      <c r="B704" s="45" t="s">
        <v>26</v>
      </c>
      <c r="C704" s="46">
        <v>2</v>
      </c>
    </row>
    <row r="705" spans="1:3" ht="28.8">
      <c r="A705" s="45" t="s">
        <v>22</v>
      </c>
      <c r="B705" s="45" t="s">
        <v>40</v>
      </c>
      <c r="C705" s="46">
        <v>3</v>
      </c>
    </row>
    <row r="706" spans="1:3">
      <c r="A706" s="45" t="s">
        <v>23</v>
      </c>
      <c r="B706" s="45" t="s">
        <v>30</v>
      </c>
      <c r="C706" s="46">
        <v>8</v>
      </c>
    </row>
    <row r="707" spans="1:3">
      <c r="A707" s="45" t="s">
        <v>23</v>
      </c>
      <c r="B707" s="45" t="s">
        <v>40</v>
      </c>
      <c r="C707" s="46">
        <v>5</v>
      </c>
    </row>
    <row r="708" spans="1:3">
      <c r="A708" s="45" t="s">
        <v>23</v>
      </c>
      <c r="B708" s="45" t="s">
        <v>85</v>
      </c>
      <c r="C708" s="46">
        <v>7</v>
      </c>
    </row>
    <row r="709" spans="1:3" ht="28.8">
      <c r="A709" s="45" t="s">
        <v>23</v>
      </c>
      <c r="B709" s="45" t="s">
        <v>52</v>
      </c>
      <c r="C709" s="46">
        <v>4</v>
      </c>
    </row>
    <row r="710" spans="1:3">
      <c r="A710" s="45" t="s">
        <v>23</v>
      </c>
      <c r="B710" s="45" t="s">
        <v>70</v>
      </c>
      <c r="C710" s="46">
        <v>1</v>
      </c>
    </row>
    <row r="711" spans="1:3" ht="28.8">
      <c r="A711" s="45" t="s">
        <v>23</v>
      </c>
      <c r="B711" s="45" t="s">
        <v>67</v>
      </c>
      <c r="C711" s="46">
        <v>3</v>
      </c>
    </row>
    <row r="712" spans="1:3">
      <c r="A712" s="45" t="s">
        <v>23</v>
      </c>
      <c r="B712" s="45" t="s">
        <v>79</v>
      </c>
      <c r="C712" s="46">
        <v>3</v>
      </c>
    </row>
    <row r="713" spans="1:3">
      <c r="A713" s="45" t="s">
        <v>23</v>
      </c>
      <c r="B713" s="45" t="s">
        <v>97</v>
      </c>
      <c r="C713" s="46">
        <v>5</v>
      </c>
    </row>
    <row r="714" spans="1:3">
      <c r="A714" s="45" t="s">
        <v>23</v>
      </c>
      <c r="B714" s="45" t="s">
        <v>21</v>
      </c>
      <c r="C714" s="46">
        <v>4</v>
      </c>
    </row>
    <row r="715" spans="1:3">
      <c r="A715" s="45" t="s">
        <v>23</v>
      </c>
      <c r="B715" s="45" t="s">
        <v>26</v>
      </c>
      <c r="C715" s="46">
        <v>1</v>
      </c>
    </row>
    <row r="716" spans="1:3" ht="28.8">
      <c r="A716" s="45" t="s">
        <v>23</v>
      </c>
      <c r="B716" s="45" t="s">
        <v>96</v>
      </c>
      <c r="C716" s="46">
        <v>4</v>
      </c>
    </row>
    <row r="717" spans="1:3" ht="28.8">
      <c r="A717" s="45" t="s">
        <v>23</v>
      </c>
      <c r="B717" s="45" t="s">
        <v>63</v>
      </c>
      <c r="C717" s="46">
        <v>1</v>
      </c>
    </row>
    <row r="718" spans="1:3" ht="28.8">
      <c r="A718" s="45" t="s">
        <v>23</v>
      </c>
      <c r="B718" s="45" t="s">
        <v>90</v>
      </c>
      <c r="C718" s="46">
        <v>1</v>
      </c>
    </row>
    <row r="719" spans="1:3">
      <c r="A719" s="45" t="s">
        <v>23</v>
      </c>
      <c r="B719" s="45" t="s">
        <v>66</v>
      </c>
      <c r="C719" s="46">
        <v>2</v>
      </c>
    </row>
    <row r="720" spans="1:3" ht="28.8">
      <c r="A720" s="45" t="s">
        <v>24</v>
      </c>
      <c r="B720" s="45" t="s">
        <v>100</v>
      </c>
      <c r="C720" s="46">
        <v>8</v>
      </c>
    </row>
    <row r="721" spans="1:3">
      <c r="A721" s="45" t="s">
        <v>24</v>
      </c>
      <c r="B721" s="45" t="s">
        <v>16</v>
      </c>
      <c r="C721" s="46">
        <v>6</v>
      </c>
    </row>
    <row r="722" spans="1:3">
      <c r="A722" s="45" t="s">
        <v>24</v>
      </c>
      <c r="B722" s="45" t="s">
        <v>20</v>
      </c>
      <c r="C722" s="46">
        <v>6</v>
      </c>
    </row>
    <row r="723" spans="1:3">
      <c r="A723" s="45" t="s">
        <v>24</v>
      </c>
      <c r="B723" s="45" t="s">
        <v>28</v>
      </c>
      <c r="C723" s="46">
        <v>4</v>
      </c>
    </row>
    <row r="724" spans="1:3" ht="28.8">
      <c r="A724" s="45" t="s">
        <v>24</v>
      </c>
      <c r="B724" s="45" t="s">
        <v>31</v>
      </c>
      <c r="C724" s="46">
        <v>6</v>
      </c>
    </row>
    <row r="725" spans="1:3">
      <c r="A725" s="45" t="s">
        <v>24</v>
      </c>
      <c r="B725" s="45" t="s">
        <v>77</v>
      </c>
      <c r="C725" s="46">
        <v>7</v>
      </c>
    </row>
    <row r="726" spans="1:3" ht="57.6">
      <c r="A726" s="45" t="s">
        <v>24</v>
      </c>
      <c r="B726" s="45" t="s">
        <v>2</v>
      </c>
      <c r="C726" s="46">
        <v>7</v>
      </c>
    </row>
    <row r="727" spans="1:3">
      <c r="A727" s="45" t="s">
        <v>24</v>
      </c>
      <c r="B727" s="45" t="s">
        <v>76</v>
      </c>
      <c r="C727" s="46">
        <v>5</v>
      </c>
    </row>
    <row r="728" spans="1:3" ht="57.6">
      <c r="A728" s="45" t="s">
        <v>24</v>
      </c>
      <c r="B728" s="45" t="s">
        <v>33</v>
      </c>
      <c r="C728" s="46">
        <v>5</v>
      </c>
    </row>
    <row r="729" spans="1:3">
      <c r="A729" s="45" t="s">
        <v>24</v>
      </c>
      <c r="B729" s="45" t="s">
        <v>84</v>
      </c>
      <c r="C729" s="46">
        <v>1</v>
      </c>
    </row>
    <row r="730" spans="1:3" ht="28.8">
      <c r="A730" s="45" t="s">
        <v>25</v>
      </c>
      <c r="B730" s="45" t="s">
        <v>61</v>
      </c>
      <c r="C730" s="46">
        <v>6</v>
      </c>
    </row>
    <row r="731" spans="1:3">
      <c r="A731" s="45" t="s">
        <v>25</v>
      </c>
      <c r="B731" s="45" t="s">
        <v>21</v>
      </c>
      <c r="C731" s="46">
        <v>9</v>
      </c>
    </row>
    <row r="732" spans="1:3">
      <c r="A732" s="45" t="s">
        <v>25</v>
      </c>
      <c r="B732" s="45" t="s">
        <v>26</v>
      </c>
      <c r="C732" s="46">
        <v>2</v>
      </c>
    </row>
    <row r="733" spans="1:3">
      <c r="A733" s="45" t="s">
        <v>25</v>
      </c>
      <c r="B733" s="45" t="s">
        <v>8</v>
      </c>
      <c r="C733" s="46">
        <v>2</v>
      </c>
    </row>
    <row r="734" spans="1:3">
      <c r="A734" s="45" t="s">
        <v>25</v>
      </c>
      <c r="B734" s="45" t="s">
        <v>35</v>
      </c>
      <c r="C734" s="46">
        <v>1</v>
      </c>
    </row>
    <row r="735" spans="1:3" ht="57.6">
      <c r="A735" s="45" t="s">
        <v>25</v>
      </c>
      <c r="B735" s="45" t="s">
        <v>36</v>
      </c>
      <c r="C735" s="46">
        <v>5</v>
      </c>
    </row>
    <row r="736" spans="1:3">
      <c r="A736" s="45" t="s">
        <v>25</v>
      </c>
      <c r="B736" s="45" t="s">
        <v>39</v>
      </c>
      <c r="C736" s="46">
        <v>7</v>
      </c>
    </row>
    <row r="737" spans="1:3" ht="28.8">
      <c r="A737" s="45" t="s">
        <v>25</v>
      </c>
      <c r="B737" s="45" t="s">
        <v>52</v>
      </c>
      <c r="C737" s="46">
        <v>7</v>
      </c>
    </row>
    <row r="738" spans="1:3">
      <c r="A738" s="45" t="s">
        <v>25</v>
      </c>
      <c r="B738" s="45" t="s">
        <v>66</v>
      </c>
      <c r="C738" s="46">
        <v>8</v>
      </c>
    </row>
    <row r="739" spans="1:3" ht="28.8">
      <c r="A739" s="45" t="s">
        <v>25</v>
      </c>
      <c r="B739" s="45" t="s">
        <v>69</v>
      </c>
      <c r="C739" s="46">
        <v>5</v>
      </c>
    </row>
    <row r="740" spans="1:3" ht="28.8">
      <c r="A740" s="45" t="s">
        <v>25</v>
      </c>
      <c r="B740" s="45" t="s">
        <v>78</v>
      </c>
      <c r="C740" s="46">
        <v>3</v>
      </c>
    </row>
    <row r="741" spans="1:3">
      <c r="A741" s="45" t="s">
        <v>25</v>
      </c>
      <c r="B741" s="45" t="s">
        <v>59</v>
      </c>
      <c r="C741" s="46">
        <v>1</v>
      </c>
    </row>
    <row r="742" spans="1:3" ht="28.8">
      <c r="A742" s="45" t="s">
        <v>25</v>
      </c>
      <c r="B742" s="45" t="s">
        <v>63</v>
      </c>
      <c r="C742" s="46">
        <v>4</v>
      </c>
    </row>
    <row r="743" spans="1:3" ht="28.8">
      <c r="A743" s="45" t="s">
        <v>25</v>
      </c>
      <c r="B743" s="45" t="s">
        <v>62</v>
      </c>
      <c r="C743" s="46">
        <v>6</v>
      </c>
    </row>
    <row r="744" spans="1:3">
      <c r="A744" s="45" t="s">
        <v>25</v>
      </c>
      <c r="B744" s="45" t="s">
        <v>64</v>
      </c>
      <c r="C744" s="46">
        <v>5</v>
      </c>
    </row>
    <row r="745" spans="1:3">
      <c r="A745" s="45" t="s">
        <v>25</v>
      </c>
      <c r="B745" s="45" t="s">
        <v>102</v>
      </c>
      <c r="C745" s="46">
        <v>5</v>
      </c>
    </row>
    <row r="746" spans="1:3" ht="28.8">
      <c r="A746" s="45" t="s">
        <v>25</v>
      </c>
      <c r="B746" s="45" t="s">
        <v>67</v>
      </c>
      <c r="C746" s="46">
        <v>2</v>
      </c>
    </row>
    <row r="747" spans="1:3">
      <c r="A747" s="45" t="s">
        <v>25</v>
      </c>
      <c r="B747" s="45" t="s">
        <v>51</v>
      </c>
      <c r="C747" s="46">
        <v>3</v>
      </c>
    </row>
    <row r="748" spans="1:3" ht="28.8">
      <c r="A748" s="45" t="s">
        <v>25</v>
      </c>
      <c r="B748" s="45" t="s">
        <v>9</v>
      </c>
      <c r="C748" s="46">
        <v>3</v>
      </c>
    </row>
    <row r="749" spans="1:3" ht="28.8">
      <c r="A749" s="45" t="s">
        <v>25</v>
      </c>
      <c r="B749" s="45" t="s">
        <v>10</v>
      </c>
      <c r="C749" s="46">
        <v>7</v>
      </c>
    </row>
    <row r="750" spans="1:3" ht="28.8">
      <c r="A750" s="45" t="s">
        <v>25</v>
      </c>
      <c r="B750" s="45" t="s">
        <v>12</v>
      </c>
      <c r="C750" s="46">
        <v>3</v>
      </c>
    </row>
    <row r="751" spans="1:3">
      <c r="A751" s="45" t="s">
        <v>25</v>
      </c>
      <c r="B751" s="45" t="s">
        <v>73</v>
      </c>
      <c r="C751" s="46">
        <v>4</v>
      </c>
    </row>
    <row r="752" spans="1:3">
      <c r="A752" s="45" t="s">
        <v>25</v>
      </c>
      <c r="B752" s="45" t="s">
        <v>37</v>
      </c>
      <c r="C752" s="46">
        <v>6</v>
      </c>
    </row>
    <row r="753" spans="1:3" ht="43.2">
      <c r="A753" s="45" t="s">
        <v>25</v>
      </c>
      <c r="B753" s="45" t="s">
        <v>42</v>
      </c>
      <c r="C753" s="46">
        <v>7</v>
      </c>
    </row>
    <row r="754" spans="1:3" ht="57.6">
      <c r="A754" s="45" t="s">
        <v>25</v>
      </c>
      <c r="B754" s="45" t="s">
        <v>2</v>
      </c>
      <c r="C754" s="46">
        <v>9</v>
      </c>
    </row>
    <row r="755" spans="1:3">
      <c r="A755" s="45" t="s">
        <v>25</v>
      </c>
      <c r="B755" s="45" t="s">
        <v>11</v>
      </c>
      <c r="C755" s="46">
        <v>3</v>
      </c>
    </row>
    <row r="756" spans="1:3" ht="28.8">
      <c r="A756" s="45" t="s">
        <v>25</v>
      </c>
      <c r="B756" s="45" t="s">
        <v>96</v>
      </c>
      <c r="C756" s="46">
        <v>3</v>
      </c>
    </row>
    <row r="757" spans="1:3">
      <c r="A757" s="45" t="s">
        <v>26</v>
      </c>
      <c r="B757" s="45" t="s">
        <v>59</v>
      </c>
      <c r="C757" s="46">
        <v>3</v>
      </c>
    </row>
    <row r="758" spans="1:3" ht="28.8">
      <c r="A758" s="45" t="s">
        <v>26</v>
      </c>
      <c r="B758" s="45" t="s">
        <v>10</v>
      </c>
      <c r="C758" s="46">
        <v>2</v>
      </c>
    </row>
    <row r="759" spans="1:3">
      <c r="A759" s="45" t="s">
        <v>26</v>
      </c>
      <c r="B759" s="45" t="s">
        <v>35</v>
      </c>
      <c r="C759" s="46">
        <v>1</v>
      </c>
    </row>
    <row r="760" spans="1:3">
      <c r="A760" s="45" t="s">
        <v>26</v>
      </c>
      <c r="B760" s="45" t="s">
        <v>66</v>
      </c>
      <c r="C760" s="46">
        <v>3</v>
      </c>
    </row>
    <row r="761" spans="1:3">
      <c r="A761" s="45" t="s">
        <v>26</v>
      </c>
      <c r="B761" s="45" t="s">
        <v>21</v>
      </c>
      <c r="C761" s="46">
        <v>2</v>
      </c>
    </row>
    <row r="762" spans="1:3">
      <c r="A762" s="45" t="s">
        <v>26</v>
      </c>
      <c r="B762" s="45" t="s">
        <v>25</v>
      </c>
      <c r="C762" s="46">
        <v>2</v>
      </c>
    </row>
    <row r="763" spans="1:3" ht="28.8">
      <c r="A763" s="45" t="s">
        <v>26</v>
      </c>
      <c r="B763" s="45" t="s">
        <v>62</v>
      </c>
      <c r="C763" s="46">
        <v>2</v>
      </c>
    </row>
    <row r="764" spans="1:3">
      <c r="A764" s="45" t="s">
        <v>26</v>
      </c>
      <c r="B764" s="45" t="s">
        <v>97</v>
      </c>
      <c r="C764" s="46">
        <v>5</v>
      </c>
    </row>
    <row r="765" spans="1:3">
      <c r="A765" s="45" t="s">
        <v>26</v>
      </c>
      <c r="B765" s="45" t="s">
        <v>64</v>
      </c>
      <c r="C765" s="46">
        <v>2</v>
      </c>
    </row>
    <row r="766" spans="1:3">
      <c r="A766" s="45" t="s">
        <v>26</v>
      </c>
      <c r="B766" s="45" t="s">
        <v>23</v>
      </c>
      <c r="C766" s="46">
        <v>3</v>
      </c>
    </row>
    <row r="767" spans="1:3">
      <c r="A767" s="45" t="s">
        <v>26</v>
      </c>
      <c r="B767" s="45" t="s">
        <v>37</v>
      </c>
      <c r="C767" s="46">
        <v>6</v>
      </c>
    </row>
    <row r="768" spans="1:3">
      <c r="A768" s="45" t="s">
        <v>26</v>
      </c>
      <c r="B768" s="45" t="s">
        <v>40</v>
      </c>
      <c r="C768" s="46">
        <v>2</v>
      </c>
    </row>
    <row r="769" spans="1:3">
      <c r="A769" s="45" t="s">
        <v>26</v>
      </c>
      <c r="B769" s="45" t="s">
        <v>76</v>
      </c>
      <c r="C769" s="46">
        <v>5</v>
      </c>
    </row>
    <row r="770" spans="1:3">
      <c r="A770" s="45" t="s">
        <v>26</v>
      </c>
      <c r="B770" s="45" t="s">
        <v>88</v>
      </c>
      <c r="C770" s="46">
        <v>3</v>
      </c>
    </row>
    <row r="771" spans="1:3">
      <c r="A771" s="45" t="s">
        <v>26</v>
      </c>
      <c r="B771" s="45" t="s">
        <v>105</v>
      </c>
      <c r="C771" s="46">
        <v>3</v>
      </c>
    </row>
    <row r="772" spans="1:3">
      <c r="A772" s="45" t="s">
        <v>26</v>
      </c>
      <c r="B772" s="45" t="s">
        <v>104</v>
      </c>
      <c r="C772" s="46">
        <v>3</v>
      </c>
    </row>
    <row r="773" spans="1:3">
      <c r="A773" s="45" t="s">
        <v>26</v>
      </c>
      <c r="B773" s="45" t="s">
        <v>58</v>
      </c>
      <c r="C773" s="46">
        <v>1</v>
      </c>
    </row>
    <row r="774" spans="1:3">
      <c r="A774" s="45" t="s">
        <v>26</v>
      </c>
      <c r="B774" s="45" t="s">
        <v>56</v>
      </c>
      <c r="C774" s="46">
        <v>1</v>
      </c>
    </row>
    <row r="775" spans="1:3">
      <c r="A775" s="45" t="s">
        <v>26</v>
      </c>
      <c r="B775" s="45" t="s">
        <v>49</v>
      </c>
      <c r="C775" s="46">
        <v>1</v>
      </c>
    </row>
    <row r="776" spans="1:3">
      <c r="A776" s="45" t="s">
        <v>26</v>
      </c>
      <c r="B776" s="45" t="s">
        <v>6</v>
      </c>
      <c r="C776" s="46">
        <v>3</v>
      </c>
    </row>
    <row r="777" spans="1:3" ht="57.6">
      <c r="A777" s="45" t="s">
        <v>26</v>
      </c>
      <c r="B777" s="45" t="s">
        <v>36</v>
      </c>
      <c r="C777" s="46">
        <v>2</v>
      </c>
    </row>
    <row r="778" spans="1:3" ht="28.8">
      <c r="A778" s="45" t="s">
        <v>26</v>
      </c>
      <c r="B778" s="45" t="s">
        <v>96</v>
      </c>
      <c r="C778" s="46">
        <v>6</v>
      </c>
    </row>
    <row r="779" spans="1:3" ht="28.8">
      <c r="A779" s="45" t="s">
        <v>27</v>
      </c>
      <c r="B779" s="45" t="s">
        <v>53</v>
      </c>
      <c r="C779" s="46">
        <v>8</v>
      </c>
    </row>
    <row r="780" spans="1:3" ht="28.8">
      <c r="A780" s="45" t="s">
        <v>27</v>
      </c>
      <c r="B780" s="45" t="s">
        <v>48</v>
      </c>
      <c r="C780" s="46">
        <v>3</v>
      </c>
    </row>
    <row r="781" spans="1:3" ht="28.8">
      <c r="A781" s="45" t="s">
        <v>27</v>
      </c>
      <c r="B781" s="45" t="s">
        <v>30</v>
      </c>
      <c r="C781" s="46">
        <v>9</v>
      </c>
    </row>
    <row r="782" spans="1:3" ht="28.8">
      <c r="A782" s="45" t="s">
        <v>27</v>
      </c>
      <c r="B782" s="45" t="s">
        <v>3</v>
      </c>
      <c r="C782" s="46">
        <v>5</v>
      </c>
    </row>
    <row r="783" spans="1:3" ht="28.8">
      <c r="A783" s="45" t="s">
        <v>27</v>
      </c>
      <c r="B783" s="45" t="s">
        <v>35</v>
      </c>
      <c r="C783" s="46">
        <v>9</v>
      </c>
    </row>
    <row r="784" spans="1:3" ht="28.8">
      <c r="A784" s="45" t="s">
        <v>27</v>
      </c>
      <c r="B784" s="45" t="s">
        <v>74</v>
      </c>
      <c r="C784" s="46">
        <v>6</v>
      </c>
    </row>
    <row r="785" spans="1:3" ht="28.8">
      <c r="A785" s="45" t="s">
        <v>27</v>
      </c>
      <c r="B785" s="45" t="s">
        <v>86</v>
      </c>
      <c r="C785" s="46">
        <v>6</v>
      </c>
    </row>
    <row r="786" spans="1:3" ht="57.6">
      <c r="A786" s="45" t="s">
        <v>27</v>
      </c>
      <c r="B786" s="45" t="s">
        <v>33</v>
      </c>
      <c r="C786" s="46">
        <v>3</v>
      </c>
    </row>
    <row r="787" spans="1:3" ht="28.8">
      <c r="A787" s="45" t="s">
        <v>27</v>
      </c>
      <c r="B787" s="45" t="s">
        <v>49</v>
      </c>
      <c r="C787" s="46">
        <v>1</v>
      </c>
    </row>
    <row r="788" spans="1:3" ht="28.8">
      <c r="A788" s="45" t="s">
        <v>27</v>
      </c>
      <c r="B788" s="45" t="s">
        <v>54</v>
      </c>
      <c r="C788" s="46">
        <v>2</v>
      </c>
    </row>
    <row r="789" spans="1:3" ht="28.8">
      <c r="A789" s="45" t="s">
        <v>27</v>
      </c>
      <c r="B789" s="45" t="s">
        <v>32</v>
      </c>
      <c r="C789" s="46">
        <v>4</v>
      </c>
    </row>
    <row r="790" spans="1:3" ht="28.8">
      <c r="A790" s="45" t="s">
        <v>27</v>
      </c>
      <c r="B790" s="45" t="s">
        <v>12</v>
      </c>
      <c r="C790" s="46">
        <v>3</v>
      </c>
    </row>
    <row r="791" spans="1:3" ht="28.8">
      <c r="A791" s="45" t="s">
        <v>27</v>
      </c>
      <c r="B791" s="45" t="s">
        <v>17</v>
      </c>
      <c r="C791" s="46">
        <v>9</v>
      </c>
    </row>
    <row r="792" spans="1:3" ht="28.8">
      <c r="A792" s="45" t="s">
        <v>27</v>
      </c>
      <c r="B792" s="45" t="s">
        <v>11</v>
      </c>
      <c r="C792" s="46">
        <v>2</v>
      </c>
    </row>
    <row r="793" spans="1:3">
      <c r="A793" s="45" t="s">
        <v>28</v>
      </c>
      <c r="B793" s="45" t="s">
        <v>103</v>
      </c>
      <c r="C793" s="46">
        <v>6</v>
      </c>
    </row>
    <row r="794" spans="1:3" ht="28.8">
      <c r="A794" s="45" t="s">
        <v>28</v>
      </c>
      <c r="B794" s="45" t="s">
        <v>34</v>
      </c>
      <c r="C794" s="46">
        <v>6</v>
      </c>
    </row>
    <row r="795" spans="1:3" ht="28.8">
      <c r="A795" s="45" t="s">
        <v>28</v>
      </c>
      <c r="B795" s="45" t="s">
        <v>101</v>
      </c>
      <c r="C795" s="46">
        <v>4</v>
      </c>
    </row>
    <row r="796" spans="1:3" ht="28.8">
      <c r="A796" s="45" t="s">
        <v>28</v>
      </c>
      <c r="B796" s="45" t="s">
        <v>67</v>
      </c>
      <c r="C796" s="46">
        <v>3</v>
      </c>
    </row>
    <row r="797" spans="1:3" ht="28.8">
      <c r="A797" s="45" t="s">
        <v>28</v>
      </c>
      <c r="B797" s="45" t="s">
        <v>31</v>
      </c>
      <c r="C797" s="46">
        <v>4</v>
      </c>
    </row>
    <row r="798" spans="1:3">
      <c r="A798" s="45" t="s">
        <v>28</v>
      </c>
      <c r="B798" s="45" t="s">
        <v>24</v>
      </c>
      <c r="C798" s="46">
        <v>5</v>
      </c>
    </row>
    <row r="799" spans="1:3">
      <c r="A799" s="45" t="s">
        <v>28</v>
      </c>
      <c r="B799" s="45" t="s">
        <v>77</v>
      </c>
      <c r="C799" s="46">
        <v>6</v>
      </c>
    </row>
    <row r="800" spans="1:3">
      <c r="A800" s="45" t="s">
        <v>28</v>
      </c>
      <c r="B800" s="45" t="s">
        <v>20</v>
      </c>
      <c r="C800" s="46">
        <v>4</v>
      </c>
    </row>
    <row r="801" spans="1:3" ht="28.8">
      <c r="A801" s="45" t="s">
        <v>28</v>
      </c>
      <c r="B801" s="45" t="s">
        <v>90</v>
      </c>
      <c r="C801" s="46">
        <v>4</v>
      </c>
    </row>
    <row r="802" spans="1:3" ht="28.8">
      <c r="A802" s="45" t="s">
        <v>28</v>
      </c>
      <c r="B802" s="45" t="s">
        <v>55</v>
      </c>
      <c r="C802" s="46">
        <v>5</v>
      </c>
    </row>
    <row r="803" spans="1:3">
      <c r="A803" s="45" t="s">
        <v>28</v>
      </c>
      <c r="B803" s="45" t="s">
        <v>39</v>
      </c>
      <c r="C803" s="46">
        <v>3</v>
      </c>
    </row>
    <row r="804" spans="1:3">
      <c r="A804" s="45" t="s">
        <v>28</v>
      </c>
      <c r="B804" s="45" t="s">
        <v>88</v>
      </c>
      <c r="C804" s="46">
        <v>4</v>
      </c>
    </row>
    <row r="805" spans="1:3" ht="28.8">
      <c r="A805" s="45" t="s">
        <v>28</v>
      </c>
      <c r="B805" s="45" t="s">
        <v>94</v>
      </c>
      <c r="C805" s="46">
        <v>5</v>
      </c>
    </row>
    <row r="806" spans="1:3" ht="28.8">
      <c r="A806" s="45" t="s">
        <v>28</v>
      </c>
      <c r="B806" s="45" t="s">
        <v>15</v>
      </c>
      <c r="C806" s="46">
        <v>3</v>
      </c>
    </row>
    <row r="807" spans="1:3">
      <c r="A807" s="45" t="s">
        <v>28</v>
      </c>
      <c r="B807" s="45" t="s">
        <v>16</v>
      </c>
      <c r="C807" s="46">
        <v>3</v>
      </c>
    </row>
    <row r="808" spans="1:3">
      <c r="A808" s="45" t="s">
        <v>28</v>
      </c>
      <c r="B808" s="45" t="s">
        <v>18</v>
      </c>
      <c r="C808" s="46">
        <v>5</v>
      </c>
    </row>
    <row r="809" spans="1:3" ht="28.8">
      <c r="A809" s="45" t="s">
        <v>28</v>
      </c>
      <c r="B809" s="45" t="s">
        <v>91</v>
      </c>
      <c r="C809" s="46">
        <v>2</v>
      </c>
    </row>
    <row r="810" spans="1:3" ht="57.6">
      <c r="A810" s="45" t="s">
        <v>28</v>
      </c>
      <c r="B810" s="45" t="s">
        <v>33</v>
      </c>
      <c r="C810" s="46">
        <v>2</v>
      </c>
    </row>
    <row r="811" spans="1:3">
      <c r="A811" s="45" t="s">
        <v>28</v>
      </c>
      <c r="B811" s="45" t="s">
        <v>93</v>
      </c>
      <c r="C811" s="46">
        <v>1</v>
      </c>
    </row>
    <row r="812" spans="1:3">
      <c r="A812" s="45" t="s">
        <v>28</v>
      </c>
      <c r="B812" s="45" t="s">
        <v>41</v>
      </c>
      <c r="C812" s="46">
        <v>1</v>
      </c>
    </row>
    <row r="813" spans="1:3">
      <c r="A813" s="45" t="s">
        <v>28</v>
      </c>
      <c r="B813" s="45" t="s">
        <v>89</v>
      </c>
      <c r="C813" s="46">
        <v>1</v>
      </c>
    </row>
    <row r="814" spans="1:3">
      <c r="A814" s="45" t="s">
        <v>28</v>
      </c>
      <c r="B814" s="45" t="s">
        <v>72</v>
      </c>
      <c r="C814" s="46">
        <v>3</v>
      </c>
    </row>
    <row r="815" spans="1:3">
      <c r="A815" s="45" t="s">
        <v>28</v>
      </c>
      <c r="B815" s="45" t="s">
        <v>104</v>
      </c>
      <c r="C815" s="46">
        <v>2</v>
      </c>
    </row>
    <row r="816" spans="1:3">
      <c r="A816" s="45" t="s">
        <v>28</v>
      </c>
      <c r="B816" s="45" t="s">
        <v>71</v>
      </c>
      <c r="C816" s="46">
        <v>2</v>
      </c>
    </row>
    <row r="817" spans="1:3">
      <c r="A817" s="45" t="s">
        <v>29</v>
      </c>
      <c r="B817" s="45" t="s">
        <v>58</v>
      </c>
      <c r="C817" s="46">
        <v>6</v>
      </c>
    </row>
    <row r="818" spans="1:3">
      <c r="A818" s="45" t="s">
        <v>29</v>
      </c>
      <c r="B818" s="45" t="s">
        <v>56</v>
      </c>
      <c r="C818" s="46">
        <v>6</v>
      </c>
    </row>
    <row r="819" spans="1:3" ht="28.8">
      <c r="A819" s="45" t="s">
        <v>29</v>
      </c>
      <c r="B819" s="45" t="s">
        <v>38</v>
      </c>
      <c r="C819" s="46">
        <v>6</v>
      </c>
    </row>
    <row r="820" spans="1:3" ht="28.8">
      <c r="A820" s="45" t="s">
        <v>29</v>
      </c>
      <c r="B820" s="45" t="s">
        <v>22</v>
      </c>
      <c r="C820" s="46">
        <v>4</v>
      </c>
    </row>
    <row r="821" spans="1:3">
      <c r="A821" s="45" t="s">
        <v>29</v>
      </c>
      <c r="B821" s="45" t="s">
        <v>87</v>
      </c>
      <c r="C821" s="46">
        <v>5</v>
      </c>
    </row>
    <row r="822" spans="1:3" ht="28.8">
      <c r="A822" s="45" t="s">
        <v>29</v>
      </c>
      <c r="B822" s="45" t="s">
        <v>9</v>
      </c>
      <c r="C822" s="46">
        <v>6</v>
      </c>
    </row>
    <row r="823" spans="1:3">
      <c r="A823" s="45" t="s">
        <v>29</v>
      </c>
      <c r="B823" s="45" t="s">
        <v>88</v>
      </c>
      <c r="C823" s="46">
        <v>2</v>
      </c>
    </row>
    <row r="824" spans="1:3">
      <c r="A824" s="45" t="s">
        <v>29</v>
      </c>
      <c r="B824" s="45" t="s">
        <v>59</v>
      </c>
      <c r="C824" s="46">
        <v>3</v>
      </c>
    </row>
    <row r="825" spans="1:3">
      <c r="A825" s="45" t="s">
        <v>29</v>
      </c>
      <c r="B825" s="45" t="s">
        <v>11</v>
      </c>
      <c r="C825" s="46">
        <v>3</v>
      </c>
    </row>
    <row r="826" spans="1:3" ht="28.8">
      <c r="A826" s="45" t="s">
        <v>29</v>
      </c>
      <c r="B826" s="45" t="s">
        <v>99</v>
      </c>
      <c r="C826" s="46">
        <v>4</v>
      </c>
    </row>
    <row r="827" spans="1:3">
      <c r="A827" s="45" t="s">
        <v>29</v>
      </c>
      <c r="B827" s="45" t="s">
        <v>5</v>
      </c>
      <c r="C827" s="46">
        <v>5</v>
      </c>
    </row>
    <row r="828" spans="1:3">
      <c r="A828" s="45" t="s">
        <v>29</v>
      </c>
      <c r="B828" s="45" t="s">
        <v>102</v>
      </c>
      <c r="C828" s="46">
        <v>4</v>
      </c>
    </row>
    <row r="829" spans="1:3">
      <c r="A829" s="45" t="s">
        <v>29</v>
      </c>
      <c r="B829" s="45" t="s">
        <v>21</v>
      </c>
      <c r="C829" s="46">
        <v>3</v>
      </c>
    </row>
    <row r="830" spans="1:3" ht="28.8">
      <c r="A830" s="45" t="s">
        <v>29</v>
      </c>
      <c r="B830" s="45" t="s">
        <v>90</v>
      </c>
      <c r="C830" s="46">
        <v>1</v>
      </c>
    </row>
    <row r="831" spans="1:3" ht="28.8">
      <c r="A831" s="45" t="s">
        <v>29</v>
      </c>
      <c r="B831" s="45" t="s">
        <v>69</v>
      </c>
      <c r="C831" s="46">
        <v>3</v>
      </c>
    </row>
    <row r="832" spans="1:3" ht="28.8">
      <c r="A832" s="45" t="s">
        <v>29</v>
      </c>
      <c r="B832" s="45" t="s">
        <v>12</v>
      </c>
      <c r="C832" s="46">
        <v>5</v>
      </c>
    </row>
    <row r="833" spans="1:3">
      <c r="A833" s="45" t="s">
        <v>29</v>
      </c>
      <c r="B833" s="45" t="s">
        <v>66</v>
      </c>
      <c r="C833" s="46">
        <v>3</v>
      </c>
    </row>
    <row r="834" spans="1:3">
      <c r="A834" s="45" t="s">
        <v>29</v>
      </c>
      <c r="B834" s="45" t="s">
        <v>30</v>
      </c>
      <c r="C834" s="46">
        <v>8</v>
      </c>
    </row>
    <row r="835" spans="1:3" ht="28.8">
      <c r="A835" s="45" t="s">
        <v>29</v>
      </c>
      <c r="B835" s="45" t="s">
        <v>78</v>
      </c>
      <c r="C835" s="46">
        <v>3</v>
      </c>
    </row>
    <row r="836" spans="1:3" ht="28.8">
      <c r="A836" s="45" t="s">
        <v>29</v>
      </c>
      <c r="B836" s="45" t="s">
        <v>17</v>
      </c>
      <c r="C836" s="46">
        <v>2</v>
      </c>
    </row>
    <row r="837" spans="1:3">
      <c r="A837" s="45" t="s">
        <v>29</v>
      </c>
      <c r="B837" s="45" t="s">
        <v>8</v>
      </c>
      <c r="C837" s="46">
        <v>1</v>
      </c>
    </row>
    <row r="838" spans="1:3">
      <c r="A838" s="45" t="s">
        <v>30</v>
      </c>
      <c r="B838" s="45" t="s">
        <v>53</v>
      </c>
      <c r="C838" s="46">
        <v>6</v>
      </c>
    </row>
    <row r="839" spans="1:3" ht="28.8">
      <c r="A839" s="45" t="s">
        <v>30</v>
      </c>
      <c r="B839" s="45" t="s">
        <v>22</v>
      </c>
      <c r="C839" s="46">
        <v>9</v>
      </c>
    </row>
    <row r="840" spans="1:3" ht="57.6">
      <c r="A840" s="45" t="s">
        <v>30</v>
      </c>
      <c r="B840" s="45" t="s">
        <v>33</v>
      </c>
      <c r="C840" s="46">
        <v>8</v>
      </c>
    </row>
    <row r="841" spans="1:3">
      <c r="A841" s="45" t="s">
        <v>30</v>
      </c>
      <c r="B841" s="45" t="s">
        <v>49</v>
      </c>
      <c r="C841" s="46">
        <v>7</v>
      </c>
    </row>
    <row r="842" spans="1:3">
      <c r="A842" s="45" t="s">
        <v>30</v>
      </c>
      <c r="B842" s="45" t="s">
        <v>54</v>
      </c>
      <c r="C842" s="46">
        <v>6</v>
      </c>
    </row>
    <row r="843" spans="1:3">
      <c r="A843" s="45" t="s">
        <v>30</v>
      </c>
      <c r="B843" s="45" t="s">
        <v>59</v>
      </c>
      <c r="C843" s="46">
        <v>6</v>
      </c>
    </row>
    <row r="844" spans="1:3">
      <c r="A844" s="45" t="s">
        <v>30</v>
      </c>
      <c r="B844" s="45" t="s">
        <v>48</v>
      </c>
      <c r="C844" s="46">
        <v>6</v>
      </c>
    </row>
    <row r="845" spans="1:3">
      <c r="A845" s="45" t="s">
        <v>30</v>
      </c>
      <c r="B845" s="45" t="s">
        <v>122</v>
      </c>
      <c r="C845" s="46">
        <v>6</v>
      </c>
    </row>
    <row r="846" spans="1:3">
      <c r="A846" s="45" t="s">
        <v>30</v>
      </c>
      <c r="B846" s="45" t="s">
        <v>58</v>
      </c>
      <c r="C846" s="46">
        <v>6</v>
      </c>
    </row>
    <row r="847" spans="1:3">
      <c r="A847" s="45" t="s">
        <v>30</v>
      </c>
      <c r="B847" s="45" t="s">
        <v>56</v>
      </c>
      <c r="C847" s="46">
        <v>6</v>
      </c>
    </row>
    <row r="848" spans="1:3">
      <c r="A848" s="45" t="s">
        <v>30</v>
      </c>
      <c r="B848" s="45" t="s">
        <v>11</v>
      </c>
      <c r="C848" s="46">
        <v>8</v>
      </c>
    </row>
    <row r="849" spans="1:3">
      <c r="A849" s="45" t="s">
        <v>30</v>
      </c>
      <c r="B849" s="45" t="s">
        <v>32</v>
      </c>
      <c r="C849" s="46">
        <v>2</v>
      </c>
    </row>
    <row r="850" spans="1:3" ht="28.8">
      <c r="A850" s="45" t="s">
        <v>30</v>
      </c>
      <c r="B850" s="45" t="s">
        <v>92</v>
      </c>
      <c r="C850" s="46">
        <v>4</v>
      </c>
    </row>
    <row r="851" spans="1:3" ht="28.8">
      <c r="A851" s="45" t="s">
        <v>30</v>
      </c>
      <c r="B851" s="45" t="s">
        <v>90</v>
      </c>
      <c r="C851" s="46">
        <v>4</v>
      </c>
    </row>
    <row r="852" spans="1:3" ht="28.8">
      <c r="A852" s="45" t="s">
        <v>30</v>
      </c>
      <c r="B852" s="45" t="s">
        <v>27</v>
      </c>
      <c r="C852" s="46">
        <v>5</v>
      </c>
    </row>
    <row r="853" spans="1:3">
      <c r="A853" s="45" t="s">
        <v>30</v>
      </c>
      <c r="B853" s="45" t="s">
        <v>5</v>
      </c>
      <c r="C853" s="46">
        <v>9</v>
      </c>
    </row>
    <row r="854" spans="1:3">
      <c r="A854" s="45" t="s">
        <v>30</v>
      </c>
      <c r="B854" s="45" t="s">
        <v>3</v>
      </c>
      <c r="C854" s="46">
        <v>1</v>
      </c>
    </row>
    <row r="855" spans="1:3">
      <c r="A855" s="45" t="s">
        <v>30</v>
      </c>
      <c r="B855" s="45" t="s">
        <v>23</v>
      </c>
      <c r="C855" s="46">
        <v>8</v>
      </c>
    </row>
    <row r="856" spans="1:3">
      <c r="A856" s="45" t="s">
        <v>30</v>
      </c>
      <c r="B856" s="45" t="s">
        <v>40</v>
      </c>
      <c r="C856" s="46">
        <v>5</v>
      </c>
    </row>
    <row r="857" spans="1:3">
      <c r="A857" s="45" t="s">
        <v>30</v>
      </c>
      <c r="B857" s="45" t="s">
        <v>85</v>
      </c>
      <c r="C857" s="46">
        <v>4</v>
      </c>
    </row>
    <row r="858" spans="1:3">
      <c r="A858" s="45" t="s">
        <v>30</v>
      </c>
      <c r="B858" s="45" t="s">
        <v>25</v>
      </c>
      <c r="C858" s="46">
        <v>7</v>
      </c>
    </row>
    <row r="859" spans="1:3">
      <c r="A859" s="45" t="s">
        <v>30</v>
      </c>
      <c r="B859" s="45" t="s">
        <v>26</v>
      </c>
      <c r="C859" s="46">
        <v>5</v>
      </c>
    </row>
    <row r="860" spans="1:3">
      <c r="A860" s="45" t="s">
        <v>30</v>
      </c>
      <c r="B860" s="45" t="s">
        <v>35</v>
      </c>
      <c r="C860" s="46">
        <v>5</v>
      </c>
    </row>
    <row r="861" spans="1:3">
      <c r="A861" s="45" t="s">
        <v>30</v>
      </c>
      <c r="B861" s="45" t="s">
        <v>66</v>
      </c>
      <c r="C861" s="46">
        <v>8</v>
      </c>
    </row>
    <row r="862" spans="1:3">
      <c r="A862" s="45" t="s">
        <v>30</v>
      </c>
      <c r="B862" s="45" t="s">
        <v>8</v>
      </c>
      <c r="C862" s="46">
        <v>4</v>
      </c>
    </row>
    <row r="863" spans="1:3">
      <c r="A863" s="45" t="s">
        <v>30</v>
      </c>
      <c r="B863" s="45" t="s">
        <v>51</v>
      </c>
      <c r="C863" s="46">
        <v>3</v>
      </c>
    </row>
    <row r="864" spans="1:3" ht="28.8">
      <c r="A864" s="45" t="s">
        <v>30</v>
      </c>
      <c r="B864" s="45" t="s">
        <v>69</v>
      </c>
      <c r="C864" s="46">
        <v>3</v>
      </c>
    </row>
    <row r="865" spans="1:3">
      <c r="A865" s="45" t="s">
        <v>30</v>
      </c>
      <c r="B865" s="45" t="s">
        <v>13</v>
      </c>
      <c r="C865" s="46">
        <v>5</v>
      </c>
    </row>
    <row r="866" spans="1:3" ht="28.8">
      <c r="A866" s="45" t="s">
        <v>30</v>
      </c>
      <c r="B866" s="45" t="s">
        <v>17</v>
      </c>
      <c r="C866" s="46">
        <v>6</v>
      </c>
    </row>
    <row r="867" spans="1:3" ht="28.8">
      <c r="A867" s="45" t="s">
        <v>30</v>
      </c>
      <c r="B867" s="45" t="s">
        <v>52</v>
      </c>
      <c r="C867" s="46">
        <v>8</v>
      </c>
    </row>
    <row r="868" spans="1:3">
      <c r="A868" s="45" t="s">
        <v>30</v>
      </c>
      <c r="B868" s="45" t="s">
        <v>76</v>
      </c>
      <c r="C868" s="46">
        <v>8</v>
      </c>
    </row>
    <row r="869" spans="1:3" ht="28.8">
      <c r="A869" s="45" t="s">
        <v>30</v>
      </c>
      <c r="B869" s="45" t="s">
        <v>12</v>
      </c>
      <c r="C869" s="46">
        <v>9</v>
      </c>
    </row>
    <row r="870" spans="1:3">
      <c r="A870" s="45" t="s">
        <v>30</v>
      </c>
      <c r="B870" s="45" t="s">
        <v>70</v>
      </c>
      <c r="C870" s="46">
        <v>6</v>
      </c>
    </row>
    <row r="871" spans="1:3" ht="28.8">
      <c r="A871" s="45" t="s">
        <v>31</v>
      </c>
      <c r="B871" s="45" t="s">
        <v>80</v>
      </c>
      <c r="C871" s="46">
        <v>4</v>
      </c>
    </row>
    <row r="872" spans="1:3" ht="28.8">
      <c r="A872" s="45" t="s">
        <v>31</v>
      </c>
      <c r="B872" s="45" t="s">
        <v>81</v>
      </c>
      <c r="C872" s="46">
        <v>5</v>
      </c>
    </row>
    <row r="873" spans="1:3" ht="28.8">
      <c r="A873" s="45" t="s">
        <v>31</v>
      </c>
      <c r="B873" s="45" t="s">
        <v>34</v>
      </c>
      <c r="C873" s="46">
        <v>7</v>
      </c>
    </row>
    <row r="874" spans="1:3" ht="28.8">
      <c r="A874" s="45" t="s">
        <v>31</v>
      </c>
      <c r="B874" s="45" t="s">
        <v>101</v>
      </c>
      <c r="C874" s="46">
        <v>3</v>
      </c>
    </row>
    <row r="875" spans="1:3" ht="28.8">
      <c r="A875" s="45" t="s">
        <v>31</v>
      </c>
      <c r="B875" s="45" t="s">
        <v>71</v>
      </c>
      <c r="C875" s="46">
        <v>4</v>
      </c>
    </row>
    <row r="876" spans="1:3" ht="28.8">
      <c r="A876" s="45" t="s">
        <v>31</v>
      </c>
      <c r="B876" s="45" t="s">
        <v>72</v>
      </c>
      <c r="C876" s="46">
        <v>4</v>
      </c>
    </row>
    <row r="877" spans="1:3" ht="57.6">
      <c r="A877" s="45" t="s">
        <v>31</v>
      </c>
      <c r="B877" s="45" t="s">
        <v>36</v>
      </c>
      <c r="C877" s="46">
        <v>4</v>
      </c>
    </row>
    <row r="878" spans="1:3" ht="28.8">
      <c r="A878" s="45" t="s">
        <v>31</v>
      </c>
      <c r="B878" s="45" t="s">
        <v>54</v>
      </c>
      <c r="C878" s="46">
        <v>3</v>
      </c>
    </row>
    <row r="879" spans="1:3" ht="28.8">
      <c r="A879" s="45" t="s">
        <v>31</v>
      </c>
      <c r="B879" s="45" t="s">
        <v>82</v>
      </c>
      <c r="C879" s="46">
        <v>4</v>
      </c>
    </row>
    <row r="880" spans="1:3" ht="28.8">
      <c r="A880" s="45" t="s">
        <v>31</v>
      </c>
      <c r="B880" s="45" t="s">
        <v>85</v>
      </c>
      <c r="C880" s="46">
        <v>7</v>
      </c>
    </row>
    <row r="881" spans="1:3" ht="28.8">
      <c r="A881" s="45" t="s">
        <v>31</v>
      </c>
      <c r="B881" s="45" t="s">
        <v>50</v>
      </c>
      <c r="C881" s="46">
        <v>3</v>
      </c>
    </row>
    <row r="882" spans="1:3" ht="28.8">
      <c r="A882" s="45" t="s">
        <v>31</v>
      </c>
      <c r="B882" s="45" t="s">
        <v>41</v>
      </c>
      <c r="C882" s="46">
        <v>7</v>
      </c>
    </row>
    <row r="883" spans="1:3" ht="28.8">
      <c r="A883" s="45" t="s">
        <v>31</v>
      </c>
      <c r="B883" s="45" t="s">
        <v>16</v>
      </c>
      <c r="C883" s="46">
        <v>3</v>
      </c>
    </row>
    <row r="884" spans="1:3" ht="28.8">
      <c r="A884" s="45" t="s">
        <v>31</v>
      </c>
      <c r="B884" s="45" t="s">
        <v>22</v>
      </c>
      <c r="C884" s="46">
        <v>6</v>
      </c>
    </row>
    <row r="885" spans="1:3" ht="57.6">
      <c r="A885" s="45" t="s">
        <v>31</v>
      </c>
      <c r="B885" s="45" t="s">
        <v>33</v>
      </c>
      <c r="C885" s="46">
        <v>4</v>
      </c>
    </row>
    <row r="886" spans="1:3" ht="43.2">
      <c r="A886" s="45" t="s">
        <v>31</v>
      </c>
      <c r="B886" s="45" t="s">
        <v>42</v>
      </c>
      <c r="C886" s="46">
        <v>3</v>
      </c>
    </row>
    <row r="887" spans="1:3" ht="28.8">
      <c r="A887" s="45" t="s">
        <v>31</v>
      </c>
      <c r="B887" s="45" t="s">
        <v>19</v>
      </c>
      <c r="C887" s="46">
        <v>8</v>
      </c>
    </row>
    <row r="888" spans="1:3" ht="28.8">
      <c r="A888" s="45" t="s">
        <v>31</v>
      </c>
      <c r="B888" s="45" t="s">
        <v>89</v>
      </c>
      <c r="C888" s="46">
        <v>7</v>
      </c>
    </row>
    <row r="889" spans="1:3" ht="28.8">
      <c r="A889" s="45" t="s">
        <v>31</v>
      </c>
      <c r="B889" s="45" t="s">
        <v>94</v>
      </c>
      <c r="C889" s="46">
        <v>7</v>
      </c>
    </row>
    <row r="890" spans="1:3" ht="28.8">
      <c r="A890" s="45" t="s">
        <v>31</v>
      </c>
      <c r="B890" s="45" t="s">
        <v>15</v>
      </c>
      <c r="C890" s="46">
        <v>4</v>
      </c>
    </row>
    <row r="891" spans="1:3" ht="28.8">
      <c r="A891" s="45" t="s">
        <v>31</v>
      </c>
      <c r="B891" s="45" t="s">
        <v>20</v>
      </c>
      <c r="C891" s="46">
        <v>4</v>
      </c>
    </row>
    <row r="892" spans="1:3" ht="28.8">
      <c r="A892" s="45" t="s">
        <v>31</v>
      </c>
      <c r="B892" s="45" t="s">
        <v>28</v>
      </c>
      <c r="C892" s="46">
        <v>6</v>
      </c>
    </row>
    <row r="893" spans="1:3" ht="28.8">
      <c r="A893" s="45" t="s">
        <v>31</v>
      </c>
      <c r="B893" s="45" t="s">
        <v>55</v>
      </c>
      <c r="C893" s="46">
        <v>7</v>
      </c>
    </row>
    <row r="894" spans="1:3" ht="28.8">
      <c r="A894" s="45" t="s">
        <v>31</v>
      </c>
      <c r="B894" s="45" t="s">
        <v>88</v>
      </c>
      <c r="C894" s="46">
        <v>5</v>
      </c>
    </row>
    <row r="895" spans="1:3">
      <c r="A895" s="45" t="s">
        <v>83</v>
      </c>
      <c r="B895" s="45" t="s">
        <v>50</v>
      </c>
      <c r="C895" s="46">
        <v>6</v>
      </c>
    </row>
    <row r="896" spans="1:3">
      <c r="A896" s="45" t="s">
        <v>83</v>
      </c>
      <c r="B896" s="45" t="s">
        <v>7</v>
      </c>
      <c r="C896" s="46">
        <v>3</v>
      </c>
    </row>
    <row r="897" spans="1:3">
      <c r="A897" s="45" t="s">
        <v>83</v>
      </c>
      <c r="B897" s="45" t="s">
        <v>30</v>
      </c>
      <c r="C897" s="46">
        <v>7</v>
      </c>
    </row>
    <row r="898" spans="1:3">
      <c r="A898" s="45" t="s">
        <v>83</v>
      </c>
      <c r="B898" s="45" t="s">
        <v>49</v>
      </c>
      <c r="C898" s="46">
        <v>2</v>
      </c>
    </row>
    <row r="899" spans="1:3">
      <c r="A899" s="45" t="s">
        <v>83</v>
      </c>
      <c r="B899" s="45" t="s">
        <v>48</v>
      </c>
      <c r="C899" s="46">
        <v>2</v>
      </c>
    </row>
    <row r="900" spans="1:3">
      <c r="A900" s="45" t="s">
        <v>83</v>
      </c>
      <c r="B900" s="45" t="s">
        <v>95</v>
      </c>
      <c r="C900" s="46">
        <v>5</v>
      </c>
    </row>
    <row r="901" spans="1:3">
      <c r="A901" s="45" t="s">
        <v>83</v>
      </c>
      <c r="B901" s="45" t="s">
        <v>122</v>
      </c>
      <c r="C901" s="46">
        <v>1</v>
      </c>
    </row>
    <row r="902" spans="1:3">
      <c r="A902" s="45" t="s">
        <v>83</v>
      </c>
      <c r="B902" s="45" t="s">
        <v>47</v>
      </c>
      <c r="C902" s="46">
        <v>1</v>
      </c>
    </row>
    <row r="903" spans="1:3" ht="28.8">
      <c r="A903" s="45" t="s">
        <v>83</v>
      </c>
      <c r="B903" s="45" t="s">
        <v>81</v>
      </c>
      <c r="C903" s="46">
        <v>4</v>
      </c>
    </row>
    <row r="904" spans="1:3">
      <c r="A904" s="45" t="s">
        <v>83</v>
      </c>
      <c r="B904" s="45" t="s">
        <v>41</v>
      </c>
      <c r="C904" s="46">
        <v>3</v>
      </c>
    </row>
    <row r="905" spans="1:3">
      <c r="A905" s="45" t="s">
        <v>83</v>
      </c>
      <c r="B905" s="45" t="s">
        <v>82</v>
      </c>
      <c r="C905" s="46">
        <v>4</v>
      </c>
    </row>
    <row r="906" spans="1:3">
      <c r="A906" s="45" t="s">
        <v>83</v>
      </c>
      <c r="B906" s="45" t="s">
        <v>19</v>
      </c>
      <c r="C906" s="46">
        <v>2</v>
      </c>
    </row>
    <row r="907" spans="1:3" ht="28.8">
      <c r="A907" s="45" t="s">
        <v>83</v>
      </c>
      <c r="B907" s="45" t="s">
        <v>22</v>
      </c>
      <c r="C907" s="46">
        <v>3</v>
      </c>
    </row>
    <row r="908" spans="1:3">
      <c r="A908" s="45" t="s">
        <v>83</v>
      </c>
      <c r="B908" s="45" t="s">
        <v>93</v>
      </c>
      <c r="C908" s="46">
        <v>3</v>
      </c>
    </row>
    <row r="909" spans="1:3">
      <c r="A909" s="45" t="s">
        <v>83</v>
      </c>
      <c r="B909" s="45" t="s">
        <v>54</v>
      </c>
      <c r="C909" s="46">
        <v>4</v>
      </c>
    </row>
    <row r="910" spans="1:3" ht="28.8">
      <c r="A910" s="45" t="s">
        <v>83</v>
      </c>
      <c r="B910" s="45" t="s">
        <v>94</v>
      </c>
      <c r="C910" s="46">
        <v>1</v>
      </c>
    </row>
    <row r="911" spans="1:3">
      <c r="A911" s="45" t="s">
        <v>83</v>
      </c>
      <c r="B911" s="45" t="s">
        <v>16</v>
      </c>
      <c r="C911" s="46">
        <v>1</v>
      </c>
    </row>
    <row r="912" spans="1:3" ht="43.2">
      <c r="A912" s="45" t="s">
        <v>83</v>
      </c>
      <c r="B912" s="45" t="s">
        <v>42</v>
      </c>
      <c r="C912" s="46">
        <v>3</v>
      </c>
    </row>
    <row r="913" spans="1:3">
      <c r="A913" s="45" t="s">
        <v>83</v>
      </c>
      <c r="B913" s="45" t="s">
        <v>71</v>
      </c>
      <c r="C913" s="46">
        <v>2</v>
      </c>
    </row>
    <row r="914" spans="1:3" ht="28.8">
      <c r="A914" s="45" t="s">
        <v>81</v>
      </c>
      <c r="B914" s="45" t="s">
        <v>86</v>
      </c>
      <c r="C914" s="46">
        <v>3</v>
      </c>
    </row>
    <row r="915" spans="1:3" ht="28.8">
      <c r="A915" s="45" t="s">
        <v>81</v>
      </c>
      <c r="B915" s="45" t="s">
        <v>41</v>
      </c>
      <c r="C915" s="46">
        <v>5</v>
      </c>
    </row>
    <row r="916" spans="1:3" ht="28.8">
      <c r="A916" s="45" t="s">
        <v>81</v>
      </c>
      <c r="B916" s="45" t="s">
        <v>82</v>
      </c>
      <c r="C916" s="46">
        <v>5</v>
      </c>
    </row>
    <row r="917" spans="1:3" ht="28.8">
      <c r="A917" s="45" t="s">
        <v>81</v>
      </c>
      <c r="B917" s="45" t="s">
        <v>85</v>
      </c>
      <c r="C917" s="46">
        <v>6</v>
      </c>
    </row>
    <row r="918" spans="1:3" ht="28.8">
      <c r="A918" s="45" t="s">
        <v>81</v>
      </c>
      <c r="B918" s="45" t="s">
        <v>4</v>
      </c>
      <c r="C918" s="46">
        <v>5</v>
      </c>
    </row>
    <row r="919" spans="1:3" ht="28.8">
      <c r="A919" s="45" t="s">
        <v>81</v>
      </c>
      <c r="B919" s="45" t="s">
        <v>15</v>
      </c>
      <c r="C919" s="46">
        <v>3</v>
      </c>
    </row>
    <row r="920" spans="1:3" ht="28.8">
      <c r="A920" s="45" t="s">
        <v>81</v>
      </c>
      <c r="B920" s="45" t="s">
        <v>18</v>
      </c>
      <c r="C920" s="46">
        <v>3</v>
      </c>
    </row>
    <row r="921" spans="1:3" ht="28.8">
      <c r="A921" s="45" t="s">
        <v>81</v>
      </c>
      <c r="B921" s="45" t="s">
        <v>28</v>
      </c>
      <c r="C921" s="46">
        <v>2</v>
      </c>
    </row>
    <row r="922" spans="1:3" ht="28.8">
      <c r="A922" s="45" t="s">
        <v>81</v>
      </c>
      <c r="B922" s="45" t="s">
        <v>71</v>
      </c>
      <c r="C922" s="46">
        <v>2</v>
      </c>
    </row>
    <row r="923" spans="1:3" ht="28.8">
      <c r="A923" s="45" t="s">
        <v>81</v>
      </c>
      <c r="B923" s="45" t="s">
        <v>72</v>
      </c>
      <c r="C923" s="46">
        <v>2</v>
      </c>
    </row>
    <row r="924" spans="1:3" ht="28.8">
      <c r="A924" s="45" t="s">
        <v>81</v>
      </c>
      <c r="B924" s="45" t="s">
        <v>57</v>
      </c>
      <c r="C924" s="46">
        <v>2</v>
      </c>
    </row>
    <row r="925" spans="1:3" ht="28.8">
      <c r="A925" s="45" t="s">
        <v>81</v>
      </c>
      <c r="B925" s="45" t="s">
        <v>35</v>
      </c>
      <c r="C925" s="46">
        <v>5</v>
      </c>
    </row>
    <row r="926" spans="1:3" ht="28.8">
      <c r="A926" s="45" t="s">
        <v>81</v>
      </c>
      <c r="B926" s="45" t="s">
        <v>80</v>
      </c>
      <c r="C926" s="46">
        <v>3</v>
      </c>
    </row>
    <row r="927" spans="1:3" ht="28.8">
      <c r="A927" s="45" t="s">
        <v>81</v>
      </c>
      <c r="B927" s="45" t="s">
        <v>31</v>
      </c>
      <c r="C927" s="46">
        <v>5</v>
      </c>
    </row>
    <row r="928" spans="1:3" ht="28.8">
      <c r="A928" s="45" t="s">
        <v>81</v>
      </c>
      <c r="B928" s="45" t="s">
        <v>93</v>
      </c>
      <c r="C928" s="46">
        <v>3</v>
      </c>
    </row>
    <row r="929" spans="1:3" ht="28.8">
      <c r="A929" s="45" t="s">
        <v>81</v>
      </c>
      <c r="B929" s="45" t="s">
        <v>101</v>
      </c>
      <c r="C929" s="46">
        <v>1</v>
      </c>
    </row>
    <row r="930" spans="1:3" ht="28.8">
      <c r="A930" s="45" t="s">
        <v>81</v>
      </c>
      <c r="B930" s="45" t="s">
        <v>95</v>
      </c>
      <c r="C930" s="46">
        <v>4</v>
      </c>
    </row>
    <row r="931" spans="1:3" ht="28.8">
      <c r="A931" s="45" t="s">
        <v>81</v>
      </c>
      <c r="B931" s="45" t="s">
        <v>30</v>
      </c>
      <c r="C931" s="46">
        <v>3</v>
      </c>
    </row>
    <row r="932" spans="1:3" ht="28.8">
      <c r="A932" s="45" t="s">
        <v>81</v>
      </c>
      <c r="B932" s="45" t="s">
        <v>49</v>
      </c>
      <c r="C932" s="46">
        <v>2</v>
      </c>
    </row>
    <row r="933" spans="1:3" ht="28.8">
      <c r="A933" s="45" t="s">
        <v>81</v>
      </c>
      <c r="B933" s="45" t="s">
        <v>74</v>
      </c>
      <c r="C933" s="46">
        <v>4</v>
      </c>
    </row>
    <row r="934" spans="1:3" ht="28.8">
      <c r="A934" s="45" t="s">
        <v>81</v>
      </c>
      <c r="B934" s="45" t="s">
        <v>83</v>
      </c>
      <c r="C934" s="46">
        <v>6</v>
      </c>
    </row>
    <row r="935" spans="1:3" ht="28.8">
      <c r="A935" s="45" t="s">
        <v>81</v>
      </c>
      <c r="B935" s="45" t="s">
        <v>90</v>
      </c>
      <c r="C935" s="46">
        <v>4</v>
      </c>
    </row>
    <row r="936" spans="1:3" ht="28.8">
      <c r="A936" s="45" t="s">
        <v>32</v>
      </c>
      <c r="B936" s="45" t="s">
        <v>67</v>
      </c>
      <c r="C936" s="46">
        <v>2</v>
      </c>
    </row>
    <row r="937" spans="1:3">
      <c r="A937" s="45" t="s">
        <v>32</v>
      </c>
      <c r="B937" s="45" t="s">
        <v>25</v>
      </c>
      <c r="C937" s="46">
        <v>3</v>
      </c>
    </row>
    <row r="938" spans="1:3">
      <c r="A938" s="45" t="s">
        <v>32</v>
      </c>
      <c r="B938" s="45" t="s">
        <v>77</v>
      </c>
      <c r="C938" s="46">
        <v>3</v>
      </c>
    </row>
    <row r="939" spans="1:3" ht="28.8">
      <c r="A939" s="45" t="s">
        <v>32</v>
      </c>
      <c r="B939" s="45" t="s">
        <v>4</v>
      </c>
      <c r="C939" s="46">
        <v>4</v>
      </c>
    </row>
    <row r="940" spans="1:3" ht="28.8">
      <c r="A940" s="45" t="s">
        <v>32</v>
      </c>
      <c r="B940" s="45" t="s">
        <v>22</v>
      </c>
      <c r="C940" s="46">
        <v>4</v>
      </c>
    </row>
    <row r="941" spans="1:3">
      <c r="A941" s="45" t="s">
        <v>32</v>
      </c>
      <c r="B941" s="45" t="s">
        <v>24</v>
      </c>
      <c r="C941" s="46">
        <v>2</v>
      </c>
    </row>
    <row r="942" spans="1:3" ht="28.8">
      <c r="A942" s="45" t="s">
        <v>32</v>
      </c>
      <c r="B942" s="45" t="s">
        <v>100</v>
      </c>
      <c r="C942" s="46">
        <v>2</v>
      </c>
    </row>
    <row r="943" spans="1:3" ht="28.8">
      <c r="A943" s="45" t="s">
        <v>32</v>
      </c>
      <c r="B943" s="45" t="s">
        <v>15</v>
      </c>
      <c r="C943" s="46">
        <v>3</v>
      </c>
    </row>
    <row r="944" spans="1:3" ht="28.8">
      <c r="A944" s="45" t="s">
        <v>32</v>
      </c>
      <c r="B944" s="45" t="s">
        <v>27</v>
      </c>
      <c r="C944" s="46">
        <v>6</v>
      </c>
    </row>
    <row r="945" spans="1:3">
      <c r="A945" s="45" t="s">
        <v>32</v>
      </c>
      <c r="B945" s="45" t="s">
        <v>30</v>
      </c>
      <c r="C945" s="46">
        <v>5</v>
      </c>
    </row>
    <row r="946" spans="1:3" ht="57.6">
      <c r="A946" s="45" t="s">
        <v>32</v>
      </c>
      <c r="B946" s="45" t="s">
        <v>33</v>
      </c>
      <c r="C946" s="46">
        <v>2</v>
      </c>
    </row>
    <row r="947" spans="1:3">
      <c r="A947" s="45" t="s">
        <v>32</v>
      </c>
      <c r="B947" s="45" t="s">
        <v>49</v>
      </c>
      <c r="C947" s="46">
        <v>2</v>
      </c>
    </row>
    <row r="948" spans="1:3" ht="28.8">
      <c r="A948" s="45" t="s">
        <v>32</v>
      </c>
      <c r="B948" s="45" t="s">
        <v>12</v>
      </c>
      <c r="C948" s="46">
        <v>1</v>
      </c>
    </row>
    <row r="949" spans="1:3">
      <c r="A949" s="45" t="s">
        <v>32</v>
      </c>
      <c r="B949" s="45" t="s">
        <v>21</v>
      </c>
      <c r="C949" s="46">
        <v>1</v>
      </c>
    </row>
    <row r="950" spans="1:3" ht="57.6">
      <c r="A950" s="45" t="s">
        <v>33</v>
      </c>
      <c r="B950" s="45" t="s">
        <v>58</v>
      </c>
      <c r="C950" s="46">
        <v>2</v>
      </c>
    </row>
    <row r="951" spans="1:3" ht="57.6">
      <c r="A951" s="45" t="s">
        <v>33</v>
      </c>
      <c r="B951" s="45" t="s">
        <v>16</v>
      </c>
      <c r="C951" s="46">
        <v>3</v>
      </c>
    </row>
    <row r="952" spans="1:3" ht="57.6">
      <c r="A952" s="45" t="s">
        <v>33</v>
      </c>
      <c r="B952" s="45" t="s">
        <v>54</v>
      </c>
      <c r="C952" s="46">
        <v>5</v>
      </c>
    </row>
    <row r="953" spans="1:3" ht="57.6">
      <c r="A953" s="45" t="s">
        <v>33</v>
      </c>
      <c r="B953" s="45" t="s">
        <v>49</v>
      </c>
      <c r="C953" s="46">
        <v>4</v>
      </c>
    </row>
    <row r="954" spans="1:3" ht="57.6">
      <c r="A954" s="45" t="s">
        <v>33</v>
      </c>
      <c r="B954" s="45" t="s">
        <v>42</v>
      </c>
      <c r="C954" s="46">
        <v>3</v>
      </c>
    </row>
    <row r="955" spans="1:3" ht="57.6">
      <c r="A955" s="45" t="s">
        <v>33</v>
      </c>
      <c r="B955" s="45" t="s">
        <v>89</v>
      </c>
      <c r="C955" s="46">
        <v>3</v>
      </c>
    </row>
    <row r="956" spans="1:3" ht="57.6">
      <c r="A956" s="45" t="s">
        <v>33</v>
      </c>
      <c r="B956" s="45" t="s">
        <v>22</v>
      </c>
      <c r="C956" s="46">
        <v>7</v>
      </c>
    </row>
    <row r="957" spans="1:3" ht="57.6">
      <c r="A957" s="45" t="s">
        <v>33</v>
      </c>
      <c r="B957" s="45" t="s">
        <v>85</v>
      </c>
      <c r="C957" s="46">
        <v>5</v>
      </c>
    </row>
    <row r="958" spans="1:3" ht="57.6">
      <c r="A958" s="45" t="s">
        <v>33</v>
      </c>
      <c r="B958" s="45" t="s">
        <v>88</v>
      </c>
      <c r="C958" s="46">
        <v>2</v>
      </c>
    </row>
    <row r="959" spans="1:3" ht="57.6">
      <c r="A959" s="45" t="s">
        <v>33</v>
      </c>
      <c r="B959" s="45" t="s">
        <v>11</v>
      </c>
      <c r="C959" s="46">
        <v>3</v>
      </c>
    </row>
    <row r="960" spans="1:3" ht="57.6">
      <c r="A960" s="45" t="s">
        <v>33</v>
      </c>
      <c r="B960" s="45" t="s">
        <v>4</v>
      </c>
      <c r="C960" s="46">
        <v>7</v>
      </c>
    </row>
    <row r="961" spans="1:3" ht="57.6">
      <c r="A961" s="45" t="s">
        <v>33</v>
      </c>
      <c r="B961" s="45" t="s">
        <v>13</v>
      </c>
      <c r="C961" s="46">
        <v>5</v>
      </c>
    </row>
    <row r="962" spans="1:3" ht="57.6">
      <c r="A962" s="45" t="s">
        <v>33</v>
      </c>
      <c r="B962" s="45" t="s">
        <v>18</v>
      </c>
      <c r="C962" s="46">
        <v>3</v>
      </c>
    </row>
    <row r="963" spans="1:3" ht="57.6">
      <c r="A963" s="45" t="s">
        <v>33</v>
      </c>
      <c r="B963" s="45" t="s">
        <v>76</v>
      </c>
      <c r="C963" s="46">
        <v>3</v>
      </c>
    </row>
    <row r="964" spans="1:3" ht="57.6">
      <c r="A964" s="45" t="s">
        <v>33</v>
      </c>
      <c r="B964" s="45" t="s">
        <v>91</v>
      </c>
      <c r="C964" s="46">
        <v>2</v>
      </c>
    </row>
    <row r="965" spans="1:3" ht="57.6">
      <c r="A965" s="45" t="s">
        <v>33</v>
      </c>
      <c r="B965" s="45" t="s">
        <v>48</v>
      </c>
      <c r="C965" s="46">
        <v>2</v>
      </c>
    </row>
    <row r="966" spans="1:3" ht="57.6">
      <c r="A966" s="45" t="s">
        <v>33</v>
      </c>
      <c r="B966" s="45" t="s">
        <v>24</v>
      </c>
      <c r="C966" s="46">
        <v>4</v>
      </c>
    </row>
    <row r="967" spans="1:3" ht="57.6">
      <c r="A967" s="45" t="s">
        <v>33</v>
      </c>
      <c r="B967" s="45" t="s">
        <v>55</v>
      </c>
      <c r="C967" s="46">
        <v>3</v>
      </c>
    </row>
    <row r="968" spans="1:3" ht="57.6">
      <c r="A968" s="45" t="s">
        <v>33</v>
      </c>
      <c r="B968" s="45" t="s">
        <v>84</v>
      </c>
      <c r="C968" s="46">
        <v>3</v>
      </c>
    </row>
    <row r="969" spans="1:3" ht="57.6">
      <c r="A969" s="45" t="s">
        <v>33</v>
      </c>
      <c r="B969" s="45" t="s">
        <v>56</v>
      </c>
      <c r="C969" s="46">
        <v>3</v>
      </c>
    </row>
    <row r="970" spans="1:3" ht="57.6">
      <c r="A970" s="45" t="s">
        <v>33</v>
      </c>
      <c r="B970" s="45" t="s">
        <v>100</v>
      </c>
      <c r="C970" s="46">
        <v>5</v>
      </c>
    </row>
    <row r="971" spans="1:3" ht="28.8">
      <c r="A971" s="45" t="s">
        <v>34</v>
      </c>
      <c r="B971" s="45" t="s">
        <v>103</v>
      </c>
      <c r="C971" s="46">
        <v>2</v>
      </c>
    </row>
    <row r="972" spans="1:3" ht="28.8">
      <c r="A972" s="45" t="s">
        <v>34</v>
      </c>
      <c r="B972" s="45" t="s">
        <v>101</v>
      </c>
      <c r="C972" s="46">
        <v>5</v>
      </c>
    </row>
    <row r="973" spans="1:3" ht="28.8">
      <c r="A973" s="45" t="s">
        <v>34</v>
      </c>
      <c r="B973" s="45" t="s">
        <v>104</v>
      </c>
      <c r="C973" s="46">
        <v>7</v>
      </c>
    </row>
    <row r="974" spans="1:3" ht="28.8">
      <c r="A974" s="45" t="s">
        <v>34</v>
      </c>
      <c r="B974" s="45" t="s">
        <v>43</v>
      </c>
      <c r="C974" s="46">
        <v>1</v>
      </c>
    </row>
    <row r="975" spans="1:3" ht="28.8">
      <c r="A975" s="45" t="s">
        <v>34</v>
      </c>
      <c r="B975" s="45" t="s">
        <v>50</v>
      </c>
      <c r="C975" s="46">
        <v>1</v>
      </c>
    </row>
    <row r="976" spans="1:3" ht="28.8">
      <c r="A976" s="45" t="s">
        <v>34</v>
      </c>
      <c r="B976" s="45" t="s">
        <v>8</v>
      </c>
      <c r="C976" s="46">
        <v>6</v>
      </c>
    </row>
    <row r="977" spans="1:3" ht="28.8">
      <c r="A977" s="45" t="s">
        <v>34</v>
      </c>
      <c r="B977" s="45" t="s">
        <v>9</v>
      </c>
      <c r="C977" s="46">
        <v>2</v>
      </c>
    </row>
    <row r="978" spans="1:3" ht="28.8">
      <c r="A978" s="45" t="s">
        <v>34</v>
      </c>
      <c r="B978" s="45" t="s">
        <v>16</v>
      </c>
      <c r="C978" s="46">
        <v>2</v>
      </c>
    </row>
    <row r="979" spans="1:3" ht="28.8">
      <c r="A979" s="45" t="s">
        <v>34</v>
      </c>
      <c r="B979" s="45" t="s">
        <v>17</v>
      </c>
      <c r="C979" s="46">
        <v>2</v>
      </c>
    </row>
    <row r="980" spans="1:3" ht="28.8">
      <c r="A980" s="45" t="s">
        <v>34</v>
      </c>
      <c r="B980" s="45" t="s">
        <v>22</v>
      </c>
      <c r="C980" s="46">
        <v>3</v>
      </c>
    </row>
    <row r="981" spans="1:3" ht="28.8">
      <c r="A981" s="45" t="s">
        <v>34</v>
      </c>
      <c r="B981" s="45" t="s">
        <v>49</v>
      </c>
      <c r="C981" s="46">
        <v>1</v>
      </c>
    </row>
    <row r="982" spans="1:3" ht="57.6">
      <c r="A982" s="45" t="s">
        <v>34</v>
      </c>
      <c r="B982" s="45" t="s">
        <v>36</v>
      </c>
      <c r="C982" s="46">
        <v>1</v>
      </c>
    </row>
    <row r="983" spans="1:3" ht="28.8">
      <c r="A983" s="45" t="s">
        <v>34</v>
      </c>
      <c r="B983" s="45" t="s">
        <v>89</v>
      </c>
      <c r="C983" s="46">
        <v>4</v>
      </c>
    </row>
    <row r="984" spans="1:3" ht="28.8">
      <c r="A984" s="45" t="s">
        <v>34</v>
      </c>
      <c r="B984" s="45" t="s">
        <v>91</v>
      </c>
      <c r="C984" s="46">
        <v>1</v>
      </c>
    </row>
    <row r="985" spans="1:3" ht="28.8">
      <c r="A985" s="45" t="s">
        <v>34</v>
      </c>
      <c r="B985" s="45" t="s">
        <v>48</v>
      </c>
      <c r="C985" s="46">
        <v>5</v>
      </c>
    </row>
    <row r="986" spans="1:3" ht="28.8">
      <c r="A986" s="45" t="s">
        <v>34</v>
      </c>
      <c r="B986" s="45" t="s">
        <v>88</v>
      </c>
      <c r="C986" s="46">
        <v>1</v>
      </c>
    </row>
    <row r="987" spans="1:3" ht="28.8">
      <c r="A987" s="45" t="s">
        <v>34</v>
      </c>
      <c r="B987" s="45" t="s">
        <v>94</v>
      </c>
      <c r="C987" s="46">
        <v>1</v>
      </c>
    </row>
    <row r="988" spans="1:3" ht="28.8">
      <c r="A988" s="45" t="s">
        <v>34</v>
      </c>
      <c r="B988" s="45" t="s">
        <v>100</v>
      </c>
      <c r="C988" s="46">
        <v>1</v>
      </c>
    </row>
    <row r="989" spans="1:3" ht="28.8">
      <c r="A989" s="45" t="s">
        <v>34</v>
      </c>
      <c r="B989" s="45" t="s">
        <v>55</v>
      </c>
      <c r="C989" s="46">
        <v>2</v>
      </c>
    </row>
    <row r="990" spans="1:3" ht="28.8">
      <c r="A990" s="45" t="s">
        <v>34</v>
      </c>
      <c r="B990" s="45" t="s">
        <v>31</v>
      </c>
      <c r="C990" s="46">
        <v>1</v>
      </c>
    </row>
    <row r="991" spans="1:3" ht="28.8">
      <c r="A991" s="45" t="s">
        <v>34</v>
      </c>
      <c r="B991" s="45" t="s">
        <v>35</v>
      </c>
      <c r="C991" s="46">
        <v>4</v>
      </c>
    </row>
    <row r="992" spans="1:3" ht="28.8">
      <c r="A992" s="45" t="s">
        <v>34</v>
      </c>
      <c r="B992" s="45" t="s">
        <v>39</v>
      </c>
      <c r="C992" s="46">
        <v>1</v>
      </c>
    </row>
    <row r="993" spans="1:3">
      <c r="A993" s="45" t="s">
        <v>49</v>
      </c>
      <c r="B993" s="45" t="s">
        <v>50</v>
      </c>
      <c r="C993" s="46">
        <v>5</v>
      </c>
    </row>
    <row r="994" spans="1:3">
      <c r="A994" s="45" t="s">
        <v>49</v>
      </c>
      <c r="B994" s="45" t="s">
        <v>16</v>
      </c>
      <c r="C994" s="46">
        <v>3</v>
      </c>
    </row>
    <row r="995" spans="1:3" ht="28.8">
      <c r="A995" s="45" t="s">
        <v>49</v>
      </c>
      <c r="B995" s="45" t="s">
        <v>22</v>
      </c>
      <c r="C995" s="46">
        <v>6</v>
      </c>
    </row>
    <row r="996" spans="1:3">
      <c r="A996" s="45" t="s">
        <v>49</v>
      </c>
      <c r="B996" s="45" t="s">
        <v>30</v>
      </c>
      <c r="C996" s="46">
        <v>7</v>
      </c>
    </row>
    <row r="997" spans="1:3" ht="57.6">
      <c r="A997" s="45" t="s">
        <v>49</v>
      </c>
      <c r="B997" s="45" t="s">
        <v>33</v>
      </c>
      <c r="C997" s="46">
        <v>6</v>
      </c>
    </row>
    <row r="998" spans="1:3">
      <c r="A998" s="45" t="s">
        <v>49</v>
      </c>
      <c r="B998" s="45" t="s">
        <v>54</v>
      </c>
      <c r="C998" s="46">
        <v>6</v>
      </c>
    </row>
    <row r="999" spans="1:3">
      <c r="A999" s="45" t="s">
        <v>49</v>
      </c>
      <c r="B999" s="45" t="s">
        <v>48</v>
      </c>
      <c r="C999" s="46">
        <v>3</v>
      </c>
    </row>
    <row r="1000" spans="1:3">
      <c r="A1000" s="45" t="s">
        <v>49</v>
      </c>
      <c r="B1000" s="45" t="s">
        <v>59</v>
      </c>
      <c r="C1000" s="46">
        <v>3</v>
      </c>
    </row>
    <row r="1001" spans="1:3" ht="28.8">
      <c r="A1001" s="45" t="s">
        <v>49</v>
      </c>
      <c r="B1001" s="45" t="s">
        <v>4</v>
      </c>
      <c r="C1001" s="46">
        <v>5</v>
      </c>
    </row>
    <row r="1002" spans="1:3">
      <c r="A1002" s="45" t="s">
        <v>49</v>
      </c>
      <c r="B1002" s="45" t="s">
        <v>20</v>
      </c>
      <c r="C1002" s="46">
        <v>6</v>
      </c>
    </row>
    <row r="1003" spans="1:3">
      <c r="A1003" s="45" t="s">
        <v>49</v>
      </c>
      <c r="B1003" s="45" t="s">
        <v>35</v>
      </c>
      <c r="C1003" s="46">
        <v>1</v>
      </c>
    </row>
    <row r="1004" spans="1:3">
      <c r="A1004" s="45" t="s">
        <v>49</v>
      </c>
      <c r="B1004" s="45" t="s">
        <v>39</v>
      </c>
      <c r="C1004" s="46">
        <v>1</v>
      </c>
    </row>
    <row r="1005" spans="1:3">
      <c r="A1005" s="45" t="s">
        <v>49</v>
      </c>
      <c r="B1005" s="45" t="s">
        <v>89</v>
      </c>
      <c r="C1005" s="46">
        <v>2</v>
      </c>
    </row>
    <row r="1006" spans="1:3">
      <c r="A1006" s="45" t="s">
        <v>49</v>
      </c>
      <c r="B1006" s="45" t="s">
        <v>58</v>
      </c>
      <c r="C1006" s="46">
        <v>1</v>
      </c>
    </row>
    <row r="1007" spans="1:3">
      <c r="A1007" s="45" t="s">
        <v>49</v>
      </c>
      <c r="B1007" s="45" t="s">
        <v>24</v>
      </c>
      <c r="C1007" s="46">
        <v>5</v>
      </c>
    </row>
    <row r="1008" spans="1:3">
      <c r="A1008" s="45" t="s">
        <v>49</v>
      </c>
      <c r="B1008" s="45" t="s">
        <v>88</v>
      </c>
      <c r="C1008" s="46">
        <v>3</v>
      </c>
    </row>
    <row r="1009" spans="1:3">
      <c r="A1009" s="45" t="s">
        <v>49</v>
      </c>
      <c r="B1009" s="45" t="s">
        <v>73</v>
      </c>
      <c r="C1009" s="46">
        <v>1</v>
      </c>
    </row>
    <row r="1010" spans="1:3" ht="28.8">
      <c r="A1010" s="45" t="s">
        <v>49</v>
      </c>
      <c r="B1010" s="45" t="s">
        <v>69</v>
      </c>
      <c r="C1010" s="46">
        <v>3</v>
      </c>
    </row>
    <row r="1011" spans="1:3" ht="28.8">
      <c r="A1011" s="45" t="s">
        <v>49</v>
      </c>
      <c r="B1011" s="45" t="s">
        <v>100</v>
      </c>
      <c r="C1011" s="46">
        <v>5</v>
      </c>
    </row>
    <row r="1012" spans="1:3" ht="28.8">
      <c r="A1012" s="45" t="s">
        <v>49</v>
      </c>
      <c r="B1012" s="45" t="s">
        <v>90</v>
      </c>
      <c r="C1012" s="46">
        <v>2</v>
      </c>
    </row>
    <row r="1013" spans="1:3" ht="28.8">
      <c r="A1013" s="45" t="s">
        <v>49</v>
      </c>
      <c r="B1013" s="45" t="s">
        <v>67</v>
      </c>
      <c r="C1013" s="46">
        <v>5</v>
      </c>
    </row>
    <row r="1014" spans="1:3">
      <c r="A1014" s="45" t="s">
        <v>49</v>
      </c>
      <c r="B1014" s="45" t="s">
        <v>43</v>
      </c>
      <c r="C1014" s="46">
        <v>6</v>
      </c>
    </row>
    <row r="1015" spans="1:3">
      <c r="A1015" s="45" t="s">
        <v>49</v>
      </c>
      <c r="B1015" s="45" t="s">
        <v>56</v>
      </c>
      <c r="C1015" s="46">
        <v>4</v>
      </c>
    </row>
    <row r="1016" spans="1:3">
      <c r="A1016" s="45" t="s">
        <v>49</v>
      </c>
      <c r="B1016" s="45" t="s">
        <v>32</v>
      </c>
      <c r="C1016" s="46">
        <v>1</v>
      </c>
    </row>
    <row r="1017" spans="1:3" ht="28.8">
      <c r="A1017" s="45" t="s">
        <v>49</v>
      </c>
      <c r="B1017" s="45" t="s">
        <v>101</v>
      </c>
      <c r="C1017" s="46">
        <v>5</v>
      </c>
    </row>
    <row r="1018" spans="1:3" ht="28.8">
      <c r="A1018" s="45" t="s">
        <v>49</v>
      </c>
      <c r="B1018" s="45" t="s">
        <v>34</v>
      </c>
      <c r="C1018" s="46">
        <v>6</v>
      </c>
    </row>
    <row r="1019" spans="1:3">
      <c r="A1019" s="45" t="s">
        <v>49</v>
      </c>
      <c r="B1019" s="45" t="s">
        <v>37</v>
      </c>
      <c r="C1019" s="46">
        <v>7</v>
      </c>
    </row>
    <row r="1020" spans="1:3">
      <c r="A1020" s="45" t="s">
        <v>49</v>
      </c>
      <c r="B1020" s="45" t="s">
        <v>25</v>
      </c>
      <c r="C1020" s="46">
        <v>3</v>
      </c>
    </row>
    <row r="1021" spans="1:3" ht="28.8">
      <c r="A1021" s="45" t="s">
        <v>62</v>
      </c>
      <c r="B1021" s="45" t="s">
        <v>68</v>
      </c>
      <c r="C1021" s="46">
        <v>6</v>
      </c>
    </row>
    <row r="1022" spans="1:3" ht="28.8">
      <c r="A1022" s="45" t="s">
        <v>62</v>
      </c>
      <c r="B1022" s="45" t="s">
        <v>61</v>
      </c>
      <c r="C1022" s="46">
        <v>5</v>
      </c>
    </row>
    <row r="1023" spans="1:3" ht="28.8">
      <c r="A1023" s="45" t="s">
        <v>62</v>
      </c>
      <c r="B1023" s="45" t="s">
        <v>10</v>
      </c>
      <c r="C1023" s="46">
        <v>8</v>
      </c>
    </row>
    <row r="1024" spans="1:3" ht="28.8">
      <c r="A1024" s="45" t="s">
        <v>62</v>
      </c>
      <c r="B1024" s="45" t="s">
        <v>25</v>
      </c>
      <c r="C1024" s="46">
        <v>8</v>
      </c>
    </row>
    <row r="1025" spans="1:3" ht="28.8">
      <c r="A1025" s="45" t="s">
        <v>62</v>
      </c>
      <c r="B1025" s="45" t="s">
        <v>66</v>
      </c>
      <c r="C1025" s="46">
        <v>8</v>
      </c>
    </row>
    <row r="1026" spans="1:3" ht="28.8">
      <c r="A1026" s="45" t="s">
        <v>62</v>
      </c>
      <c r="B1026" s="45" t="s">
        <v>97</v>
      </c>
      <c r="C1026" s="46">
        <v>4</v>
      </c>
    </row>
    <row r="1027" spans="1:3" ht="28.8">
      <c r="A1027" s="45" t="s">
        <v>62</v>
      </c>
      <c r="B1027" s="45" t="s">
        <v>64</v>
      </c>
      <c r="C1027" s="46">
        <v>4</v>
      </c>
    </row>
    <row r="1028" spans="1:3" ht="28.8">
      <c r="A1028" s="45" t="s">
        <v>62</v>
      </c>
      <c r="B1028" s="45" t="s">
        <v>63</v>
      </c>
      <c r="C1028" s="46">
        <v>3</v>
      </c>
    </row>
    <row r="1029" spans="1:3" ht="28.8">
      <c r="A1029" s="45" t="s">
        <v>62</v>
      </c>
      <c r="B1029" s="45" t="s">
        <v>60</v>
      </c>
      <c r="C1029" s="46">
        <v>6</v>
      </c>
    </row>
    <row r="1030" spans="1:3" ht="28.8">
      <c r="A1030" s="45" t="s">
        <v>62</v>
      </c>
      <c r="B1030" s="45" t="s">
        <v>65</v>
      </c>
      <c r="C1030" s="46">
        <v>3</v>
      </c>
    </row>
    <row r="1031" spans="1:3" ht="28.8">
      <c r="A1031" s="45" t="s">
        <v>62</v>
      </c>
      <c r="B1031" s="45" t="s">
        <v>5</v>
      </c>
      <c r="C1031" s="46">
        <v>7</v>
      </c>
    </row>
    <row r="1032" spans="1:3" ht="28.8">
      <c r="A1032" s="45" t="s">
        <v>62</v>
      </c>
      <c r="B1032" s="45" t="s">
        <v>79</v>
      </c>
      <c r="C1032" s="46">
        <v>1</v>
      </c>
    </row>
    <row r="1033" spans="1:3" ht="28.8">
      <c r="A1033" s="45" t="s">
        <v>62</v>
      </c>
      <c r="B1033" s="45" t="s">
        <v>21</v>
      </c>
      <c r="C1033" s="46">
        <v>4</v>
      </c>
    </row>
    <row r="1034" spans="1:3" ht="28.8">
      <c r="A1034" s="45" t="s">
        <v>62</v>
      </c>
      <c r="B1034" s="45" t="s">
        <v>96</v>
      </c>
      <c r="C1034" s="46">
        <v>6</v>
      </c>
    </row>
    <row r="1035" spans="1:3">
      <c r="A1035" s="45" t="s">
        <v>35</v>
      </c>
      <c r="B1035" s="45" t="s">
        <v>50</v>
      </c>
      <c r="C1035" s="46">
        <v>7</v>
      </c>
    </row>
    <row r="1036" spans="1:3" ht="28.8">
      <c r="A1036" s="45" t="s">
        <v>35</v>
      </c>
      <c r="B1036" s="45" t="s">
        <v>94</v>
      </c>
      <c r="C1036" s="46">
        <v>4</v>
      </c>
    </row>
    <row r="1037" spans="1:3">
      <c r="A1037" s="45" t="s">
        <v>35</v>
      </c>
      <c r="B1037" s="45" t="s">
        <v>7</v>
      </c>
      <c r="C1037" s="46">
        <v>4</v>
      </c>
    </row>
    <row r="1038" spans="1:3">
      <c r="A1038" s="45" t="s">
        <v>35</v>
      </c>
      <c r="B1038" s="45" t="s">
        <v>16</v>
      </c>
      <c r="C1038" s="46">
        <v>2</v>
      </c>
    </row>
    <row r="1039" spans="1:3" ht="28.8">
      <c r="A1039" s="45" t="s">
        <v>35</v>
      </c>
      <c r="B1039" s="45" t="s">
        <v>92</v>
      </c>
      <c r="C1039" s="46">
        <v>3</v>
      </c>
    </row>
    <row r="1040" spans="1:3" ht="28.8">
      <c r="A1040" s="45" t="s">
        <v>35</v>
      </c>
      <c r="B1040" s="45" t="s">
        <v>91</v>
      </c>
      <c r="C1040" s="46">
        <v>3</v>
      </c>
    </row>
    <row r="1041" spans="1:3" ht="28.8">
      <c r="A1041" s="45" t="s">
        <v>35</v>
      </c>
      <c r="B1041" s="45" t="s">
        <v>4</v>
      </c>
      <c r="C1041" s="46">
        <v>7</v>
      </c>
    </row>
    <row r="1042" spans="1:3">
      <c r="A1042" s="45" t="s">
        <v>35</v>
      </c>
      <c r="B1042" s="45" t="s">
        <v>8</v>
      </c>
      <c r="C1042" s="46">
        <v>1</v>
      </c>
    </row>
    <row r="1043" spans="1:3">
      <c r="A1043" s="45" t="s">
        <v>35</v>
      </c>
      <c r="B1043" s="45" t="s">
        <v>74</v>
      </c>
      <c r="C1043" s="46">
        <v>6</v>
      </c>
    </row>
    <row r="1044" spans="1:3">
      <c r="A1044" s="45" t="s">
        <v>35</v>
      </c>
      <c r="B1044" s="45" t="s">
        <v>70</v>
      </c>
      <c r="C1044" s="46">
        <v>2</v>
      </c>
    </row>
    <row r="1045" spans="1:3" ht="57.6">
      <c r="A1045" s="45" t="s">
        <v>35</v>
      </c>
      <c r="B1045" s="45" t="s">
        <v>2</v>
      </c>
      <c r="C1045" s="46">
        <v>4</v>
      </c>
    </row>
    <row r="1046" spans="1:3">
      <c r="A1046" s="45" t="s">
        <v>35</v>
      </c>
      <c r="B1046" s="45" t="s">
        <v>21</v>
      </c>
      <c r="C1046" s="46">
        <v>2</v>
      </c>
    </row>
    <row r="1047" spans="1:3">
      <c r="A1047" s="45" t="s">
        <v>35</v>
      </c>
      <c r="B1047" s="45" t="s">
        <v>24</v>
      </c>
      <c r="C1047" s="46">
        <v>1</v>
      </c>
    </row>
    <row r="1048" spans="1:3">
      <c r="A1048" s="45" t="s">
        <v>35</v>
      </c>
      <c r="B1048" s="45" t="s">
        <v>25</v>
      </c>
      <c r="C1048" s="46">
        <v>2</v>
      </c>
    </row>
    <row r="1049" spans="1:3" ht="28.8">
      <c r="A1049" s="45" t="s">
        <v>35</v>
      </c>
      <c r="B1049" s="45" t="s">
        <v>100</v>
      </c>
      <c r="C1049" s="46">
        <v>3</v>
      </c>
    </row>
    <row r="1050" spans="1:3">
      <c r="A1050" s="45" t="s">
        <v>35</v>
      </c>
      <c r="B1050" s="45" t="s">
        <v>5</v>
      </c>
      <c r="C1050" s="46">
        <v>4</v>
      </c>
    </row>
    <row r="1051" spans="1:3">
      <c r="A1051" s="45" t="s">
        <v>35</v>
      </c>
      <c r="B1051" s="45" t="s">
        <v>66</v>
      </c>
      <c r="C1051" s="46">
        <v>2</v>
      </c>
    </row>
    <row r="1052" spans="1:3" ht="57.6">
      <c r="A1052" s="45" t="s">
        <v>35</v>
      </c>
      <c r="B1052" s="45" t="s">
        <v>36</v>
      </c>
      <c r="C1052" s="46">
        <v>2</v>
      </c>
    </row>
    <row r="1053" spans="1:3">
      <c r="A1053" s="45" t="s">
        <v>35</v>
      </c>
      <c r="B1053" s="45" t="s">
        <v>11</v>
      </c>
      <c r="C1053" s="46">
        <v>3</v>
      </c>
    </row>
    <row r="1054" spans="1:3">
      <c r="A1054" s="45" t="s">
        <v>35</v>
      </c>
      <c r="B1054" s="45" t="s">
        <v>86</v>
      </c>
      <c r="C1054" s="46">
        <v>3</v>
      </c>
    </row>
    <row r="1055" spans="1:3" ht="28.8">
      <c r="A1055" s="45" t="s">
        <v>35</v>
      </c>
      <c r="B1055" s="45" t="s">
        <v>81</v>
      </c>
      <c r="C1055" s="46">
        <v>4</v>
      </c>
    </row>
    <row r="1056" spans="1:3">
      <c r="A1056" s="45" t="s">
        <v>35</v>
      </c>
      <c r="B1056" s="45" t="s">
        <v>57</v>
      </c>
      <c r="C1056" s="46">
        <v>2</v>
      </c>
    </row>
    <row r="1057" spans="1:3">
      <c r="A1057" s="45" t="s">
        <v>35</v>
      </c>
      <c r="B1057" s="45" t="s">
        <v>26</v>
      </c>
      <c r="C1057" s="46">
        <v>2</v>
      </c>
    </row>
    <row r="1058" spans="1:3">
      <c r="A1058" s="45" t="s">
        <v>35</v>
      </c>
      <c r="B1058" s="45" t="s">
        <v>59</v>
      </c>
      <c r="C1058" s="46">
        <v>2</v>
      </c>
    </row>
    <row r="1059" spans="1:3" ht="28.8">
      <c r="A1059" s="45" t="s">
        <v>35</v>
      </c>
      <c r="B1059" s="45" t="s">
        <v>12</v>
      </c>
      <c r="C1059" s="46">
        <v>2</v>
      </c>
    </row>
    <row r="1060" spans="1:3" ht="28.8">
      <c r="A1060" s="45" t="s">
        <v>35</v>
      </c>
      <c r="B1060" s="45" t="s">
        <v>22</v>
      </c>
      <c r="C1060" s="46">
        <v>2</v>
      </c>
    </row>
    <row r="1061" spans="1:3">
      <c r="A1061" s="45" t="s">
        <v>35</v>
      </c>
      <c r="B1061" s="45" t="s">
        <v>105</v>
      </c>
      <c r="C1061" s="46">
        <v>2</v>
      </c>
    </row>
    <row r="1062" spans="1:3">
      <c r="A1062" s="45" t="s">
        <v>35</v>
      </c>
      <c r="B1062" s="45" t="s">
        <v>104</v>
      </c>
      <c r="C1062" s="46">
        <v>2</v>
      </c>
    </row>
    <row r="1063" spans="1:3" ht="28.8">
      <c r="A1063" s="45" t="s">
        <v>35</v>
      </c>
      <c r="B1063" s="45" t="s">
        <v>69</v>
      </c>
      <c r="C1063" s="46">
        <v>2</v>
      </c>
    </row>
    <row r="1064" spans="1:3">
      <c r="A1064" s="45" t="s">
        <v>35</v>
      </c>
      <c r="B1064" s="45" t="s">
        <v>49</v>
      </c>
      <c r="C1064" s="46">
        <v>4</v>
      </c>
    </row>
    <row r="1065" spans="1:3">
      <c r="A1065" s="45" t="s">
        <v>35</v>
      </c>
      <c r="B1065" s="45" t="s">
        <v>89</v>
      </c>
      <c r="C1065" s="46">
        <v>3</v>
      </c>
    </row>
    <row r="1066" spans="1:3">
      <c r="A1066" s="45" t="s">
        <v>35</v>
      </c>
      <c r="B1066" s="45" t="s">
        <v>53</v>
      </c>
      <c r="C1066" s="46">
        <v>8</v>
      </c>
    </row>
    <row r="1067" spans="1:3">
      <c r="A1067" s="45" t="s">
        <v>35</v>
      </c>
      <c r="B1067" s="45" t="s">
        <v>3</v>
      </c>
      <c r="C1067" s="46">
        <v>5</v>
      </c>
    </row>
    <row r="1068" spans="1:3" ht="28.8">
      <c r="A1068" s="45" t="s">
        <v>35</v>
      </c>
      <c r="B1068" s="45" t="s">
        <v>27</v>
      </c>
      <c r="C1068" s="46">
        <v>9</v>
      </c>
    </row>
    <row r="1069" spans="1:3">
      <c r="A1069" s="45" t="s">
        <v>35</v>
      </c>
      <c r="B1069" s="45" t="s">
        <v>75</v>
      </c>
      <c r="C1069" s="46">
        <v>6</v>
      </c>
    </row>
    <row r="1070" spans="1:3">
      <c r="A1070" s="45" t="s">
        <v>35</v>
      </c>
      <c r="B1070" s="45" t="s">
        <v>6</v>
      </c>
      <c r="C1070" s="46">
        <v>9</v>
      </c>
    </row>
    <row r="1071" spans="1:3" ht="57.6">
      <c r="A1071" s="45" t="s">
        <v>35</v>
      </c>
      <c r="B1071" s="45" t="s">
        <v>36</v>
      </c>
      <c r="C1071" s="46">
        <v>9</v>
      </c>
    </row>
    <row r="1072" spans="1:3" ht="28.8">
      <c r="A1072" s="45" t="s">
        <v>35</v>
      </c>
      <c r="B1072" s="45" t="s">
        <v>34</v>
      </c>
      <c r="C1072" s="46">
        <v>4</v>
      </c>
    </row>
    <row r="1073" spans="1:3">
      <c r="A1073" s="45" t="s">
        <v>35</v>
      </c>
      <c r="B1073" s="45" t="s">
        <v>71</v>
      </c>
      <c r="C1073" s="46">
        <v>6</v>
      </c>
    </row>
    <row r="1074" spans="1:3">
      <c r="A1074" s="45" t="s">
        <v>35</v>
      </c>
      <c r="B1074" s="45" t="s">
        <v>72</v>
      </c>
      <c r="C1074" s="46">
        <v>6</v>
      </c>
    </row>
    <row r="1075" spans="1:3">
      <c r="A1075" s="45" t="s">
        <v>35</v>
      </c>
      <c r="B1075" s="45" t="s">
        <v>88</v>
      </c>
      <c r="C1075" s="46">
        <v>7</v>
      </c>
    </row>
    <row r="1076" spans="1:3" ht="28.8">
      <c r="A1076" s="45" t="s">
        <v>35</v>
      </c>
      <c r="B1076" s="45" t="s">
        <v>101</v>
      </c>
      <c r="C1076" s="46">
        <v>3</v>
      </c>
    </row>
    <row r="1077" spans="1:3" ht="28.8">
      <c r="A1077" s="45" t="s">
        <v>35</v>
      </c>
      <c r="B1077" s="45" t="s">
        <v>9</v>
      </c>
      <c r="C1077" s="46">
        <v>2</v>
      </c>
    </row>
    <row r="1078" spans="1:3">
      <c r="A1078" s="45" t="s">
        <v>35</v>
      </c>
      <c r="B1078" s="45" t="s">
        <v>66</v>
      </c>
      <c r="C1078" s="46">
        <v>1</v>
      </c>
    </row>
    <row r="1079" spans="1:3">
      <c r="A1079" s="45" t="s">
        <v>35</v>
      </c>
      <c r="B1079" s="45" t="s">
        <v>30</v>
      </c>
      <c r="C1079" s="46">
        <v>8</v>
      </c>
    </row>
    <row r="1080" spans="1:3" ht="57.6">
      <c r="A1080" s="45" t="s">
        <v>36</v>
      </c>
      <c r="B1080" s="45" t="s">
        <v>50</v>
      </c>
      <c r="C1080" s="46">
        <v>9</v>
      </c>
    </row>
    <row r="1081" spans="1:3" ht="57.6">
      <c r="A1081" s="45" t="s">
        <v>36</v>
      </c>
      <c r="B1081" s="45" t="s">
        <v>86</v>
      </c>
      <c r="C1081" s="46">
        <v>6</v>
      </c>
    </row>
    <row r="1082" spans="1:3" ht="57.6">
      <c r="A1082" s="45" t="s">
        <v>36</v>
      </c>
      <c r="B1082" s="45" t="s">
        <v>47</v>
      </c>
      <c r="C1082" s="46">
        <v>5</v>
      </c>
    </row>
    <row r="1083" spans="1:3" ht="57.6">
      <c r="A1083" s="45" t="s">
        <v>36</v>
      </c>
      <c r="B1083" s="45" t="s">
        <v>8</v>
      </c>
      <c r="C1083" s="46">
        <v>1</v>
      </c>
    </row>
    <row r="1084" spans="1:3" ht="57.6">
      <c r="A1084" s="45" t="s">
        <v>36</v>
      </c>
      <c r="B1084" s="45" t="s">
        <v>35</v>
      </c>
      <c r="C1084" s="46">
        <v>7</v>
      </c>
    </row>
    <row r="1085" spans="1:3" ht="57.6">
      <c r="A1085" s="45" t="s">
        <v>36</v>
      </c>
      <c r="B1085" s="45" t="s">
        <v>57</v>
      </c>
      <c r="C1085" s="46">
        <v>5</v>
      </c>
    </row>
    <row r="1086" spans="1:3" ht="57.6">
      <c r="A1086" s="45" t="s">
        <v>36</v>
      </c>
      <c r="B1086" s="45" t="s">
        <v>6</v>
      </c>
      <c r="C1086" s="46">
        <v>8</v>
      </c>
    </row>
    <row r="1087" spans="1:3" ht="57.6">
      <c r="A1087" s="45" t="s">
        <v>36</v>
      </c>
      <c r="B1087" s="45" t="s">
        <v>75</v>
      </c>
      <c r="C1087" s="46">
        <v>5</v>
      </c>
    </row>
    <row r="1088" spans="1:3" ht="57.6">
      <c r="A1088" s="45" t="s">
        <v>36</v>
      </c>
      <c r="B1088" s="45" t="s">
        <v>20</v>
      </c>
      <c r="C1088" s="46">
        <v>5</v>
      </c>
    </row>
    <row r="1089" spans="1:3" ht="57.6">
      <c r="A1089" s="45" t="s">
        <v>36</v>
      </c>
      <c r="B1089" s="45" t="s">
        <v>22</v>
      </c>
      <c r="C1089" s="46">
        <v>5</v>
      </c>
    </row>
    <row r="1090" spans="1:3" ht="57.6">
      <c r="A1090" s="45" t="s">
        <v>36</v>
      </c>
      <c r="B1090" s="45" t="s">
        <v>59</v>
      </c>
      <c r="C1090" s="46">
        <v>2</v>
      </c>
    </row>
    <row r="1091" spans="1:3" ht="57.6">
      <c r="A1091" s="45" t="s">
        <v>36</v>
      </c>
      <c r="B1091" s="45" t="s">
        <v>37</v>
      </c>
      <c r="C1091" s="46">
        <v>7</v>
      </c>
    </row>
    <row r="1092" spans="1:3" ht="57.6">
      <c r="A1092" s="45" t="s">
        <v>36</v>
      </c>
      <c r="B1092" s="45" t="s">
        <v>88</v>
      </c>
      <c r="C1092" s="46">
        <v>5</v>
      </c>
    </row>
    <row r="1093" spans="1:3" ht="57.6">
      <c r="A1093" s="45" t="s">
        <v>36</v>
      </c>
      <c r="B1093" s="45" t="s">
        <v>17</v>
      </c>
      <c r="C1093" s="46">
        <v>2</v>
      </c>
    </row>
    <row r="1094" spans="1:3" ht="57.6">
      <c r="A1094" s="45" t="s">
        <v>36</v>
      </c>
      <c r="B1094" s="45" t="s">
        <v>34</v>
      </c>
      <c r="C1094" s="46">
        <v>2</v>
      </c>
    </row>
    <row r="1095" spans="1:3" ht="57.6">
      <c r="A1095" s="45" t="s">
        <v>36</v>
      </c>
      <c r="B1095" s="45" t="s">
        <v>85</v>
      </c>
      <c r="C1095" s="46">
        <v>6</v>
      </c>
    </row>
    <row r="1096" spans="1:3" ht="57.6">
      <c r="A1096" s="45" t="s">
        <v>36</v>
      </c>
      <c r="B1096" s="45" t="s">
        <v>31</v>
      </c>
      <c r="C1096" s="46">
        <v>5</v>
      </c>
    </row>
    <row r="1097" spans="1:3" ht="57.6">
      <c r="A1097" s="45" t="s">
        <v>36</v>
      </c>
      <c r="B1097" s="45" t="s">
        <v>90</v>
      </c>
      <c r="C1097" s="46">
        <v>5</v>
      </c>
    </row>
    <row r="1098" spans="1:3" ht="57.6">
      <c r="A1098" s="45" t="s">
        <v>36</v>
      </c>
      <c r="B1098" s="45" t="s">
        <v>39</v>
      </c>
      <c r="C1098" s="46">
        <v>2</v>
      </c>
    </row>
    <row r="1099" spans="1:3" ht="57.6">
      <c r="A1099" s="45" t="s">
        <v>36</v>
      </c>
      <c r="B1099" s="45" t="s">
        <v>55</v>
      </c>
      <c r="C1099" s="46">
        <v>4</v>
      </c>
    </row>
    <row r="1100" spans="1:3" ht="57.6">
      <c r="A1100" s="45" t="s">
        <v>36</v>
      </c>
      <c r="B1100" s="45" t="s">
        <v>26</v>
      </c>
      <c r="C1100" s="46">
        <v>2</v>
      </c>
    </row>
    <row r="1101" spans="1:3" ht="57.6">
      <c r="A1101" s="45" t="s">
        <v>36</v>
      </c>
      <c r="B1101" s="45" t="s">
        <v>73</v>
      </c>
      <c r="C1101" s="46">
        <v>4</v>
      </c>
    </row>
    <row r="1102" spans="1:3" ht="57.6">
      <c r="A1102" s="45" t="s">
        <v>36</v>
      </c>
      <c r="B1102" s="45" t="s">
        <v>13</v>
      </c>
      <c r="C1102" s="46">
        <v>6</v>
      </c>
    </row>
    <row r="1103" spans="1:3" ht="57.6">
      <c r="A1103" s="45" t="s">
        <v>36</v>
      </c>
      <c r="B1103" s="45" t="s">
        <v>2</v>
      </c>
      <c r="C1103" s="46">
        <v>5</v>
      </c>
    </row>
    <row r="1104" spans="1:3" ht="57.6">
      <c r="A1104" s="45" t="s">
        <v>36</v>
      </c>
      <c r="B1104" s="45" t="s">
        <v>5</v>
      </c>
      <c r="C1104" s="46">
        <v>2</v>
      </c>
    </row>
    <row r="1105" spans="1:3" ht="57.6">
      <c r="A1105" s="45" t="s">
        <v>36</v>
      </c>
      <c r="B1105" s="45" t="s">
        <v>52</v>
      </c>
      <c r="C1105" s="46">
        <v>1</v>
      </c>
    </row>
    <row r="1106" spans="1:3" ht="57.6">
      <c r="A1106" s="45" t="s">
        <v>36</v>
      </c>
      <c r="B1106" s="45" t="s">
        <v>66</v>
      </c>
      <c r="C1106" s="46">
        <v>1</v>
      </c>
    </row>
    <row r="1107" spans="1:3" ht="28.8">
      <c r="A1107" s="45" t="s">
        <v>65</v>
      </c>
      <c r="B1107" s="45" t="s">
        <v>61</v>
      </c>
      <c r="C1107" s="46">
        <v>2</v>
      </c>
    </row>
    <row r="1108" spans="1:3">
      <c r="A1108" s="45" t="s">
        <v>65</v>
      </c>
      <c r="B1108" s="45" t="s">
        <v>25</v>
      </c>
      <c r="C1108" s="46">
        <v>6</v>
      </c>
    </row>
    <row r="1109" spans="1:3" ht="28.8">
      <c r="A1109" s="45" t="s">
        <v>65</v>
      </c>
      <c r="B1109" s="45" t="s">
        <v>62</v>
      </c>
      <c r="C1109" s="46">
        <v>2</v>
      </c>
    </row>
    <row r="1110" spans="1:3" ht="28.8">
      <c r="A1110" s="45" t="s">
        <v>65</v>
      </c>
      <c r="B1110" s="45" t="s">
        <v>10</v>
      </c>
      <c r="C1110" s="46">
        <v>6</v>
      </c>
    </row>
    <row r="1111" spans="1:3" ht="28.8">
      <c r="A1111" s="45" t="s">
        <v>65</v>
      </c>
      <c r="B1111" s="45" t="s">
        <v>60</v>
      </c>
      <c r="C1111" s="46">
        <v>3</v>
      </c>
    </row>
    <row r="1112" spans="1:3" ht="28.8">
      <c r="A1112" s="45" t="s">
        <v>65</v>
      </c>
      <c r="B1112" s="45" t="s">
        <v>63</v>
      </c>
      <c r="C1112" s="46">
        <v>3</v>
      </c>
    </row>
    <row r="1113" spans="1:3">
      <c r="A1113" s="45" t="s">
        <v>65</v>
      </c>
      <c r="B1113" s="45" t="s">
        <v>64</v>
      </c>
      <c r="C1113" s="46">
        <v>3</v>
      </c>
    </row>
    <row r="1114" spans="1:3" ht="28.8">
      <c r="A1114" s="45" t="s">
        <v>65</v>
      </c>
      <c r="B1114" s="45" t="s">
        <v>96</v>
      </c>
      <c r="C1114" s="46">
        <v>4</v>
      </c>
    </row>
    <row r="1115" spans="1:3">
      <c r="A1115" s="45" t="s">
        <v>65</v>
      </c>
      <c r="B1115" s="45" t="s">
        <v>21</v>
      </c>
      <c r="C1115" s="46">
        <v>2</v>
      </c>
    </row>
    <row r="1116" spans="1:3">
      <c r="A1116" s="45" t="s">
        <v>65</v>
      </c>
      <c r="B1116" s="45" t="s">
        <v>23</v>
      </c>
      <c r="C1116" s="46">
        <v>1</v>
      </c>
    </row>
    <row r="1117" spans="1:3" ht="28.8">
      <c r="A1117" s="45" t="s">
        <v>92</v>
      </c>
      <c r="B1117" s="45" t="s">
        <v>50</v>
      </c>
      <c r="C1117" s="46">
        <v>3</v>
      </c>
    </row>
    <row r="1118" spans="1:3" ht="28.8">
      <c r="A1118" s="45" t="s">
        <v>92</v>
      </c>
      <c r="B1118" s="45" t="s">
        <v>35</v>
      </c>
      <c r="C1118" s="46">
        <v>3</v>
      </c>
    </row>
    <row r="1119" spans="1:3" ht="28.8">
      <c r="A1119" s="45" t="s">
        <v>92</v>
      </c>
      <c r="B1119" s="45" t="s">
        <v>90</v>
      </c>
      <c r="C1119" s="46">
        <v>3</v>
      </c>
    </row>
    <row r="1120" spans="1:3" ht="28.8">
      <c r="A1120" s="45" t="s">
        <v>92</v>
      </c>
      <c r="B1120" s="45" t="s">
        <v>74</v>
      </c>
      <c r="C1120" s="46">
        <v>2</v>
      </c>
    </row>
    <row r="1121" spans="1:3" ht="28.8">
      <c r="A1121" s="45" t="s">
        <v>92</v>
      </c>
      <c r="B1121" s="45" t="s">
        <v>89</v>
      </c>
      <c r="C1121" s="46">
        <v>5</v>
      </c>
    </row>
    <row r="1122" spans="1:3" ht="28.8">
      <c r="A1122" s="45" t="s">
        <v>92</v>
      </c>
      <c r="B1122" s="45" t="s">
        <v>91</v>
      </c>
      <c r="C1122" s="46">
        <v>5</v>
      </c>
    </row>
    <row r="1123" spans="1:3" ht="43.2">
      <c r="A1123" s="45" t="s">
        <v>92</v>
      </c>
      <c r="B1123" s="45" t="s">
        <v>42</v>
      </c>
      <c r="C1123" s="46">
        <v>6</v>
      </c>
    </row>
    <row r="1124" spans="1:3" ht="28.8">
      <c r="A1124" s="45" t="s">
        <v>92</v>
      </c>
      <c r="B1124" s="45" t="s">
        <v>103</v>
      </c>
      <c r="C1124" s="46">
        <v>4</v>
      </c>
    </row>
    <row r="1125" spans="1:3" ht="28.8">
      <c r="A1125" s="45" t="s">
        <v>92</v>
      </c>
      <c r="B1125" s="45" t="s">
        <v>95</v>
      </c>
      <c r="C1125" s="46">
        <v>3</v>
      </c>
    </row>
    <row r="1126" spans="1:3" ht="28.8">
      <c r="A1126" s="45" t="s">
        <v>92</v>
      </c>
      <c r="B1126" s="45" t="s">
        <v>19</v>
      </c>
      <c r="C1126" s="46">
        <v>5</v>
      </c>
    </row>
    <row r="1127" spans="1:3" ht="28.8">
      <c r="A1127" s="45" t="s">
        <v>92</v>
      </c>
      <c r="B1127" s="45" t="s">
        <v>31</v>
      </c>
      <c r="C1127" s="46">
        <v>4</v>
      </c>
    </row>
    <row r="1128" spans="1:3" ht="28.8">
      <c r="A1128" s="45" t="s">
        <v>92</v>
      </c>
      <c r="B1128" s="45" t="s">
        <v>41</v>
      </c>
      <c r="C1128" s="46">
        <v>4</v>
      </c>
    </row>
    <row r="1129" spans="1:3" ht="28.8">
      <c r="A1129" s="45" t="s">
        <v>92</v>
      </c>
      <c r="B1129" s="45" t="s">
        <v>85</v>
      </c>
      <c r="C1129" s="46">
        <v>1</v>
      </c>
    </row>
    <row r="1130" spans="1:3" ht="28.8">
      <c r="A1130" s="45" t="s">
        <v>92</v>
      </c>
      <c r="B1130" s="45" t="s">
        <v>7</v>
      </c>
      <c r="C1130" s="46">
        <v>1</v>
      </c>
    </row>
    <row r="1131" spans="1:3" ht="28.8">
      <c r="A1131" s="45" t="s">
        <v>92</v>
      </c>
      <c r="B1131" s="45" t="s">
        <v>30</v>
      </c>
      <c r="C1131" s="46">
        <v>2</v>
      </c>
    </row>
    <row r="1132" spans="1:3" ht="28.8">
      <c r="A1132" s="45" t="s">
        <v>92</v>
      </c>
      <c r="B1132" s="45" t="s">
        <v>94</v>
      </c>
      <c r="C1132" s="46">
        <v>4</v>
      </c>
    </row>
    <row r="1133" spans="1:3" ht="57.6">
      <c r="A1133" s="45" t="s">
        <v>92</v>
      </c>
      <c r="B1133" s="45" t="s">
        <v>33</v>
      </c>
      <c r="C1133" s="46">
        <v>5</v>
      </c>
    </row>
    <row r="1134" spans="1:3" ht="28.8">
      <c r="A1134" s="45" t="s">
        <v>92</v>
      </c>
      <c r="B1134" s="45" t="s">
        <v>49</v>
      </c>
      <c r="C1134" s="46">
        <v>1</v>
      </c>
    </row>
    <row r="1135" spans="1:3" ht="28.8">
      <c r="A1135" s="45" t="s">
        <v>92</v>
      </c>
      <c r="B1135" s="45" t="s">
        <v>54</v>
      </c>
      <c r="C1135" s="46">
        <v>3</v>
      </c>
    </row>
    <row r="1136" spans="1:3" ht="28.8">
      <c r="A1136" s="45" t="s">
        <v>92</v>
      </c>
      <c r="B1136" s="45" t="s">
        <v>16</v>
      </c>
      <c r="C1136" s="46">
        <v>1</v>
      </c>
    </row>
    <row r="1137" spans="1:3" ht="28.8">
      <c r="A1137" s="45" t="s">
        <v>92</v>
      </c>
      <c r="B1137" s="45" t="s">
        <v>22</v>
      </c>
      <c r="C1137" s="46">
        <v>3</v>
      </c>
    </row>
    <row r="1138" spans="1:3" ht="28.8">
      <c r="A1138" s="45" t="s">
        <v>92</v>
      </c>
      <c r="B1138" s="45" t="s">
        <v>9</v>
      </c>
      <c r="C1138" s="46">
        <v>2</v>
      </c>
    </row>
    <row r="1139" spans="1:3" ht="28.8">
      <c r="A1139" s="45" t="s">
        <v>92</v>
      </c>
      <c r="B1139" s="45" t="s">
        <v>39</v>
      </c>
      <c r="C1139" s="46">
        <v>2</v>
      </c>
    </row>
    <row r="1140" spans="1:3" ht="28.8">
      <c r="A1140" s="45" t="s">
        <v>92</v>
      </c>
      <c r="B1140" s="45" t="s">
        <v>5</v>
      </c>
      <c r="C1140" s="46">
        <v>3</v>
      </c>
    </row>
    <row r="1141" spans="1:3" ht="28.8">
      <c r="A1141" s="45" t="s">
        <v>92</v>
      </c>
      <c r="B1141" s="45" t="s">
        <v>10</v>
      </c>
      <c r="C1141" s="46">
        <v>2</v>
      </c>
    </row>
    <row r="1142" spans="1:3" ht="28.8">
      <c r="A1142" s="45" t="s">
        <v>92</v>
      </c>
      <c r="B1142" s="45" t="s">
        <v>66</v>
      </c>
      <c r="C1142" s="46">
        <v>3</v>
      </c>
    </row>
    <row r="1143" spans="1:3" ht="28.8">
      <c r="A1143" s="45" t="s">
        <v>92</v>
      </c>
      <c r="B1143" s="45" t="s">
        <v>78</v>
      </c>
      <c r="C1143" s="46">
        <v>1</v>
      </c>
    </row>
    <row r="1144" spans="1:3">
      <c r="A1144" s="45" t="s">
        <v>37</v>
      </c>
      <c r="B1144" s="45" t="s">
        <v>50</v>
      </c>
      <c r="C1144" s="46">
        <v>2</v>
      </c>
    </row>
    <row r="1145" spans="1:3" ht="28.8">
      <c r="A1145" s="45" t="s">
        <v>37</v>
      </c>
      <c r="B1145" s="45" t="s">
        <v>22</v>
      </c>
      <c r="C1145" s="46">
        <v>6</v>
      </c>
    </row>
    <row r="1146" spans="1:3" ht="57.6">
      <c r="A1146" s="45" t="s">
        <v>37</v>
      </c>
      <c r="B1146" s="45" t="s">
        <v>36</v>
      </c>
      <c r="C1146" s="46">
        <v>5</v>
      </c>
    </row>
    <row r="1147" spans="1:3">
      <c r="A1147" s="45" t="s">
        <v>37</v>
      </c>
      <c r="B1147" s="45" t="s">
        <v>85</v>
      </c>
      <c r="C1147" s="46">
        <v>2</v>
      </c>
    </row>
    <row r="1148" spans="1:3">
      <c r="A1148" s="45" t="s">
        <v>37</v>
      </c>
      <c r="B1148" s="45" t="s">
        <v>88</v>
      </c>
      <c r="C1148" s="46">
        <v>7</v>
      </c>
    </row>
    <row r="1149" spans="1:3">
      <c r="A1149" s="45" t="s">
        <v>37</v>
      </c>
      <c r="B1149" s="45" t="s">
        <v>39</v>
      </c>
      <c r="C1149" s="46">
        <v>4</v>
      </c>
    </row>
    <row r="1150" spans="1:3" ht="57.6">
      <c r="A1150" s="45" t="s">
        <v>37</v>
      </c>
      <c r="B1150" s="45" t="s">
        <v>2</v>
      </c>
      <c r="C1150" s="46">
        <v>6</v>
      </c>
    </row>
    <row r="1151" spans="1:3">
      <c r="A1151" s="45" t="s">
        <v>37</v>
      </c>
      <c r="B1151" s="45" t="s">
        <v>58</v>
      </c>
      <c r="C1151" s="46">
        <v>1</v>
      </c>
    </row>
    <row r="1152" spans="1:3">
      <c r="A1152" s="45" t="s">
        <v>37</v>
      </c>
      <c r="B1152" s="45" t="s">
        <v>59</v>
      </c>
      <c r="C1152" s="46">
        <v>2</v>
      </c>
    </row>
    <row r="1153" spans="1:3">
      <c r="A1153" s="45" t="s">
        <v>37</v>
      </c>
      <c r="B1153" s="45" t="s">
        <v>103</v>
      </c>
      <c r="C1153" s="46">
        <v>4</v>
      </c>
    </row>
    <row r="1154" spans="1:3" ht="28.8">
      <c r="A1154" s="45" t="s">
        <v>37</v>
      </c>
      <c r="B1154" s="45" t="s">
        <v>55</v>
      </c>
      <c r="C1154" s="46">
        <v>4</v>
      </c>
    </row>
    <row r="1155" spans="1:3">
      <c r="A1155" s="45" t="s">
        <v>37</v>
      </c>
      <c r="B1155" s="45" t="s">
        <v>77</v>
      </c>
      <c r="C1155" s="46">
        <v>8</v>
      </c>
    </row>
    <row r="1156" spans="1:3">
      <c r="A1156" s="45" t="s">
        <v>37</v>
      </c>
      <c r="B1156" s="45" t="s">
        <v>20</v>
      </c>
      <c r="C1156" s="46">
        <v>8</v>
      </c>
    </row>
    <row r="1157" spans="1:3" ht="43.2">
      <c r="A1157" s="45" t="s">
        <v>37</v>
      </c>
      <c r="B1157" s="45" t="s">
        <v>42</v>
      </c>
      <c r="C1157" s="46">
        <v>4</v>
      </c>
    </row>
    <row r="1158" spans="1:3" ht="28.8">
      <c r="A1158" s="45" t="s">
        <v>37</v>
      </c>
      <c r="B1158" s="45" t="s">
        <v>34</v>
      </c>
      <c r="C1158" s="46">
        <v>6</v>
      </c>
    </row>
    <row r="1159" spans="1:3" ht="28.8">
      <c r="A1159" s="45" t="s">
        <v>37</v>
      </c>
      <c r="B1159" s="45" t="s">
        <v>101</v>
      </c>
      <c r="C1159" s="46">
        <v>4</v>
      </c>
    </row>
    <row r="1160" spans="1:3">
      <c r="A1160" s="45" t="s">
        <v>37</v>
      </c>
      <c r="B1160" s="45" t="s">
        <v>72</v>
      </c>
      <c r="C1160" s="46">
        <v>3</v>
      </c>
    </row>
    <row r="1161" spans="1:3" ht="28.8">
      <c r="A1161" s="45" t="s">
        <v>37</v>
      </c>
      <c r="B1161" s="45" t="s">
        <v>9</v>
      </c>
      <c r="C1161" s="46">
        <v>6</v>
      </c>
    </row>
    <row r="1162" spans="1:3">
      <c r="A1162" s="45" t="s">
        <v>37</v>
      </c>
      <c r="B1162" s="45" t="s">
        <v>89</v>
      </c>
      <c r="C1162" s="46">
        <v>3</v>
      </c>
    </row>
    <row r="1163" spans="1:3">
      <c r="A1163" s="45" t="s">
        <v>37</v>
      </c>
      <c r="B1163" s="45" t="s">
        <v>25</v>
      </c>
      <c r="C1163" s="46">
        <v>4</v>
      </c>
    </row>
    <row r="1164" spans="1:3">
      <c r="A1164" s="45" t="s">
        <v>37</v>
      </c>
      <c r="B1164" s="45" t="s">
        <v>105</v>
      </c>
      <c r="C1164" s="46">
        <v>6</v>
      </c>
    </row>
    <row r="1165" spans="1:3">
      <c r="A1165" s="45" t="s">
        <v>37</v>
      </c>
      <c r="B1165" s="45" t="s">
        <v>104</v>
      </c>
      <c r="C1165" s="46">
        <v>6</v>
      </c>
    </row>
    <row r="1166" spans="1:3">
      <c r="A1166" s="45" t="s">
        <v>37</v>
      </c>
      <c r="B1166" s="45" t="s">
        <v>21</v>
      </c>
      <c r="C1166" s="46">
        <v>3</v>
      </c>
    </row>
    <row r="1167" spans="1:3">
      <c r="A1167" s="45" t="s">
        <v>37</v>
      </c>
      <c r="B1167" s="45" t="s">
        <v>8</v>
      </c>
      <c r="C1167" s="46">
        <v>1</v>
      </c>
    </row>
    <row r="1168" spans="1:3">
      <c r="A1168" s="45" t="s">
        <v>37</v>
      </c>
      <c r="B1168" s="45" t="s">
        <v>26</v>
      </c>
      <c r="C1168" s="46">
        <v>4</v>
      </c>
    </row>
    <row r="1169" spans="1:3">
      <c r="A1169" s="45" t="s">
        <v>37</v>
      </c>
      <c r="B1169" s="45" t="s">
        <v>40</v>
      </c>
      <c r="C1169" s="46">
        <v>3</v>
      </c>
    </row>
    <row r="1170" spans="1:3" ht="28.8">
      <c r="A1170" s="45" t="s">
        <v>37</v>
      </c>
      <c r="B1170" s="45" t="s">
        <v>60</v>
      </c>
      <c r="C1170" s="46">
        <v>1</v>
      </c>
    </row>
    <row r="1171" spans="1:3" ht="28.8">
      <c r="A1171" s="45" t="s">
        <v>37</v>
      </c>
      <c r="B1171" s="45" t="s">
        <v>61</v>
      </c>
      <c r="C1171" s="46">
        <v>3</v>
      </c>
    </row>
    <row r="1172" spans="1:3" ht="28.8">
      <c r="A1172" s="45" t="s">
        <v>37</v>
      </c>
      <c r="B1172" s="45" t="s">
        <v>63</v>
      </c>
      <c r="C1172" s="46">
        <v>4</v>
      </c>
    </row>
    <row r="1173" spans="1:3" ht="28.8">
      <c r="A1173" s="45" t="s">
        <v>37</v>
      </c>
      <c r="B1173" s="45" t="s">
        <v>10</v>
      </c>
      <c r="C1173" s="46">
        <v>5</v>
      </c>
    </row>
    <row r="1174" spans="1:3">
      <c r="A1174" s="45" t="s">
        <v>37</v>
      </c>
      <c r="B1174" s="45" t="s">
        <v>66</v>
      </c>
      <c r="C1174" s="46">
        <v>6</v>
      </c>
    </row>
    <row r="1175" spans="1:3">
      <c r="A1175" s="45" t="s">
        <v>37</v>
      </c>
      <c r="B1175" s="45" t="s">
        <v>64</v>
      </c>
      <c r="C1175" s="46">
        <v>5</v>
      </c>
    </row>
    <row r="1176" spans="1:3" ht="28.8">
      <c r="A1176" s="45" t="s">
        <v>90</v>
      </c>
      <c r="B1176" s="45" t="s">
        <v>103</v>
      </c>
      <c r="C1176" s="46">
        <v>7</v>
      </c>
    </row>
    <row r="1177" spans="1:3" ht="28.8">
      <c r="A1177" s="45" t="s">
        <v>90</v>
      </c>
      <c r="B1177" s="45" t="s">
        <v>16</v>
      </c>
      <c r="C1177" s="46">
        <v>2</v>
      </c>
    </row>
    <row r="1178" spans="1:3" ht="28.8">
      <c r="A1178" s="45" t="s">
        <v>90</v>
      </c>
      <c r="B1178" s="45" t="s">
        <v>20</v>
      </c>
      <c r="C1178" s="46">
        <v>4</v>
      </c>
    </row>
    <row r="1179" spans="1:3" ht="57.6">
      <c r="A1179" s="45" t="s">
        <v>90</v>
      </c>
      <c r="B1179" s="45" t="s">
        <v>36</v>
      </c>
      <c r="C1179" s="46">
        <v>4</v>
      </c>
    </row>
    <row r="1180" spans="1:3" ht="28.8">
      <c r="A1180" s="45" t="s">
        <v>90</v>
      </c>
      <c r="B1180" s="45" t="s">
        <v>55</v>
      </c>
      <c r="C1180" s="46">
        <v>6</v>
      </c>
    </row>
    <row r="1181" spans="1:3" ht="28.8">
      <c r="A1181" s="45" t="s">
        <v>90</v>
      </c>
      <c r="B1181" s="45" t="s">
        <v>91</v>
      </c>
      <c r="C1181" s="46">
        <v>6</v>
      </c>
    </row>
    <row r="1182" spans="1:3" ht="28.8">
      <c r="A1182" s="45" t="s">
        <v>90</v>
      </c>
      <c r="B1182" s="45" t="s">
        <v>94</v>
      </c>
      <c r="C1182" s="46">
        <v>5</v>
      </c>
    </row>
    <row r="1183" spans="1:3" ht="28.8">
      <c r="A1183" s="45" t="s">
        <v>90</v>
      </c>
      <c r="B1183" s="45" t="s">
        <v>28</v>
      </c>
      <c r="C1183" s="46">
        <v>5</v>
      </c>
    </row>
    <row r="1184" spans="1:3" ht="28.8">
      <c r="A1184" s="45" t="s">
        <v>90</v>
      </c>
      <c r="B1184" s="45" t="s">
        <v>34</v>
      </c>
      <c r="C1184" s="46">
        <v>6</v>
      </c>
    </row>
    <row r="1185" spans="1:3" ht="28.8">
      <c r="A1185" s="45" t="s">
        <v>90</v>
      </c>
      <c r="B1185" s="45" t="s">
        <v>39</v>
      </c>
      <c r="C1185" s="46">
        <v>5</v>
      </c>
    </row>
    <row r="1186" spans="1:3" ht="28.8">
      <c r="A1186" s="45" t="s">
        <v>90</v>
      </c>
      <c r="B1186" s="45" t="s">
        <v>88</v>
      </c>
      <c r="C1186" s="46">
        <v>4</v>
      </c>
    </row>
    <row r="1187" spans="1:3" ht="28.8">
      <c r="A1187" s="45" t="s">
        <v>90</v>
      </c>
      <c r="B1187" s="45" t="s">
        <v>50</v>
      </c>
      <c r="C1187" s="46">
        <v>3</v>
      </c>
    </row>
    <row r="1188" spans="1:3" ht="28.8">
      <c r="A1188" s="45" t="s">
        <v>90</v>
      </c>
      <c r="B1188" s="45" t="s">
        <v>92</v>
      </c>
      <c r="C1188" s="46">
        <v>5</v>
      </c>
    </row>
    <row r="1189" spans="1:3" ht="43.2">
      <c r="A1189" s="45" t="s">
        <v>90</v>
      </c>
      <c r="B1189" s="45" t="s">
        <v>42</v>
      </c>
      <c r="C1189" s="46">
        <v>6</v>
      </c>
    </row>
    <row r="1190" spans="1:3" ht="28.8">
      <c r="A1190" s="45" t="s">
        <v>90</v>
      </c>
      <c r="B1190" s="45" t="s">
        <v>66</v>
      </c>
      <c r="C1190" s="46">
        <v>2</v>
      </c>
    </row>
    <row r="1191" spans="1:3" ht="28.8">
      <c r="A1191" s="45" t="s">
        <v>90</v>
      </c>
      <c r="B1191" s="45" t="s">
        <v>86</v>
      </c>
      <c r="C1191" s="46">
        <v>2</v>
      </c>
    </row>
    <row r="1192" spans="1:3" ht="28.8">
      <c r="A1192" s="45" t="s">
        <v>90</v>
      </c>
      <c r="B1192" s="45" t="s">
        <v>95</v>
      </c>
      <c r="C1192" s="46">
        <v>4</v>
      </c>
    </row>
    <row r="1193" spans="1:3" ht="28.8">
      <c r="A1193" s="45" t="s">
        <v>90</v>
      </c>
      <c r="B1193" s="45" t="s">
        <v>3</v>
      </c>
      <c r="C1193" s="46">
        <v>1</v>
      </c>
    </row>
    <row r="1194" spans="1:3" ht="28.8">
      <c r="A1194" s="45" t="s">
        <v>90</v>
      </c>
      <c r="B1194" s="45" t="s">
        <v>81</v>
      </c>
      <c r="C1194" s="46">
        <v>5</v>
      </c>
    </row>
    <row r="1195" spans="1:3" ht="28.8">
      <c r="A1195" s="45" t="s">
        <v>90</v>
      </c>
      <c r="B1195" s="45" t="s">
        <v>93</v>
      </c>
      <c r="C1195" s="46">
        <v>4</v>
      </c>
    </row>
    <row r="1196" spans="1:3" ht="28.8">
      <c r="A1196" s="45" t="s">
        <v>90</v>
      </c>
      <c r="B1196" s="45" t="s">
        <v>58</v>
      </c>
      <c r="C1196" s="46">
        <v>2</v>
      </c>
    </row>
    <row r="1197" spans="1:3" ht="28.8">
      <c r="A1197" s="45" t="s">
        <v>90</v>
      </c>
      <c r="B1197" s="45" t="s">
        <v>102</v>
      </c>
      <c r="C1197" s="46">
        <v>2</v>
      </c>
    </row>
    <row r="1198" spans="1:3" ht="28.8">
      <c r="A1198" s="45" t="s">
        <v>90</v>
      </c>
      <c r="B1198" s="45" t="s">
        <v>29</v>
      </c>
      <c r="C1198" s="46">
        <v>1</v>
      </c>
    </row>
    <row r="1199" spans="1:3" ht="28.8">
      <c r="A1199" s="45" t="s">
        <v>90</v>
      </c>
      <c r="B1199" s="45" t="s">
        <v>30</v>
      </c>
      <c r="C1199" s="46">
        <v>1</v>
      </c>
    </row>
    <row r="1200" spans="1:3" ht="28.8">
      <c r="A1200" s="45" t="s">
        <v>90</v>
      </c>
      <c r="B1200" s="45" t="s">
        <v>96</v>
      </c>
      <c r="C1200" s="46">
        <v>7</v>
      </c>
    </row>
    <row r="1201" spans="1:3" ht="28.8">
      <c r="A1201" s="45" t="s">
        <v>90</v>
      </c>
      <c r="B1201" s="45" t="s">
        <v>78</v>
      </c>
      <c r="C1201" s="46">
        <v>6</v>
      </c>
    </row>
    <row r="1202" spans="1:3" ht="28.8">
      <c r="A1202" s="45" t="s">
        <v>101</v>
      </c>
      <c r="B1202" s="45" t="s">
        <v>72</v>
      </c>
      <c r="C1202" s="46">
        <v>3</v>
      </c>
    </row>
    <row r="1203" spans="1:3" ht="28.8">
      <c r="A1203" s="45" t="s">
        <v>101</v>
      </c>
      <c r="B1203" s="45" t="s">
        <v>103</v>
      </c>
      <c r="C1203" s="46">
        <v>4</v>
      </c>
    </row>
    <row r="1204" spans="1:3" ht="28.8">
      <c r="A1204" s="45" t="s">
        <v>101</v>
      </c>
      <c r="B1204" s="45" t="s">
        <v>43</v>
      </c>
      <c r="C1204" s="46">
        <v>5</v>
      </c>
    </row>
    <row r="1205" spans="1:3" ht="28.8">
      <c r="A1205" s="45" t="s">
        <v>101</v>
      </c>
      <c r="B1205" s="45" t="s">
        <v>22</v>
      </c>
      <c r="C1205" s="46">
        <v>6</v>
      </c>
    </row>
    <row r="1206" spans="1:3" ht="28.8">
      <c r="A1206" s="45" t="s">
        <v>101</v>
      </c>
      <c r="B1206" s="45" t="s">
        <v>34</v>
      </c>
      <c r="C1206" s="46">
        <v>6</v>
      </c>
    </row>
    <row r="1207" spans="1:3" ht="28.8">
      <c r="A1207" s="45" t="s">
        <v>101</v>
      </c>
      <c r="B1207" s="45" t="s">
        <v>105</v>
      </c>
      <c r="C1207" s="46">
        <v>4</v>
      </c>
    </row>
    <row r="1208" spans="1:3" ht="28.8">
      <c r="A1208" s="45" t="s">
        <v>101</v>
      </c>
      <c r="B1208" s="45" t="s">
        <v>104</v>
      </c>
      <c r="C1208" s="46">
        <v>4</v>
      </c>
    </row>
    <row r="1209" spans="1:3" ht="28.8">
      <c r="A1209" s="45" t="s">
        <v>101</v>
      </c>
      <c r="B1209" s="45" t="s">
        <v>88</v>
      </c>
      <c r="C1209" s="46">
        <v>5</v>
      </c>
    </row>
    <row r="1210" spans="1:3" ht="28.8">
      <c r="A1210" s="45" t="s">
        <v>101</v>
      </c>
      <c r="B1210" s="45" t="s">
        <v>31</v>
      </c>
      <c r="C1210" s="46">
        <v>2</v>
      </c>
    </row>
    <row r="1211" spans="1:3" ht="28.8">
      <c r="A1211" s="45" t="s">
        <v>101</v>
      </c>
      <c r="B1211" s="45" t="s">
        <v>20</v>
      </c>
      <c r="C1211" s="46">
        <v>2</v>
      </c>
    </row>
    <row r="1212" spans="1:3" ht="28.8">
      <c r="A1212" s="45" t="s">
        <v>101</v>
      </c>
      <c r="B1212" s="45" t="s">
        <v>49</v>
      </c>
      <c r="C1212" s="46">
        <v>1</v>
      </c>
    </row>
    <row r="1213" spans="1:3" ht="28.8">
      <c r="A1213" s="45" t="s">
        <v>101</v>
      </c>
      <c r="B1213" s="45" t="s">
        <v>28</v>
      </c>
      <c r="C1213" s="46">
        <v>2</v>
      </c>
    </row>
    <row r="1214" spans="1:3" ht="28.8">
      <c r="A1214" s="45" t="s">
        <v>101</v>
      </c>
      <c r="B1214" s="45" t="s">
        <v>30</v>
      </c>
      <c r="C1214" s="46">
        <v>5</v>
      </c>
    </row>
    <row r="1215" spans="1:3" ht="28.8">
      <c r="A1215" s="45" t="s">
        <v>101</v>
      </c>
      <c r="B1215" s="45" t="s">
        <v>66</v>
      </c>
      <c r="C1215" s="46">
        <v>1</v>
      </c>
    </row>
    <row r="1216" spans="1:3" ht="28.8">
      <c r="A1216" s="45" t="s">
        <v>101</v>
      </c>
      <c r="B1216" s="45" t="s">
        <v>94</v>
      </c>
      <c r="C1216" s="46">
        <v>4</v>
      </c>
    </row>
    <row r="1217" spans="1:3" ht="28.8">
      <c r="A1217" s="45" t="s">
        <v>101</v>
      </c>
      <c r="B1217" s="45" t="s">
        <v>4</v>
      </c>
      <c r="C1217" s="46">
        <v>2</v>
      </c>
    </row>
    <row r="1218" spans="1:3" ht="28.8">
      <c r="A1218" s="45" t="s">
        <v>101</v>
      </c>
      <c r="B1218" s="45" t="s">
        <v>18</v>
      </c>
      <c r="C1218" s="46">
        <v>4</v>
      </c>
    </row>
    <row r="1219" spans="1:3" ht="28.8">
      <c r="A1219" s="45" t="s">
        <v>101</v>
      </c>
      <c r="B1219" s="45" t="s">
        <v>28</v>
      </c>
      <c r="C1219" s="46">
        <v>4</v>
      </c>
    </row>
    <row r="1220" spans="1:3" ht="28.8">
      <c r="A1220" s="45" t="s">
        <v>101</v>
      </c>
      <c r="B1220" s="45" t="s">
        <v>39</v>
      </c>
      <c r="C1220" s="46">
        <v>5</v>
      </c>
    </row>
    <row r="1221" spans="1:3" ht="28.8">
      <c r="A1221" s="45" t="s">
        <v>101</v>
      </c>
      <c r="B1221" s="45" t="s">
        <v>55</v>
      </c>
      <c r="C1221" s="46">
        <v>5</v>
      </c>
    </row>
    <row r="1222" spans="1:3" ht="28.8">
      <c r="A1222" s="45" t="s">
        <v>101</v>
      </c>
      <c r="B1222" s="45" t="s">
        <v>12</v>
      </c>
      <c r="C1222" s="46">
        <v>1</v>
      </c>
    </row>
    <row r="1223" spans="1:3" ht="28.8">
      <c r="A1223" s="45" t="s">
        <v>101</v>
      </c>
      <c r="B1223" s="45" t="s">
        <v>37</v>
      </c>
      <c r="C1223" s="46">
        <v>4</v>
      </c>
    </row>
    <row r="1224" spans="1:3" ht="28.8">
      <c r="A1224" s="45" t="s">
        <v>101</v>
      </c>
      <c r="B1224" s="45" t="s">
        <v>77</v>
      </c>
      <c r="C1224" s="46">
        <v>4</v>
      </c>
    </row>
    <row r="1225" spans="1:3" ht="28.8">
      <c r="A1225" s="45" t="s">
        <v>71</v>
      </c>
      <c r="B1225" s="45" t="s">
        <v>22</v>
      </c>
      <c r="C1225" s="46">
        <v>5</v>
      </c>
    </row>
    <row r="1226" spans="1:3" ht="28.8">
      <c r="A1226" s="45" t="s">
        <v>71</v>
      </c>
      <c r="B1226" s="45" t="s">
        <v>101</v>
      </c>
      <c r="C1226" s="46">
        <v>1</v>
      </c>
    </row>
    <row r="1227" spans="1:3">
      <c r="A1227" s="45" t="s">
        <v>71</v>
      </c>
      <c r="B1227" s="45" t="s">
        <v>72</v>
      </c>
      <c r="C1227" s="46">
        <v>3</v>
      </c>
    </row>
    <row r="1228" spans="1:3" ht="28.8">
      <c r="A1228" s="45" t="s">
        <v>71</v>
      </c>
      <c r="B1228" s="45" t="s">
        <v>31</v>
      </c>
      <c r="C1228" s="46">
        <v>5</v>
      </c>
    </row>
    <row r="1229" spans="1:3">
      <c r="A1229" s="45" t="s">
        <v>71</v>
      </c>
      <c r="B1229" s="45" t="s">
        <v>83</v>
      </c>
      <c r="C1229" s="46">
        <v>5</v>
      </c>
    </row>
    <row r="1230" spans="1:3" ht="28.8">
      <c r="A1230" s="45" t="s">
        <v>71</v>
      </c>
      <c r="B1230" s="45" t="s">
        <v>34</v>
      </c>
      <c r="C1230" s="46">
        <v>4</v>
      </c>
    </row>
    <row r="1231" spans="1:3">
      <c r="A1231" s="45" t="s">
        <v>71</v>
      </c>
      <c r="B1231" s="45" t="s">
        <v>35</v>
      </c>
      <c r="C1231" s="46">
        <v>5</v>
      </c>
    </row>
    <row r="1232" spans="1:3" ht="28.8">
      <c r="A1232" s="45" t="s">
        <v>71</v>
      </c>
      <c r="B1232" s="45" t="s">
        <v>80</v>
      </c>
      <c r="C1232" s="46">
        <v>2</v>
      </c>
    </row>
    <row r="1233" spans="1:3" ht="28.8">
      <c r="A1233" s="45" t="s">
        <v>71</v>
      </c>
      <c r="B1233" s="45" t="s">
        <v>81</v>
      </c>
      <c r="C1233" s="46">
        <v>3</v>
      </c>
    </row>
    <row r="1234" spans="1:3">
      <c r="A1234" s="45" t="s">
        <v>71</v>
      </c>
      <c r="B1234" s="45" t="s">
        <v>57</v>
      </c>
      <c r="C1234" s="46">
        <v>1</v>
      </c>
    </row>
    <row r="1235" spans="1:3">
      <c r="A1235" s="45" t="s">
        <v>71</v>
      </c>
      <c r="B1235" s="45" t="s">
        <v>86</v>
      </c>
      <c r="C1235" s="46">
        <v>1</v>
      </c>
    </row>
    <row r="1236" spans="1:3">
      <c r="A1236" s="45" t="s">
        <v>71</v>
      </c>
      <c r="B1236" s="45" t="s">
        <v>95</v>
      </c>
      <c r="C1236" s="46">
        <v>3</v>
      </c>
    </row>
    <row r="1237" spans="1:3">
      <c r="A1237" s="45" t="s">
        <v>71</v>
      </c>
      <c r="B1237" s="45" t="s">
        <v>19</v>
      </c>
      <c r="C1237" s="46">
        <v>4</v>
      </c>
    </row>
    <row r="1238" spans="1:3">
      <c r="A1238" s="45" t="s">
        <v>71</v>
      </c>
      <c r="B1238" s="45" t="s">
        <v>41</v>
      </c>
      <c r="C1238" s="46">
        <v>4</v>
      </c>
    </row>
    <row r="1239" spans="1:3">
      <c r="A1239" s="45" t="s">
        <v>71</v>
      </c>
      <c r="B1239" s="45" t="s">
        <v>82</v>
      </c>
      <c r="C1239" s="46">
        <v>5</v>
      </c>
    </row>
    <row r="1240" spans="1:3">
      <c r="A1240" s="45" t="s">
        <v>71</v>
      </c>
      <c r="B1240" s="45" t="s">
        <v>85</v>
      </c>
      <c r="C1240" s="46">
        <v>6</v>
      </c>
    </row>
    <row r="1241" spans="1:3">
      <c r="A1241" s="45" t="s">
        <v>71</v>
      </c>
      <c r="B1241" s="45" t="s">
        <v>18</v>
      </c>
      <c r="C1241" s="46">
        <v>4</v>
      </c>
    </row>
    <row r="1242" spans="1:3">
      <c r="A1242" s="45" t="s">
        <v>71</v>
      </c>
      <c r="B1242" s="45" t="s">
        <v>28</v>
      </c>
      <c r="C1242" s="46">
        <v>3</v>
      </c>
    </row>
    <row r="1243" spans="1:3" ht="28.8">
      <c r="A1243" s="45" t="s">
        <v>71</v>
      </c>
      <c r="B1243" s="45" t="s">
        <v>55</v>
      </c>
      <c r="C1243" s="46">
        <v>4</v>
      </c>
    </row>
    <row r="1244" spans="1:3" ht="28.8">
      <c r="A1244" s="45" t="s">
        <v>71</v>
      </c>
      <c r="B1244" s="45" t="s">
        <v>4</v>
      </c>
      <c r="C1244" s="46">
        <v>5</v>
      </c>
    </row>
    <row r="1245" spans="1:3" ht="28.8">
      <c r="A1245" s="45" t="s">
        <v>71</v>
      </c>
      <c r="B1245" s="45" t="s">
        <v>15</v>
      </c>
      <c r="C1245" s="46">
        <v>3</v>
      </c>
    </row>
    <row r="1246" spans="1:3">
      <c r="A1246" s="45" t="s">
        <v>71</v>
      </c>
      <c r="B1246" s="45" t="s">
        <v>53</v>
      </c>
      <c r="C1246" s="46">
        <v>1</v>
      </c>
    </row>
    <row r="1247" spans="1:3" ht="28.8">
      <c r="A1247" s="45" t="s">
        <v>38</v>
      </c>
      <c r="B1247" s="45" t="s">
        <v>56</v>
      </c>
      <c r="C1247" s="46">
        <v>6</v>
      </c>
    </row>
    <row r="1248" spans="1:3" ht="28.8">
      <c r="A1248" s="45" t="s">
        <v>38</v>
      </c>
      <c r="B1248" s="45" t="s">
        <v>54</v>
      </c>
      <c r="C1248" s="46">
        <v>8</v>
      </c>
    </row>
    <row r="1249" spans="1:3" ht="28.8">
      <c r="A1249" s="45" t="s">
        <v>38</v>
      </c>
      <c r="B1249" s="45" t="s">
        <v>87</v>
      </c>
      <c r="C1249" s="46">
        <v>4</v>
      </c>
    </row>
    <row r="1250" spans="1:3" ht="28.8">
      <c r="A1250" s="45" t="s">
        <v>38</v>
      </c>
      <c r="B1250" s="45" t="s">
        <v>67</v>
      </c>
      <c r="C1250" s="46">
        <v>4</v>
      </c>
    </row>
    <row r="1251" spans="1:3" ht="28.8">
      <c r="A1251" s="45" t="s">
        <v>38</v>
      </c>
      <c r="B1251" s="45" t="s">
        <v>22</v>
      </c>
      <c r="C1251" s="46">
        <v>4</v>
      </c>
    </row>
    <row r="1252" spans="1:3" ht="28.8">
      <c r="A1252" s="45" t="s">
        <v>38</v>
      </c>
      <c r="B1252" s="45" t="s">
        <v>52</v>
      </c>
      <c r="C1252" s="46">
        <v>2</v>
      </c>
    </row>
    <row r="1253" spans="1:3" ht="28.8">
      <c r="A1253" s="45" t="s">
        <v>38</v>
      </c>
      <c r="B1253" s="45" t="s">
        <v>58</v>
      </c>
      <c r="C1253" s="46">
        <v>4</v>
      </c>
    </row>
    <row r="1254" spans="1:3" ht="28.8">
      <c r="A1254" s="45" t="s">
        <v>38</v>
      </c>
      <c r="B1254" s="45" t="s">
        <v>9</v>
      </c>
      <c r="C1254" s="46">
        <v>5</v>
      </c>
    </row>
    <row r="1255" spans="1:3" ht="28.8">
      <c r="A1255" s="45" t="s">
        <v>38</v>
      </c>
      <c r="B1255" s="45" t="s">
        <v>58</v>
      </c>
      <c r="C1255" s="46">
        <v>5</v>
      </c>
    </row>
    <row r="1256" spans="1:3" ht="28.8">
      <c r="A1256" s="45" t="s">
        <v>38</v>
      </c>
      <c r="B1256" s="45" t="s">
        <v>12</v>
      </c>
      <c r="C1256" s="46">
        <v>8</v>
      </c>
    </row>
    <row r="1257" spans="1:3" ht="28.8">
      <c r="A1257" s="45" t="s">
        <v>38</v>
      </c>
      <c r="B1257" s="45" t="s">
        <v>98</v>
      </c>
      <c r="C1257" s="46">
        <v>5</v>
      </c>
    </row>
    <row r="1258" spans="1:3" ht="28.8">
      <c r="A1258" s="45" t="s">
        <v>38</v>
      </c>
      <c r="B1258" s="45" t="s">
        <v>99</v>
      </c>
      <c r="C1258" s="46">
        <v>6</v>
      </c>
    </row>
    <row r="1259" spans="1:3" ht="28.8">
      <c r="A1259" s="45" t="s">
        <v>38</v>
      </c>
      <c r="B1259" s="45" t="s">
        <v>69</v>
      </c>
      <c r="C1259" s="46">
        <v>3</v>
      </c>
    </row>
    <row r="1260" spans="1:3" ht="28.8">
      <c r="A1260" s="45" t="s">
        <v>38</v>
      </c>
      <c r="B1260" s="45" t="s">
        <v>102</v>
      </c>
      <c r="C1260" s="46">
        <v>2</v>
      </c>
    </row>
    <row r="1261" spans="1:3" ht="28.8">
      <c r="A1261" s="45" t="s">
        <v>38</v>
      </c>
      <c r="B1261" s="45" t="s">
        <v>29</v>
      </c>
      <c r="C1261" s="46">
        <v>7</v>
      </c>
    </row>
    <row r="1262" spans="1:3">
      <c r="A1262" s="45" t="s">
        <v>76</v>
      </c>
      <c r="B1262" s="45" t="s">
        <v>13</v>
      </c>
      <c r="C1262" s="46">
        <v>1</v>
      </c>
    </row>
    <row r="1263" spans="1:3" ht="28.8">
      <c r="A1263" s="45" t="s">
        <v>76</v>
      </c>
      <c r="B1263" s="45" t="s">
        <v>22</v>
      </c>
      <c r="C1263" s="46">
        <v>3</v>
      </c>
    </row>
    <row r="1264" spans="1:3">
      <c r="A1264" s="45" t="s">
        <v>76</v>
      </c>
      <c r="B1264" s="45" t="s">
        <v>70</v>
      </c>
      <c r="C1264" s="46">
        <v>2</v>
      </c>
    </row>
    <row r="1265" spans="1:3">
      <c r="A1265" s="45" t="s">
        <v>76</v>
      </c>
      <c r="B1265" s="45" t="s">
        <v>87</v>
      </c>
      <c r="C1265" s="46">
        <v>1</v>
      </c>
    </row>
    <row r="1266" spans="1:3">
      <c r="A1266" s="45" t="s">
        <v>76</v>
      </c>
      <c r="B1266" s="45" t="s">
        <v>7</v>
      </c>
      <c r="C1266" s="46">
        <v>3</v>
      </c>
    </row>
    <row r="1267" spans="1:3" ht="57.6">
      <c r="A1267" s="45" t="s">
        <v>76</v>
      </c>
      <c r="B1267" s="45" t="s">
        <v>33</v>
      </c>
      <c r="C1267" s="46">
        <v>5</v>
      </c>
    </row>
    <row r="1268" spans="1:3" ht="28.8">
      <c r="A1268" s="45" t="s">
        <v>76</v>
      </c>
      <c r="B1268" s="45" t="s">
        <v>12</v>
      </c>
      <c r="C1268" s="46">
        <v>3</v>
      </c>
    </row>
    <row r="1269" spans="1:3">
      <c r="A1269" s="45" t="s">
        <v>76</v>
      </c>
      <c r="B1269" s="45" t="s">
        <v>24</v>
      </c>
      <c r="C1269" s="46">
        <v>5</v>
      </c>
    </row>
    <row r="1270" spans="1:3">
      <c r="A1270" s="45" t="s">
        <v>76</v>
      </c>
      <c r="B1270" s="45" t="s">
        <v>77</v>
      </c>
      <c r="C1270" s="46">
        <v>2</v>
      </c>
    </row>
    <row r="1271" spans="1:3" ht="28.8">
      <c r="A1271" s="45" t="s">
        <v>76</v>
      </c>
      <c r="B1271" s="45" t="s">
        <v>67</v>
      </c>
      <c r="C1271" s="46">
        <v>2</v>
      </c>
    </row>
    <row r="1272" spans="1:3" ht="28.8">
      <c r="A1272" s="45" t="s">
        <v>76</v>
      </c>
      <c r="B1272" s="45" t="s">
        <v>69</v>
      </c>
      <c r="C1272" s="46">
        <v>2</v>
      </c>
    </row>
    <row r="1273" spans="1:3">
      <c r="A1273" s="45" t="s">
        <v>39</v>
      </c>
      <c r="B1273" s="45" t="s">
        <v>95</v>
      </c>
      <c r="C1273" s="46">
        <v>5</v>
      </c>
    </row>
    <row r="1274" spans="1:3">
      <c r="A1274" s="45" t="s">
        <v>39</v>
      </c>
      <c r="B1274" s="45" t="s">
        <v>28</v>
      </c>
      <c r="C1274" s="46">
        <v>4</v>
      </c>
    </row>
    <row r="1275" spans="1:3" ht="28.8">
      <c r="A1275" s="45" t="s">
        <v>39</v>
      </c>
      <c r="B1275" s="45" t="s">
        <v>34</v>
      </c>
      <c r="C1275" s="46">
        <v>6</v>
      </c>
    </row>
    <row r="1276" spans="1:3" ht="28.8">
      <c r="A1276" s="45" t="s">
        <v>39</v>
      </c>
      <c r="B1276" s="45" t="s">
        <v>90</v>
      </c>
      <c r="C1276" s="46">
        <v>5</v>
      </c>
    </row>
    <row r="1277" spans="1:3">
      <c r="A1277" s="45" t="s">
        <v>39</v>
      </c>
      <c r="B1277" s="45" t="s">
        <v>88</v>
      </c>
      <c r="C1277" s="46">
        <v>5</v>
      </c>
    </row>
    <row r="1278" spans="1:3">
      <c r="A1278" s="45" t="s">
        <v>39</v>
      </c>
      <c r="B1278" s="45" t="s">
        <v>103</v>
      </c>
      <c r="C1278" s="46">
        <v>5</v>
      </c>
    </row>
    <row r="1279" spans="1:3" ht="28.8">
      <c r="A1279" s="45" t="s">
        <v>39</v>
      </c>
      <c r="B1279" s="45" t="s">
        <v>94</v>
      </c>
      <c r="C1279" s="46">
        <v>6</v>
      </c>
    </row>
    <row r="1280" spans="1:3">
      <c r="A1280" s="45" t="s">
        <v>39</v>
      </c>
      <c r="B1280" s="45" t="s">
        <v>16</v>
      </c>
      <c r="C1280" s="46">
        <v>4</v>
      </c>
    </row>
    <row r="1281" spans="1:3" ht="28.8">
      <c r="A1281" s="45" t="s">
        <v>39</v>
      </c>
      <c r="B1281" s="45" t="s">
        <v>22</v>
      </c>
      <c r="C1281" s="46">
        <v>7</v>
      </c>
    </row>
    <row r="1282" spans="1:3" ht="57.6">
      <c r="A1282" s="45" t="s">
        <v>39</v>
      </c>
      <c r="B1282" s="45" t="s">
        <v>33</v>
      </c>
      <c r="C1282" s="46">
        <v>1</v>
      </c>
    </row>
    <row r="1283" spans="1:3">
      <c r="A1283" s="45" t="s">
        <v>39</v>
      </c>
      <c r="B1283" s="45" t="s">
        <v>54</v>
      </c>
      <c r="C1283" s="46">
        <v>3</v>
      </c>
    </row>
    <row r="1284" spans="1:3">
      <c r="A1284" s="45" t="s">
        <v>39</v>
      </c>
      <c r="B1284" s="45" t="s">
        <v>20</v>
      </c>
      <c r="C1284" s="46">
        <v>7</v>
      </c>
    </row>
    <row r="1285" spans="1:3" ht="28.8">
      <c r="A1285" s="45" t="s">
        <v>39</v>
      </c>
      <c r="B1285" s="45" t="s">
        <v>55</v>
      </c>
      <c r="C1285" s="46">
        <v>6</v>
      </c>
    </row>
    <row r="1286" spans="1:3">
      <c r="A1286" s="45" t="s">
        <v>39</v>
      </c>
      <c r="B1286" s="45" t="s">
        <v>18</v>
      </c>
      <c r="C1286" s="46">
        <v>5</v>
      </c>
    </row>
    <row r="1287" spans="1:3" ht="28.8">
      <c r="A1287" s="45" t="s">
        <v>39</v>
      </c>
      <c r="B1287" s="45" t="s">
        <v>15</v>
      </c>
      <c r="C1287" s="46">
        <v>5</v>
      </c>
    </row>
    <row r="1288" spans="1:3" ht="28.8">
      <c r="A1288" s="45" t="s">
        <v>39</v>
      </c>
      <c r="B1288" s="45" t="s">
        <v>31</v>
      </c>
      <c r="C1288" s="46">
        <v>6</v>
      </c>
    </row>
    <row r="1289" spans="1:3">
      <c r="A1289" s="45" t="s">
        <v>39</v>
      </c>
      <c r="B1289" s="45" t="s">
        <v>37</v>
      </c>
      <c r="C1289" s="46">
        <v>5</v>
      </c>
    </row>
    <row r="1290" spans="1:3" ht="28.8">
      <c r="A1290" s="45" t="s">
        <v>39</v>
      </c>
      <c r="B1290" s="45" t="s">
        <v>101</v>
      </c>
      <c r="C1290" s="46">
        <v>5</v>
      </c>
    </row>
    <row r="1291" spans="1:3">
      <c r="A1291" s="45" t="s">
        <v>39</v>
      </c>
      <c r="B1291" s="45" t="s">
        <v>71</v>
      </c>
      <c r="C1291" s="46">
        <v>4</v>
      </c>
    </row>
    <row r="1292" spans="1:3" ht="28.8">
      <c r="A1292" s="45" t="s">
        <v>39</v>
      </c>
      <c r="B1292" s="45" t="s">
        <v>9</v>
      </c>
      <c r="C1292" s="46">
        <v>2</v>
      </c>
    </row>
    <row r="1293" spans="1:3" ht="28.8">
      <c r="A1293" s="45" t="s">
        <v>39</v>
      </c>
      <c r="B1293" s="45" t="s">
        <v>10</v>
      </c>
      <c r="C1293" s="46">
        <v>3</v>
      </c>
    </row>
    <row r="1294" spans="1:3">
      <c r="A1294" s="45" t="s">
        <v>39</v>
      </c>
      <c r="B1294" s="45" t="s">
        <v>49</v>
      </c>
      <c r="C1294" s="46">
        <v>1</v>
      </c>
    </row>
    <row r="1295" spans="1:3" ht="57.6">
      <c r="A1295" s="45" t="s">
        <v>39</v>
      </c>
      <c r="B1295" s="45" t="s">
        <v>36</v>
      </c>
      <c r="C1295" s="46">
        <v>3</v>
      </c>
    </row>
    <row r="1296" spans="1:3" ht="28.8">
      <c r="A1296" s="45" t="s">
        <v>39</v>
      </c>
      <c r="B1296" s="45" t="s">
        <v>92</v>
      </c>
      <c r="C1296" s="46">
        <v>1</v>
      </c>
    </row>
    <row r="1297" spans="1:3">
      <c r="A1297" s="45" t="s">
        <v>39</v>
      </c>
      <c r="B1297" s="45" t="s">
        <v>89</v>
      </c>
      <c r="C1297" s="46">
        <v>5</v>
      </c>
    </row>
    <row r="1298" spans="1:3">
      <c r="A1298" s="45" t="s">
        <v>40</v>
      </c>
      <c r="B1298" s="45" t="s">
        <v>103</v>
      </c>
      <c r="C1298" s="46">
        <v>1</v>
      </c>
    </row>
    <row r="1299" spans="1:3">
      <c r="A1299" s="45" t="s">
        <v>40</v>
      </c>
      <c r="B1299" s="45" t="s">
        <v>13</v>
      </c>
      <c r="C1299" s="46">
        <v>4</v>
      </c>
    </row>
    <row r="1300" spans="1:3">
      <c r="A1300" s="45" t="s">
        <v>40</v>
      </c>
      <c r="B1300" s="45" t="s">
        <v>75</v>
      </c>
      <c r="C1300" s="46">
        <v>3</v>
      </c>
    </row>
    <row r="1301" spans="1:3">
      <c r="A1301" s="45" t="s">
        <v>40</v>
      </c>
      <c r="B1301" s="45" t="s">
        <v>6</v>
      </c>
      <c r="C1301" s="46">
        <v>6</v>
      </c>
    </row>
    <row r="1302" spans="1:3" ht="57.6">
      <c r="A1302" s="45" t="s">
        <v>40</v>
      </c>
      <c r="B1302" s="45" t="s">
        <v>36</v>
      </c>
      <c r="C1302" s="46">
        <v>5</v>
      </c>
    </row>
    <row r="1303" spans="1:3">
      <c r="A1303" s="45" t="s">
        <v>40</v>
      </c>
      <c r="B1303" s="45" t="s">
        <v>84</v>
      </c>
      <c r="C1303" s="46">
        <v>4</v>
      </c>
    </row>
    <row r="1304" spans="1:3">
      <c r="A1304" s="45" t="s">
        <v>40</v>
      </c>
      <c r="B1304" s="45" t="s">
        <v>3</v>
      </c>
      <c r="C1304" s="46">
        <v>1</v>
      </c>
    </row>
    <row r="1305" spans="1:3">
      <c r="A1305" s="45" t="s">
        <v>40</v>
      </c>
      <c r="B1305" s="45" t="s">
        <v>23</v>
      </c>
      <c r="C1305" s="46">
        <v>3</v>
      </c>
    </row>
    <row r="1306" spans="1:3">
      <c r="A1306" s="45" t="s">
        <v>40</v>
      </c>
      <c r="B1306" s="45" t="s">
        <v>30</v>
      </c>
      <c r="C1306" s="46">
        <v>3</v>
      </c>
    </row>
    <row r="1307" spans="1:3">
      <c r="A1307" s="45" t="s">
        <v>40</v>
      </c>
      <c r="B1307" s="45" t="s">
        <v>85</v>
      </c>
      <c r="C1307" s="46">
        <v>6</v>
      </c>
    </row>
    <row r="1308" spans="1:3" ht="28.8">
      <c r="A1308" s="45" t="s">
        <v>40</v>
      </c>
      <c r="B1308" s="45" t="s">
        <v>96</v>
      </c>
      <c r="C1308" s="46">
        <v>3</v>
      </c>
    </row>
    <row r="1309" spans="1:3">
      <c r="A1309" s="45" t="s">
        <v>40</v>
      </c>
      <c r="B1309" s="45" t="s">
        <v>97</v>
      </c>
      <c r="C1309" s="46">
        <v>1</v>
      </c>
    </row>
    <row r="1310" spans="1:3" ht="28.8">
      <c r="A1310" s="45" t="s">
        <v>40</v>
      </c>
      <c r="B1310" s="45" t="s">
        <v>62</v>
      </c>
      <c r="C1310" s="46">
        <v>1</v>
      </c>
    </row>
    <row r="1311" spans="1:3">
      <c r="A1311" s="45" t="s">
        <v>40</v>
      </c>
      <c r="B1311" s="45" t="s">
        <v>66</v>
      </c>
      <c r="C1311" s="46">
        <v>1</v>
      </c>
    </row>
    <row r="1312" spans="1:3">
      <c r="A1312" s="45" t="s">
        <v>40</v>
      </c>
      <c r="B1312" s="45" t="s">
        <v>86</v>
      </c>
      <c r="C1312" s="46">
        <v>3</v>
      </c>
    </row>
    <row r="1313" spans="1:3" ht="57.6">
      <c r="A1313" s="45" t="s">
        <v>40</v>
      </c>
      <c r="B1313" s="45" t="s">
        <v>2</v>
      </c>
      <c r="C1313" s="46">
        <v>4</v>
      </c>
    </row>
    <row r="1314" spans="1:3" ht="28.8">
      <c r="A1314" s="45" t="s">
        <v>40</v>
      </c>
      <c r="B1314" s="45" t="s">
        <v>22</v>
      </c>
      <c r="C1314" s="46">
        <v>2</v>
      </c>
    </row>
    <row r="1315" spans="1:3">
      <c r="A1315" s="45" t="s">
        <v>40</v>
      </c>
      <c r="B1315" s="45" t="s">
        <v>24</v>
      </c>
      <c r="C1315" s="46">
        <v>1</v>
      </c>
    </row>
    <row r="1316" spans="1:3">
      <c r="A1316" s="45" t="s">
        <v>40</v>
      </c>
      <c r="B1316" s="45" t="s">
        <v>37</v>
      </c>
      <c r="C1316" s="46">
        <v>1</v>
      </c>
    </row>
    <row r="1317" spans="1:3" ht="28.8">
      <c r="A1317" s="45" t="s">
        <v>40</v>
      </c>
      <c r="B1317" s="45" t="s">
        <v>100</v>
      </c>
      <c r="C1317" s="46">
        <v>1</v>
      </c>
    </row>
    <row r="1318" spans="1:3">
      <c r="A1318" s="45" t="s">
        <v>84</v>
      </c>
      <c r="B1318" s="45" t="s">
        <v>8</v>
      </c>
      <c r="C1318" s="46">
        <v>9</v>
      </c>
    </row>
    <row r="1319" spans="1:3">
      <c r="A1319" s="45" t="s">
        <v>84</v>
      </c>
      <c r="B1319" s="45" t="s">
        <v>6</v>
      </c>
      <c r="C1319" s="46">
        <v>9</v>
      </c>
    </row>
    <row r="1320" spans="1:3" ht="28.8">
      <c r="A1320" s="45" t="s">
        <v>84</v>
      </c>
      <c r="B1320" s="45" t="s">
        <v>22</v>
      </c>
      <c r="C1320" s="46">
        <v>4</v>
      </c>
    </row>
    <row r="1321" spans="1:3" ht="57.6">
      <c r="A1321" s="45" t="s">
        <v>84</v>
      </c>
      <c r="B1321" s="45" t="s">
        <v>36</v>
      </c>
      <c r="C1321" s="46">
        <v>5</v>
      </c>
    </row>
    <row r="1322" spans="1:3">
      <c r="A1322" s="45" t="s">
        <v>84</v>
      </c>
      <c r="B1322" s="45" t="s">
        <v>85</v>
      </c>
      <c r="C1322" s="46">
        <v>6</v>
      </c>
    </row>
    <row r="1323" spans="1:3">
      <c r="A1323" s="45" t="s">
        <v>84</v>
      </c>
      <c r="B1323" s="45" t="s">
        <v>88</v>
      </c>
      <c r="C1323" s="46">
        <v>4</v>
      </c>
    </row>
    <row r="1324" spans="1:3">
      <c r="A1324" s="45" t="s">
        <v>84</v>
      </c>
      <c r="B1324" s="45" t="s">
        <v>105</v>
      </c>
      <c r="C1324" s="46">
        <v>9</v>
      </c>
    </row>
    <row r="1325" spans="1:3">
      <c r="A1325" s="45" t="s">
        <v>84</v>
      </c>
      <c r="B1325" s="45" t="s">
        <v>24</v>
      </c>
      <c r="C1325" s="46">
        <v>5</v>
      </c>
    </row>
    <row r="1326" spans="1:3" ht="57.6">
      <c r="A1326" s="45" t="s">
        <v>84</v>
      </c>
      <c r="B1326" s="45" t="s">
        <v>33</v>
      </c>
      <c r="C1326" s="46">
        <v>5</v>
      </c>
    </row>
    <row r="1327" spans="1:3" ht="28.8">
      <c r="A1327" s="45" t="s">
        <v>84</v>
      </c>
      <c r="B1327" s="45" t="s">
        <v>100</v>
      </c>
      <c r="C1327" s="46">
        <v>8</v>
      </c>
    </row>
    <row r="1328" spans="1:3">
      <c r="A1328" s="45" t="s">
        <v>84</v>
      </c>
      <c r="B1328" s="45" t="s">
        <v>74</v>
      </c>
      <c r="C1328" s="46">
        <v>5</v>
      </c>
    </row>
    <row r="1329" spans="1:3" ht="28.8">
      <c r="A1329" s="45" t="s">
        <v>73</v>
      </c>
      <c r="B1329" s="45" t="s">
        <v>22</v>
      </c>
      <c r="C1329" s="46">
        <v>7</v>
      </c>
    </row>
    <row r="1330" spans="1:3">
      <c r="A1330" s="45" t="s">
        <v>73</v>
      </c>
      <c r="B1330" s="45" t="s">
        <v>49</v>
      </c>
      <c r="C1330" s="46">
        <v>5</v>
      </c>
    </row>
    <row r="1331" spans="1:3">
      <c r="A1331" s="45" t="s">
        <v>73</v>
      </c>
      <c r="B1331" s="45" t="s">
        <v>43</v>
      </c>
      <c r="C1331" s="46">
        <v>6</v>
      </c>
    </row>
    <row r="1332" spans="1:3" ht="28.8">
      <c r="A1332" s="45" t="s">
        <v>73</v>
      </c>
      <c r="B1332" s="45" t="s">
        <v>101</v>
      </c>
      <c r="C1332" s="46">
        <v>5</v>
      </c>
    </row>
    <row r="1333" spans="1:3">
      <c r="A1333" s="45" t="s">
        <v>73</v>
      </c>
      <c r="B1333" s="45" t="s">
        <v>11</v>
      </c>
      <c r="C1333" s="46">
        <v>5</v>
      </c>
    </row>
    <row r="1334" spans="1:3">
      <c r="A1334" s="45" t="s">
        <v>73</v>
      </c>
      <c r="B1334" s="45" t="s">
        <v>25</v>
      </c>
      <c r="C1334" s="46">
        <v>4</v>
      </c>
    </row>
    <row r="1335" spans="1:3" ht="28.8">
      <c r="A1335" s="45" t="s">
        <v>73</v>
      </c>
      <c r="B1335" s="45" t="s">
        <v>69</v>
      </c>
      <c r="C1335" s="46">
        <v>4</v>
      </c>
    </row>
    <row r="1336" spans="1:3" ht="28.8">
      <c r="A1336" s="45" t="s">
        <v>73</v>
      </c>
      <c r="B1336" s="45" t="s">
        <v>9</v>
      </c>
      <c r="C1336" s="46">
        <v>6</v>
      </c>
    </row>
    <row r="1337" spans="1:3" ht="57.6">
      <c r="A1337" s="45" t="s">
        <v>73</v>
      </c>
      <c r="B1337" s="45" t="s">
        <v>36</v>
      </c>
      <c r="C1337" s="46">
        <v>6</v>
      </c>
    </row>
    <row r="1338" spans="1:3">
      <c r="A1338" s="45" t="s">
        <v>73</v>
      </c>
      <c r="B1338" s="45" t="s">
        <v>59</v>
      </c>
      <c r="C1338" s="46">
        <v>3</v>
      </c>
    </row>
    <row r="1339" spans="1:3" ht="28.8">
      <c r="A1339" s="45" t="s">
        <v>73</v>
      </c>
      <c r="B1339" s="45" t="s">
        <v>4</v>
      </c>
      <c r="C1339" s="46">
        <v>6</v>
      </c>
    </row>
    <row r="1340" spans="1:3">
      <c r="A1340" s="45" t="s">
        <v>73</v>
      </c>
      <c r="B1340" s="45" t="s">
        <v>20</v>
      </c>
      <c r="C1340" s="46">
        <v>6</v>
      </c>
    </row>
    <row r="1341" spans="1:3">
      <c r="A1341" s="45" t="s">
        <v>73</v>
      </c>
      <c r="B1341" s="45" t="s">
        <v>37</v>
      </c>
      <c r="C1341" s="46">
        <v>6</v>
      </c>
    </row>
    <row r="1342" spans="1:3" ht="28.8">
      <c r="A1342" s="45" t="s">
        <v>73</v>
      </c>
      <c r="B1342" s="45" t="s">
        <v>55</v>
      </c>
      <c r="C1342" s="46">
        <v>5</v>
      </c>
    </row>
    <row r="1343" spans="1:3">
      <c r="A1343" s="45" t="s">
        <v>73</v>
      </c>
      <c r="B1343" s="45" t="s">
        <v>68</v>
      </c>
      <c r="C1343" s="46">
        <v>3</v>
      </c>
    </row>
    <row r="1344" spans="1:3" ht="28.8">
      <c r="A1344" s="45" t="s">
        <v>73</v>
      </c>
      <c r="B1344" s="45" t="s">
        <v>10</v>
      </c>
      <c r="C1344" s="46">
        <v>3</v>
      </c>
    </row>
    <row r="1345" spans="1:3" ht="28.8">
      <c r="A1345" s="45" t="s">
        <v>73</v>
      </c>
      <c r="B1345" s="45" t="s">
        <v>62</v>
      </c>
      <c r="C1345" s="46">
        <v>3</v>
      </c>
    </row>
    <row r="1346" spans="1:3">
      <c r="A1346" s="45" t="s">
        <v>73</v>
      </c>
      <c r="B1346" s="45" t="s">
        <v>66</v>
      </c>
      <c r="C1346" s="46">
        <v>6</v>
      </c>
    </row>
    <row r="1347" spans="1:3" ht="28.8">
      <c r="A1347" s="45" t="s">
        <v>52</v>
      </c>
      <c r="B1347" s="45" t="s">
        <v>38</v>
      </c>
      <c r="C1347" s="46">
        <v>8</v>
      </c>
    </row>
    <row r="1348" spans="1:3" ht="28.8">
      <c r="A1348" s="45" t="s">
        <v>52</v>
      </c>
      <c r="B1348" s="45" t="s">
        <v>21</v>
      </c>
      <c r="C1348" s="46">
        <v>8</v>
      </c>
    </row>
    <row r="1349" spans="1:3" ht="28.8">
      <c r="A1349" s="45" t="s">
        <v>52</v>
      </c>
      <c r="B1349" s="45" t="s">
        <v>25</v>
      </c>
      <c r="C1349" s="46">
        <v>8</v>
      </c>
    </row>
    <row r="1350" spans="1:3" ht="28.8">
      <c r="A1350" s="45" t="s">
        <v>52</v>
      </c>
      <c r="B1350" s="45" t="s">
        <v>26</v>
      </c>
      <c r="C1350" s="46">
        <v>5</v>
      </c>
    </row>
    <row r="1351" spans="1:3" ht="28.8">
      <c r="A1351" s="45" t="s">
        <v>52</v>
      </c>
      <c r="B1351" s="45" t="s">
        <v>69</v>
      </c>
      <c r="C1351" s="46">
        <v>6</v>
      </c>
    </row>
    <row r="1352" spans="1:3" ht="28.8">
      <c r="A1352" s="45" t="s">
        <v>52</v>
      </c>
      <c r="B1352" s="45" t="s">
        <v>59</v>
      </c>
      <c r="C1352" s="46">
        <v>4</v>
      </c>
    </row>
    <row r="1353" spans="1:3" ht="28.8">
      <c r="A1353" s="45" t="s">
        <v>52</v>
      </c>
      <c r="B1353" s="45" t="s">
        <v>67</v>
      </c>
      <c r="C1353" s="46">
        <v>5</v>
      </c>
    </row>
    <row r="1354" spans="1:3" ht="28.8">
      <c r="A1354" s="45" t="s">
        <v>52</v>
      </c>
      <c r="B1354" s="45" t="s">
        <v>5</v>
      </c>
      <c r="C1354" s="46">
        <v>5</v>
      </c>
    </row>
    <row r="1355" spans="1:3" ht="28.8">
      <c r="A1355" s="45" t="s">
        <v>52</v>
      </c>
      <c r="B1355" s="45" t="s">
        <v>23</v>
      </c>
      <c r="C1355" s="46">
        <v>3</v>
      </c>
    </row>
    <row r="1356" spans="1:3" ht="28.8">
      <c r="A1356" s="45" t="s">
        <v>52</v>
      </c>
      <c r="B1356" s="45" t="s">
        <v>97</v>
      </c>
      <c r="C1356" s="46">
        <v>4</v>
      </c>
    </row>
    <row r="1357" spans="1:3" ht="28.8">
      <c r="A1357" s="45" t="s">
        <v>52</v>
      </c>
      <c r="B1357" s="45" t="s">
        <v>8</v>
      </c>
      <c r="C1357" s="46">
        <v>4</v>
      </c>
    </row>
    <row r="1358" spans="1:3" ht="28.8">
      <c r="A1358" s="45" t="s">
        <v>52</v>
      </c>
      <c r="B1358" s="45" t="s">
        <v>12</v>
      </c>
      <c r="C1358" s="46">
        <v>3</v>
      </c>
    </row>
    <row r="1359" spans="1:3" ht="28.8">
      <c r="A1359" s="45" t="s">
        <v>52</v>
      </c>
      <c r="B1359" s="45" t="s">
        <v>17</v>
      </c>
      <c r="C1359" s="46">
        <v>2</v>
      </c>
    </row>
    <row r="1360" spans="1:3" ht="28.8">
      <c r="A1360" s="45" t="s">
        <v>52</v>
      </c>
      <c r="B1360" s="45" t="s">
        <v>51</v>
      </c>
      <c r="C1360" s="46">
        <v>9</v>
      </c>
    </row>
    <row r="1361" spans="1:3">
      <c r="A1361" s="45" t="s">
        <v>93</v>
      </c>
      <c r="B1361" s="45" t="s">
        <v>50</v>
      </c>
      <c r="C1361" s="46">
        <v>5</v>
      </c>
    </row>
    <row r="1362" spans="1:3" ht="28.8">
      <c r="A1362" s="45" t="s">
        <v>93</v>
      </c>
      <c r="B1362" s="45" t="s">
        <v>4</v>
      </c>
      <c r="C1362" s="46">
        <v>5</v>
      </c>
    </row>
    <row r="1363" spans="1:3">
      <c r="A1363" s="45" t="s">
        <v>93</v>
      </c>
      <c r="B1363" s="45" t="s">
        <v>83</v>
      </c>
      <c r="C1363" s="46">
        <v>2</v>
      </c>
    </row>
    <row r="1364" spans="1:3">
      <c r="A1364" s="45" t="s">
        <v>93</v>
      </c>
      <c r="B1364" s="45" t="s">
        <v>7</v>
      </c>
      <c r="C1364" s="46">
        <v>2</v>
      </c>
    </row>
    <row r="1365" spans="1:3">
      <c r="A1365" s="45" t="s">
        <v>93</v>
      </c>
      <c r="B1365" s="45" t="s">
        <v>20</v>
      </c>
      <c r="C1365" s="46">
        <v>5</v>
      </c>
    </row>
    <row r="1366" spans="1:3" ht="57.6">
      <c r="A1366" s="45" t="s">
        <v>93</v>
      </c>
      <c r="B1366" s="45" t="s">
        <v>33</v>
      </c>
      <c r="C1366" s="46">
        <v>3</v>
      </c>
    </row>
    <row r="1367" spans="1:3">
      <c r="A1367" s="45" t="s">
        <v>93</v>
      </c>
      <c r="B1367" s="45" t="s">
        <v>49</v>
      </c>
      <c r="C1367" s="46">
        <v>4</v>
      </c>
    </row>
    <row r="1368" spans="1:3">
      <c r="A1368" s="45" t="s">
        <v>93</v>
      </c>
      <c r="B1368" s="45" t="s">
        <v>39</v>
      </c>
      <c r="C1368" s="46">
        <v>4</v>
      </c>
    </row>
    <row r="1369" spans="1:3" ht="28.8">
      <c r="A1369" s="45" t="s">
        <v>93</v>
      </c>
      <c r="B1369" s="45" t="s">
        <v>22</v>
      </c>
      <c r="C1369" s="46">
        <v>4</v>
      </c>
    </row>
    <row r="1370" spans="1:3">
      <c r="A1370" s="45" t="s">
        <v>93</v>
      </c>
      <c r="B1370" s="45" t="s">
        <v>11</v>
      </c>
      <c r="C1370" s="46">
        <v>3</v>
      </c>
    </row>
    <row r="1371" spans="1:3" ht="28.8">
      <c r="A1371" s="45" t="s">
        <v>93</v>
      </c>
      <c r="B1371" s="45" t="s">
        <v>27</v>
      </c>
      <c r="C1371" s="46">
        <v>2</v>
      </c>
    </row>
    <row r="1372" spans="1:3">
      <c r="A1372" s="45" t="s">
        <v>93</v>
      </c>
      <c r="B1372" s="45" t="s">
        <v>30</v>
      </c>
      <c r="C1372" s="46">
        <v>2</v>
      </c>
    </row>
    <row r="1373" spans="1:3">
      <c r="A1373" s="45" t="s">
        <v>93</v>
      </c>
      <c r="B1373" s="45" t="s">
        <v>35</v>
      </c>
      <c r="C1373" s="46">
        <v>2</v>
      </c>
    </row>
    <row r="1374" spans="1:3">
      <c r="A1374" s="45" t="s">
        <v>93</v>
      </c>
      <c r="B1374" s="45" t="s">
        <v>48</v>
      </c>
      <c r="C1374" s="46">
        <v>2</v>
      </c>
    </row>
    <row r="1375" spans="1:3">
      <c r="A1375" s="45" t="s">
        <v>93</v>
      </c>
      <c r="B1375" s="45" t="s">
        <v>54</v>
      </c>
      <c r="C1375" s="46">
        <v>4</v>
      </c>
    </row>
    <row r="1376" spans="1:3">
      <c r="A1376" s="45" t="s">
        <v>93</v>
      </c>
      <c r="B1376" s="45" t="s">
        <v>41</v>
      </c>
      <c r="C1376" s="46">
        <v>1</v>
      </c>
    </row>
    <row r="1377" spans="1:3" ht="28.8">
      <c r="A1377" s="45" t="s">
        <v>93</v>
      </c>
      <c r="B1377" s="45" t="s">
        <v>91</v>
      </c>
      <c r="C1377" s="46">
        <v>2</v>
      </c>
    </row>
    <row r="1378" spans="1:3">
      <c r="A1378" s="45" t="s">
        <v>93</v>
      </c>
      <c r="B1378" s="45" t="s">
        <v>86</v>
      </c>
      <c r="C1378" s="46">
        <v>1</v>
      </c>
    </row>
    <row r="1379" spans="1:3">
      <c r="A1379" s="45" t="s">
        <v>41</v>
      </c>
      <c r="B1379" s="45" t="s">
        <v>50</v>
      </c>
      <c r="C1379" s="46">
        <v>8</v>
      </c>
    </row>
    <row r="1380" spans="1:3">
      <c r="A1380" s="45" t="s">
        <v>41</v>
      </c>
      <c r="B1380" s="45" t="s">
        <v>83</v>
      </c>
      <c r="C1380" s="46">
        <v>7</v>
      </c>
    </row>
    <row r="1381" spans="1:3">
      <c r="A1381" s="45" t="s">
        <v>41</v>
      </c>
      <c r="B1381" s="45" t="s">
        <v>93</v>
      </c>
      <c r="C1381" s="46">
        <v>3</v>
      </c>
    </row>
    <row r="1382" spans="1:3">
      <c r="A1382" s="45" t="s">
        <v>41</v>
      </c>
      <c r="B1382" s="45" t="s">
        <v>7</v>
      </c>
      <c r="C1382" s="46">
        <v>2</v>
      </c>
    </row>
    <row r="1383" spans="1:3">
      <c r="A1383" s="45" t="s">
        <v>41</v>
      </c>
      <c r="B1383" s="45" t="s">
        <v>20</v>
      </c>
      <c r="C1383" s="46">
        <v>3</v>
      </c>
    </row>
    <row r="1384" spans="1:3" ht="57.6">
      <c r="A1384" s="45" t="s">
        <v>41</v>
      </c>
      <c r="B1384" s="45" t="s">
        <v>33</v>
      </c>
      <c r="C1384" s="46">
        <v>1</v>
      </c>
    </row>
    <row r="1385" spans="1:3">
      <c r="A1385" s="45" t="s">
        <v>41</v>
      </c>
      <c r="B1385" s="45" t="s">
        <v>49</v>
      </c>
      <c r="C1385" s="46">
        <v>2</v>
      </c>
    </row>
    <row r="1386" spans="1:3">
      <c r="A1386" s="45" t="s">
        <v>41</v>
      </c>
      <c r="B1386" s="45" t="s">
        <v>39</v>
      </c>
      <c r="C1386" s="46">
        <v>2</v>
      </c>
    </row>
    <row r="1387" spans="1:3" ht="28.8">
      <c r="A1387" s="45" t="s">
        <v>41</v>
      </c>
      <c r="B1387" s="45" t="s">
        <v>81</v>
      </c>
      <c r="C1387" s="46">
        <v>5</v>
      </c>
    </row>
    <row r="1388" spans="1:3" ht="28.8">
      <c r="A1388" s="45" t="s">
        <v>41</v>
      </c>
      <c r="B1388" s="45" t="s">
        <v>91</v>
      </c>
      <c r="C1388" s="46">
        <v>5</v>
      </c>
    </row>
    <row r="1389" spans="1:3" ht="28.8">
      <c r="A1389" s="45" t="s">
        <v>41</v>
      </c>
      <c r="B1389" s="45" t="s">
        <v>31</v>
      </c>
      <c r="C1389" s="46">
        <v>7</v>
      </c>
    </row>
    <row r="1390" spans="1:3">
      <c r="A1390" s="45" t="s">
        <v>41</v>
      </c>
      <c r="B1390" s="45" t="s">
        <v>89</v>
      </c>
      <c r="C1390" s="46">
        <v>6</v>
      </c>
    </row>
    <row r="1391" spans="1:3" ht="28.8">
      <c r="A1391" s="45" t="s">
        <v>41</v>
      </c>
      <c r="B1391" s="45" t="s">
        <v>92</v>
      </c>
      <c r="C1391" s="46">
        <v>6</v>
      </c>
    </row>
    <row r="1392" spans="1:3">
      <c r="A1392" s="45" t="s">
        <v>41</v>
      </c>
      <c r="B1392" s="45" t="s">
        <v>82</v>
      </c>
      <c r="C1392" s="46">
        <v>7</v>
      </c>
    </row>
    <row r="1393" spans="1:3">
      <c r="A1393" s="45" t="s">
        <v>41</v>
      </c>
      <c r="B1393" s="45" t="s">
        <v>85</v>
      </c>
      <c r="C1393" s="46">
        <v>8</v>
      </c>
    </row>
    <row r="1394" spans="1:3" ht="28.8">
      <c r="A1394" s="45" t="s">
        <v>41</v>
      </c>
      <c r="B1394" s="45" t="s">
        <v>80</v>
      </c>
      <c r="C1394" s="46">
        <v>3</v>
      </c>
    </row>
    <row r="1395" spans="1:3">
      <c r="A1395" s="45" t="s">
        <v>41</v>
      </c>
      <c r="B1395" s="45" t="s">
        <v>86</v>
      </c>
      <c r="C1395" s="46">
        <v>2</v>
      </c>
    </row>
    <row r="1396" spans="1:3">
      <c r="A1396" s="45" t="s">
        <v>41</v>
      </c>
      <c r="B1396" s="45" t="s">
        <v>71</v>
      </c>
      <c r="C1396" s="46">
        <v>4</v>
      </c>
    </row>
    <row r="1397" spans="1:3">
      <c r="A1397" s="45" t="s">
        <v>41</v>
      </c>
      <c r="B1397" s="45" t="s">
        <v>19</v>
      </c>
      <c r="C1397" s="46">
        <v>8</v>
      </c>
    </row>
    <row r="1398" spans="1:3" ht="28.8">
      <c r="A1398" s="45" t="s">
        <v>55</v>
      </c>
      <c r="B1398" s="45" t="s">
        <v>53</v>
      </c>
      <c r="C1398" s="46">
        <v>2</v>
      </c>
    </row>
    <row r="1399" spans="1:3" ht="28.8">
      <c r="A1399" s="45" t="s">
        <v>55</v>
      </c>
      <c r="B1399" s="45" t="s">
        <v>24</v>
      </c>
      <c r="C1399" s="46">
        <v>6</v>
      </c>
    </row>
    <row r="1400" spans="1:3" ht="28.8">
      <c r="A1400" s="45" t="s">
        <v>55</v>
      </c>
      <c r="B1400" s="45" t="s">
        <v>30</v>
      </c>
      <c r="C1400" s="46">
        <v>8</v>
      </c>
    </row>
    <row r="1401" spans="1:3" ht="57.6">
      <c r="A1401" s="45" t="s">
        <v>55</v>
      </c>
      <c r="B1401" s="45" t="s">
        <v>33</v>
      </c>
      <c r="C1401" s="46">
        <v>4</v>
      </c>
    </row>
    <row r="1402" spans="1:3" ht="28.8">
      <c r="A1402" s="45" t="s">
        <v>55</v>
      </c>
      <c r="B1402" s="45" t="s">
        <v>49</v>
      </c>
      <c r="C1402" s="46">
        <v>4</v>
      </c>
    </row>
    <row r="1403" spans="1:3" ht="28.8">
      <c r="A1403" s="45" t="s">
        <v>55</v>
      </c>
      <c r="B1403" s="45" t="s">
        <v>22</v>
      </c>
      <c r="C1403" s="46">
        <v>7</v>
      </c>
    </row>
    <row r="1404" spans="1:3" ht="28.8">
      <c r="A1404" s="45" t="s">
        <v>55</v>
      </c>
      <c r="B1404" s="45" t="s">
        <v>4</v>
      </c>
      <c r="C1404" s="46">
        <v>6</v>
      </c>
    </row>
    <row r="1405" spans="1:3" ht="28.8">
      <c r="A1405" s="45" t="s">
        <v>55</v>
      </c>
      <c r="B1405" s="45" t="s">
        <v>8</v>
      </c>
      <c r="C1405" s="46">
        <v>1</v>
      </c>
    </row>
    <row r="1406" spans="1:3" ht="28.8">
      <c r="A1406" s="45" t="s">
        <v>55</v>
      </c>
      <c r="B1406" s="45" t="s">
        <v>94</v>
      </c>
      <c r="C1406" s="46">
        <v>5</v>
      </c>
    </row>
    <row r="1407" spans="1:3" ht="28.8">
      <c r="A1407" s="45" t="s">
        <v>55</v>
      </c>
      <c r="B1407" s="45" t="s">
        <v>16</v>
      </c>
      <c r="C1407" s="46">
        <v>4</v>
      </c>
    </row>
    <row r="1408" spans="1:3" ht="28.8">
      <c r="A1408" s="45" t="s">
        <v>55</v>
      </c>
      <c r="B1408" s="45" t="s">
        <v>18</v>
      </c>
      <c r="C1408" s="46">
        <v>5</v>
      </c>
    </row>
    <row r="1409" spans="1:3" ht="28.8">
      <c r="A1409" s="45" t="s">
        <v>55</v>
      </c>
      <c r="B1409" s="45" t="s">
        <v>20</v>
      </c>
      <c r="C1409" s="46">
        <v>6</v>
      </c>
    </row>
    <row r="1410" spans="1:3" ht="28.8">
      <c r="A1410" s="45" t="s">
        <v>55</v>
      </c>
      <c r="B1410" s="45" t="s">
        <v>15</v>
      </c>
      <c r="C1410" s="46">
        <v>4</v>
      </c>
    </row>
    <row r="1411" spans="1:3" ht="28.8">
      <c r="A1411" s="45" t="s">
        <v>55</v>
      </c>
      <c r="B1411" s="45" t="s">
        <v>28</v>
      </c>
      <c r="C1411" s="46">
        <v>4</v>
      </c>
    </row>
    <row r="1412" spans="1:3" ht="28.8">
      <c r="A1412" s="45" t="s">
        <v>55</v>
      </c>
      <c r="B1412" s="45" t="s">
        <v>90</v>
      </c>
      <c r="C1412" s="46">
        <v>6</v>
      </c>
    </row>
    <row r="1413" spans="1:3" ht="28.8">
      <c r="A1413" s="45" t="s">
        <v>55</v>
      </c>
      <c r="B1413" s="45" t="s">
        <v>100</v>
      </c>
      <c r="C1413" s="46">
        <v>7</v>
      </c>
    </row>
    <row r="1414" spans="1:3" ht="28.8">
      <c r="A1414" s="45" t="s">
        <v>55</v>
      </c>
      <c r="B1414" s="45" t="s">
        <v>88</v>
      </c>
      <c r="C1414" s="46">
        <v>5</v>
      </c>
    </row>
    <row r="1415" spans="1:3" ht="28.8">
      <c r="A1415" s="45" t="s">
        <v>55</v>
      </c>
      <c r="B1415" s="45" t="s">
        <v>72</v>
      </c>
      <c r="C1415" s="46">
        <v>4</v>
      </c>
    </row>
    <row r="1416" spans="1:3" ht="28.8">
      <c r="A1416" s="45" t="s">
        <v>55</v>
      </c>
      <c r="B1416" s="45" t="s">
        <v>57</v>
      </c>
      <c r="C1416" s="46">
        <v>1</v>
      </c>
    </row>
    <row r="1417" spans="1:3" ht="28.8">
      <c r="A1417" s="45" t="s">
        <v>55</v>
      </c>
      <c r="B1417" s="45" t="s">
        <v>19</v>
      </c>
      <c r="C1417" s="46">
        <v>3</v>
      </c>
    </row>
    <row r="1418" spans="1:3" ht="28.8">
      <c r="A1418" s="45" t="s">
        <v>55</v>
      </c>
      <c r="B1418" s="45" t="s">
        <v>101</v>
      </c>
      <c r="C1418" s="46">
        <v>3</v>
      </c>
    </row>
    <row r="1419" spans="1:3" ht="28.8">
      <c r="A1419" s="45" t="s">
        <v>55</v>
      </c>
      <c r="B1419" s="45" t="s">
        <v>39</v>
      </c>
      <c r="C1419" s="46">
        <v>4</v>
      </c>
    </row>
    <row r="1420" spans="1:3" ht="28.8">
      <c r="A1420" s="45" t="s">
        <v>55</v>
      </c>
      <c r="B1420" s="45" t="s">
        <v>103</v>
      </c>
      <c r="C1420" s="46">
        <v>4</v>
      </c>
    </row>
    <row r="1421" spans="1:3" ht="28.8">
      <c r="A1421" s="45" t="s">
        <v>55</v>
      </c>
      <c r="B1421" s="45" t="s">
        <v>77</v>
      </c>
      <c r="C1421" s="46">
        <v>2</v>
      </c>
    </row>
    <row r="1422" spans="1:3" ht="28.8">
      <c r="A1422" s="45" t="s">
        <v>55</v>
      </c>
      <c r="B1422" s="45" t="s">
        <v>9</v>
      </c>
      <c r="C1422" s="46">
        <v>1</v>
      </c>
    </row>
    <row r="1423" spans="1:3" ht="28.8">
      <c r="A1423" s="45" t="s">
        <v>55</v>
      </c>
      <c r="B1423" s="45" t="s">
        <v>25</v>
      </c>
      <c r="C1423" s="46">
        <v>3</v>
      </c>
    </row>
    <row r="1424" spans="1:3" ht="28.8">
      <c r="A1424" s="45" t="s">
        <v>55</v>
      </c>
      <c r="B1424" s="45" t="s">
        <v>73</v>
      </c>
      <c r="C1424" s="46">
        <v>1</v>
      </c>
    </row>
    <row r="1425" spans="1:3" ht="28.8">
      <c r="A1425" s="45" t="s">
        <v>55</v>
      </c>
      <c r="B1425" s="45" t="s">
        <v>50</v>
      </c>
      <c r="C1425" s="46">
        <v>2</v>
      </c>
    </row>
    <row r="1426" spans="1:3" ht="28.8">
      <c r="A1426" s="45" t="s">
        <v>55</v>
      </c>
      <c r="B1426" s="45" t="s">
        <v>35</v>
      </c>
      <c r="C1426" s="46">
        <v>3</v>
      </c>
    </row>
    <row r="1427" spans="1:3" ht="28.8">
      <c r="A1427" s="45" t="s">
        <v>55</v>
      </c>
      <c r="B1427" s="45" t="s">
        <v>31</v>
      </c>
      <c r="C1427" s="46">
        <v>3</v>
      </c>
    </row>
    <row r="1428" spans="1:3" ht="28.8">
      <c r="A1428" s="45" t="s">
        <v>55</v>
      </c>
      <c r="B1428" s="45" t="s">
        <v>81</v>
      </c>
      <c r="C1428" s="46">
        <v>2</v>
      </c>
    </row>
    <row r="1429" spans="1:3" ht="28.8">
      <c r="A1429" s="45" t="s">
        <v>55</v>
      </c>
      <c r="B1429" s="45" t="s">
        <v>32</v>
      </c>
      <c r="C1429" s="46">
        <v>1</v>
      </c>
    </row>
    <row r="1430" spans="1:3" ht="28.8">
      <c r="A1430" s="45" t="s">
        <v>55</v>
      </c>
      <c r="B1430" s="45" t="s">
        <v>34</v>
      </c>
      <c r="C1430" s="46">
        <v>4</v>
      </c>
    </row>
    <row r="1431" spans="1:3" ht="28.8">
      <c r="A1431" s="45" t="s">
        <v>55</v>
      </c>
      <c r="B1431" s="45" t="s">
        <v>104</v>
      </c>
      <c r="C1431" s="46">
        <v>2</v>
      </c>
    </row>
    <row r="1432" spans="1:3" ht="28.8">
      <c r="A1432" s="45" t="s">
        <v>89</v>
      </c>
      <c r="B1432" s="45" t="s">
        <v>91</v>
      </c>
      <c r="C1432" s="46">
        <v>6</v>
      </c>
    </row>
    <row r="1433" spans="1:3" ht="28.8">
      <c r="A1433" s="45" t="s">
        <v>89</v>
      </c>
      <c r="B1433" s="45" t="s">
        <v>92</v>
      </c>
      <c r="C1433" s="46">
        <v>6</v>
      </c>
    </row>
    <row r="1434" spans="1:3" ht="28.8">
      <c r="A1434" s="45" t="s">
        <v>89</v>
      </c>
      <c r="B1434" s="45" t="s">
        <v>90</v>
      </c>
      <c r="C1434" s="46">
        <v>7</v>
      </c>
    </row>
    <row r="1435" spans="1:3">
      <c r="A1435" s="45" t="s">
        <v>89</v>
      </c>
      <c r="B1435" s="45" t="s">
        <v>16</v>
      </c>
      <c r="C1435" s="46">
        <v>2</v>
      </c>
    </row>
    <row r="1436" spans="1:3" ht="28.8">
      <c r="A1436" s="45" t="s">
        <v>89</v>
      </c>
      <c r="B1436" s="45" t="s">
        <v>31</v>
      </c>
      <c r="C1436" s="46">
        <v>6</v>
      </c>
    </row>
    <row r="1437" spans="1:3" ht="28.8">
      <c r="A1437" s="45" t="s">
        <v>89</v>
      </c>
      <c r="B1437" s="45" t="s">
        <v>100</v>
      </c>
      <c r="C1437" s="46">
        <v>4</v>
      </c>
    </row>
    <row r="1438" spans="1:3">
      <c r="A1438" s="45" t="s">
        <v>89</v>
      </c>
      <c r="B1438" s="45" t="s">
        <v>41</v>
      </c>
      <c r="C1438" s="46">
        <v>6</v>
      </c>
    </row>
    <row r="1439" spans="1:3" ht="28.8">
      <c r="A1439" s="45" t="s">
        <v>89</v>
      </c>
      <c r="B1439" s="45" t="s">
        <v>94</v>
      </c>
      <c r="C1439" s="46">
        <v>5</v>
      </c>
    </row>
    <row r="1440" spans="1:3">
      <c r="A1440" s="45" t="s">
        <v>89</v>
      </c>
      <c r="B1440" s="45" t="s">
        <v>39</v>
      </c>
      <c r="C1440" s="46">
        <v>3</v>
      </c>
    </row>
    <row r="1441" spans="1:3">
      <c r="A1441" s="45" t="s">
        <v>89</v>
      </c>
      <c r="B1441" s="45" t="s">
        <v>20</v>
      </c>
      <c r="C1441" s="46">
        <v>3</v>
      </c>
    </row>
    <row r="1442" spans="1:3" ht="28.8">
      <c r="A1442" s="45" t="s">
        <v>89</v>
      </c>
      <c r="B1442" s="45" t="s">
        <v>55</v>
      </c>
      <c r="C1442" s="46">
        <v>4</v>
      </c>
    </row>
    <row r="1443" spans="1:3">
      <c r="A1443" s="45" t="s">
        <v>89</v>
      </c>
      <c r="B1443" s="45" t="s">
        <v>7</v>
      </c>
      <c r="C1443" s="46">
        <v>3</v>
      </c>
    </row>
    <row r="1444" spans="1:3" ht="57.6">
      <c r="A1444" s="45" t="s">
        <v>89</v>
      </c>
      <c r="B1444" s="45" t="s">
        <v>33</v>
      </c>
      <c r="C1444" s="46">
        <v>2</v>
      </c>
    </row>
    <row r="1445" spans="1:3">
      <c r="A1445" s="45" t="s">
        <v>89</v>
      </c>
      <c r="B1445" s="45" t="s">
        <v>49</v>
      </c>
      <c r="C1445" s="46">
        <v>2</v>
      </c>
    </row>
    <row r="1446" spans="1:3" ht="28.8">
      <c r="A1446" s="45" t="s">
        <v>89</v>
      </c>
      <c r="B1446" s="45" t="s">
        <v>22</v>
      </c>
      <c r="C1446" s="46">
        <v>5</v>
      </c>
    </row>
    <row r="1447" spans="1:3">
      <c r="A1447" s="45" t="s">
        <v>89</v>
      </c>
      <c r="B1447" s="45" t="s">
        <v>85</v>
      </c>
      <c r="C1447" s="46">
        <v>6</v>
      </c>
    </row>
    <row r="1448" spans="1:3">
      <c r="A1448" s="45" t="s">
        <v>89</v>
      </c>
      <c r="B1448" s="45" t="s">
        <v>57</v>
      </c>
      <c r="C1448" s="46">
        <v>3</v>
      </c>
    </row>
    <row r="1449" spans="1:3" ht="28.8">
      <c r="A1449" s="45" t="s">
        <v>89</v>
      </c>
      <c r="B1449" s="45" t="s">
        <v>9</v>
      </c>
      <c r="C1449" s="46">
        <v>5</v>
      </c>
    </row>
    <row r="1450" spans="1:3">
      <c r="A1450" s="45" t="s">
        <v>89</v>
      </c>
      <c r="B1450" s="45" t="s">
        <v>93</v>
      </c>
      <c r="C1450" s="46">
        <v>2</v>
      </c>
    </row>
    <row r="1451" spans="1:3">
      <c r="A1451" s="45" t="s">
        <v>89</v>
      </c>
      <c r="B1451" s="45" t="s">
        <v>53</v>
      </c>
      <c r="C1451" s="46">
        <v>3</v>
      </c>
    </row>
    <row r="1452" spans="1:3" ht="43.2">
      <c r="A1452" s="45" t="s">
        <v>89</v>
      </c>
      <c r="B1452" s="45" t="s">
        <v>42</v>
      </c>
      <c r="C1452" s="46">
        <v>6</v>
      </c>
    </row>
    <row r="1453" spans="1:3">
      <c r="A1453" s="45" t="s">
        <v>89</v>
      </c>
      <c r="B1453" s="45" t="s">
        <v>35</v>
      </c>
      <c r="C1453" s="46">
        <v>5</v>
      </c>
    </row>
    <row r="1454" spans="1:3">
      <c r="A1454" s="45" t="s">
        <v>89</v>
      </c>
      <c r="B1454" s="45" t="s">
        <v>48</v>
      </c>
      <c r="C1454" s="46">
        <v>5</v>
      </c>
    </row>
    <row r="1455" spans="1:3">
      <c r="A1455" s="45" t="s">
        <v>89</v>
      </c>
      <c r="B1455" s="45" t="s">
        <v>66</v>
      </c>
      <c r="C1455" s="46">
        <v>5</v>
      </c>
    </row>
    <row r="1456" spans="1:3">
      <c r="A1456" s="45" t="s">
        <v>89</v>
      </c>
      <c r="B1456" s="45" t="s">
        <v>86</v>
      </c>
      <c r="C1456" s="46">
        <v>3</v>
      </c>
    </row>
    <row r="1457" spans="1:3">
      <c r="A1457" s="45" t="s">
        <v>89</v>
      </c>
      <c r="B1457" s="45" t="s">
        <v>82</v>
      </c>
      <c r="C1457" s="46">
        <v>5</v>
      </c>
    </row>
    <row r="1458" spans="1:3" ht="57.6">
      <c r="A1458" s="45" t="s">
        <v>89</v>
      </c>
      <c r="B1458" s="45" t="s">
        <v>2</v>
      </c>
      <c r="C1458" s="46">
        <v>4</v>
      </c>
    </row>
    <row r="1459" spans="1:3">
      <c r="A1459" s="45" t="s">
        <v>89</v>
      </c>
      <c r="B1459" s="45" t="s">
        <v>37</v>
      </c>
      <c r="C1459" s="46">
        <v>5</v>
      </c>
    </row>
    <row r="1460" spans="1:3">
      <c r="A1460" s="45" t="s">
        <v>89</v>
      </c>
      <c r="B1460" s="45" t="s">
        <v>88</v>
      </c>
      <c r="C1460" s="46">
        <v>3</v>
      </c>
    </row>
    <row r="1461" spans="1:3">
      <c r="A1461" s="45" t="s">
        <v>105</v>
      </c>
      <c r="B1461" s="45" t="s">
        <v>8</v>
      </c>
      <c r="C1461" s="46">
        <v>9</v>
      </c>
    </row>
    <row r="1462" spans="1:3">
      <c r="A1462" s="45" t="s">
        <v>105</v>
      </c>
      <c r="B1462" s="45" t="s">
        <v>104</v>
      </c>
      <c r="C1462" s="46">
        <v>9</v>
      </c>
    </row>
    <row r="1463" spans="1:3">
      <c r="A1463" s="45" t="s">
        <v>105</v>
      </c>
      <c r="B1463" s="45" t="s">
        <v>37</v>
      </c>
      <c r="C1463" s="46">
        <v>9</v>
      </c>
    </row>
    <row r="1464" spans="1:3" ht="28.8">
      <c r="A1464" s="45" t="s">
        <v>105</v>
      </c>
      <c r="B1464" s="45" t="s">
        <v>22</v>
      </c>
      <c r="C1464" s="46">
        <v>4</v>
      </c>
    </row>
    <row r="1465" spans="1:3">
      <c r="A1465" s="45" t="s">
        <v>105</v>
      </c>
      <c r="B1465" s="45" t="s">
        <v>88</v>
      </c>
      <c r="C1465" s="46">
        <v>1</v>
      </c>
    </row>
    <row r="1466" spans="1:3">
      <c r="A1466" s="45" t="s">
        <v>105</v>
      </c>
      <c r="B1466" s="45" t="s">
        <v>59</v>
      </c>
      <c r="C1466" s="46">
        <v>4</v>
      </c>
    </row>
    <row r="1467" spans="1:3">
      <c r="A1467" s="45" t="s">
        <v>105</v>
      </c>
      <c r="B1467" s="45" t="s">
        <v>24</v>
      </c>
      <c r="C1467" s="46">
        <v>6</v>
      </c>
    </row>
    <row r="1468" spans="1:3">
      <c r="A1468" s="45" t="s">
        <v>105</v>
      </c>
      <c r="B1468" s="45" t="s">
        <v>77</v>
      </c>
      <c r="C1468" s="46">
        <v>7</v>
      </c>
    </row>
    <row r="1469" spans="1:3" ht="28.8">
      <c r="A1469" s="45" t="s">
        <v>105</v>
      </c>
      <c r="B1469" s="45" t="s">
        <v>100</v>
      </c>
      <c r="C1469" s="46">
        <v>5</v>
      </c>
    </row>
    <row r="1470" spans="1:3">
      <c r="A1470" s="45" t="s">
        <v>105</v>
      </c>
      <c r="B1470" s="45" t="s">
        <v>35</v>
      </c>
      <c r="C1470" s="46">
        <v>4</v>
      </c>
    </row>
    <row r="1471" spans="1:3">
      <c r="A1471" s="45" t="s">
        <v>105</v>
      </c>
      <c r="B1471" s="45" t="s">
        <v>84</v>
      </c>
      <c r="C1471" s="46">
        <v>8</v>
      </c>
    </row>
    <row r="1472" spans="1:3">
      <c r="A1472" s="45" t="s">
        <v>105</v>
      </c>
      <c r="B1472" s="45" t="s">
        <v>21</v>
      </c>
      <c r="C1472" s="46">
        <v>4</v>
      </c>
    </row>
    <row r="1473" spans="1:3" ht="28.8">
      <c r="A1473" s="45" t="s">
        <v>105</v>
      </c>
      <c r="B1473" s="45" t="s">
        <v>99</v>
      </c>
      <c r="C1473" s="46">
        <v>5</v>
      </c>
    </row>
    <row r="1474" spans="1:3" ht="28.8">
      <c r="A1474" s="45" t="s">
        <v>105</v>
      </c>
      <c r="B1474" s="45" t="s">
        <v>69</v>
      </c>
      <c r="C1474" s="46">
        <v>5</v>
      </c>
    </row>
    <row r="1475" spans="1:3">
      <c r="A1475" s="45" t="s">
        <v>105</v>
      </c>
      <c r="B1475" s="45" t="s">
        <v>11</v>
      </c>
      <c r="C1475" s="46">
        <v>6</v>
      </c>
    </row>
    <row r="1476" spans="1:3">
      <c r="A1476" s="45" t="s">
        <v>105</v>
      </c>
      <c r="B1476" s="45" t="s">
        <v>26</v>
      </c>
      <c r="C1476" s="46">
        <v>1</v>
      </c>
    </row>
    <row r="1477" spans="1:3">
      <c r="A1477" s="45" t="s">
        <v>105</v>
      </c>
      <c r="B1477" s="45" t="s">
        <v>29</v>
      </c>
      <c r="C1477" s="46">
        <v>1</v>
      </c>
    </row>
    <row r="1478" spans="1:3" ht="28.8">
      <c r="A1478" s="45" t="s">
        <v>105</v>
      </c>
      <c r="B1478" s="45" t="s">
        <v>10</v>
      </c>
      <c r="C1478" s="46">
        <v>4</v>
      </c>
    </row>
    <row r="1479" spans="1:3">
      <c r="A1479" s="45" t="s">
        <v>105</v>
      </c>
      <c r="B1479" s="45" t="s">
        <v>66</v>
      </c>
      <c r="C1479" s="46">
        <v>5</v>
      </c>
    </row>
    <row r="1480" spans="1:3" ht="28.8">
      <c r="A1480" s="45" t="s">
        <v>105</v>
      </c>
      <c r="B1480" s="45" t="s">
        <v>67</v>
      </c>
      <c r="C1480" s="46">
        <v>2</v>
      </c>
    </row>
    <row r="1481" spans="1:3" ht="28.8">
      <c r="A1481" s="45" t="s">
        <v>105</v>
      </c>
      <c r="B1481" s="45" t="s">
        <v>101</v>
      </c>
      <c r="C1481" s="46">
        <v>3</v>
      </c>
    </row>
    <row r="1482" spans="1:3" ht="28.8">
      <c r="A1482" s="45" t="s">
        <v>96</v>
      </c>
      <c r="B1482" s="45" t="s">
        <v>90</v>
      </c>
      <c r="C1482" s="46">
        <v>8</v>
      </c>
    </row>
    <row r="1483" spans="1:3" ht="28.8">
      <c r="A1483" s="45" t="s">
        <v>96</v>
      </c>
      <c r="B1483" s="45" t="s">
        <v>78</v>
      </c>
      <c r="C1483" s="46">
        <v>5</v>
      </c>
    </row>
    <row r="1484" spans="1:3" ht="28.8">
      <c r="A1484" s="45" t="s">
        <v>96</v>
      </c>
      <c r="B1484" s="45" t="s">
        <v>61</v>
      </c>
      <c r="C1484" s="46">
        <v>3</v>
      </c>
    </row>
    <row r="1485" spans="1:3" ht="28.8">
      <c r="A1485" s="45" t="s">
        <v>96</v>
      </c>
      <c r="B1485" s="45" t="s">
        <v>10</v>
      </c>
      <c r="C1485" s="46">
        <v>6</v>
      </c>
    </row>
    <row r="1486" spans="1:3" ht="28.8">
      <c r="A1486" s="45" t="s">
        <v>96</v>
      </c>
      <c r="B1486" s="45" t="s">
        <v>25</v>
      </c>
      <c r="C1486" s="46">
        <v>8</v>
      </c>
    </row>
    <row r="1487" spans="1:3" ht="28.8">
      <c r="A1487" s="45" t="s">
        <v>96</v>
      </c>
      <c r="B1487" s="45" t="s">
        <v>26</v>
      </c>
      <c r="C1487" s="46">
        <v>5</v>
      </c>
    </row>
    <row r="1488" spans="1:3" ht="28.8">
      <c r="A1488" s="45" t="s">
        <v>96</v>
      </c>
      <c r="B1488" s="45" t="s">
        <v>62</v>
      </c>
      <c r="C1488" s="46">
        <v>8</v>
      </c>
    </row>
    <row r="1489" spans="1:3" ht="28.8">
      <c r="A1489" s="45" t="s">
        <v>96</v>
      </c>
      <c r="B1489" s="45" t="s">
        <v>40</v>
      </c>
      <c r="C1489" s="46">
        <v>3</v>
      </c>
    </row>
    <row r="1490" spans="1:3" ht="28.8">
      <c r="A1490" s="45" t="s">
        <v>96</v>
      </c>
      <c r="B1490" s="45" t="s">
        <v>97</v>
      </c>
      <c r="C1490" s="46">
        <v>3</v>
      </c>
    </row>
    <row r="1491" spans="1:3" ht="28.8">
      <c r="A1491" s="45" t="s">
        <v>96</v>
      </c>
      <c r="B1491" s="45" t="s">
        <v>66</v>
      </c>
      <c r="C1491" s="46">
        <v>8</v>
      </c>
    </row>
    <row r="1492" spans="1:3" ht="28.8">
      <c r="A1492" s="45" t="s">
        <v>96</v>
      </c>
      <c r="B1492" s="45" t="s">
        <v>64</v>
      </c>
      <c r="C1492" s="46">
        <v>7</v>
      </c>
    </row>
    <row r="1493" spans="1:3" ht="28.8">
      <c r="A1493" s="45" t="s">
        <v>96</v>
      </c>
      <c r="B1493" s="45" t="s">
        <v>60</v>
      </c>
      <c r="C1493" s="46">
        <v>6</v>
      </c>
    </row>
    <row r="1494" spans="1:3" ht="28.8">
      <c r="A1494" s="45" t="s">
        <v>96</v>
      </c>
      <c r="B1494" s="45" t="s">
        <v>63</v>
      </c>
      <c r="C1494" s="46">
        <v>6</v>
      </c>
    </row>
    <row r="1495" spans="1:3" ht="28.8">
      <c r="A1495" s="45" t="s">
        <v>96</v>
      </c>
      <c r="B1495" s="45" t="s">
        <v>65</v>
      </c>
      <c r="C1495" s="46">
        <v>6</v>
      </c>
    </row>
    <row r="1496" spans="1:3" ht="28.8">
      <c r="A1496" s="45" t="s">
        <v>96</v>
      </c>
      <c r="B1496" s="45" t="s">
        <v>13</v>
      </c>
      <c r="C1496" s="46">
        <v>5</v>
      </c>
    </row>
    <row r="1497" spans="1:3" ht="28.8">
      <c r="A1497" s="45" t="s">
        <v>96</v>
      </c>
      <c r="B1497" s="45" t="s">
        <v>23</v>
      </c>
      <c r="C1497" s="46">
        <v>6</v>
      </c>
    </row>
    <row r="1498" spans="1:3" ht="28.8">
      <c r="A1498" s="45" t="s">
        <v>96</v>
      </c>
      <c r="B1498" s="45" t="s">
        <v>79</v>
      </c>
      <c r="C1498" s="46">
        <v>4</v>
      </c>
    </row>
    <row r="1499" spans="1:3" ht="28.8">
      <c r="A1499" s="45" t="s">
        <v>96</v>
      </c>
      <c r="B1499" s="45" t="s">
        <v>21</v>
      </c>
      <c r="C1499" s="46">
        <v>7</v>
      </c>
    </row>
    <row r="1500" spans="1:3">
      <c r="A1500" s="45" t="s">
        <v>77</v>
      </c>
      <c r="B1500" s="45" t="s">
        <v>70</v>
      </c>
      <c r="C1500" s="46">
        <v>3</v>
      </c>
    </row>
    <row r="1501" spans="1:3" ht="28.8">
      <c r="A1501" s="45" t="s">
        <v>77</v>
      </c>
      <c r="B1501" s="45" t="s">
        <v>67</v>
      </c>
      <c r="C1501" s="46">
        <v>6</v>
      </c>
    </row>
    <row r="1502" spans="1:3">
      <c r="A1502" s="45" t="s">
        <v>77</v>
      </c>
      <c r="B1502" s="45" t="s">
        <v>24</v>
      </c>
      <c r="C1502" s="46">
        <v>8</v>
      </c>
    </row>
    <row r="1503" spans="1:3">
      <c r="A1503" s="45" t="s">
        <v>77</v>
      </c>
      <c r="B1503" s="45" t="s">
        <v>28</v>
      </c>
      <c r="C1503" s="46">
        <v>4</v>
      </c>
    </row>
    <row r="1504" spans="1:3">
      <c r="A1504" s="45" t="s">
        <v>77</v>
      </c>
      <c r="B1504" s="45" t="s">
        <v>103</v>
      </c>
      <c r="C1504" s="46">
        <v>5</v>
      </c>
    </row>
    <row r="1505" spans="1:3" ht="28.8">
      <c r="A1505" s="45" t="s">
        <v>77</v>
      </c>
      <c r="B1505" s="45" t="s">
        <v>101</v>
      </c>
      <c r="C1505" s="46">
        <v>2</v>
      </c>
    </row>
    <row r="1506" spans="1:3">
      <c r="A1506" s="45" t="s">
        <v>77</v>
      </c>
      <c r="B1506" s="45" t="s">
        <v>88</v>
      </c>
      <c r="C1506" s="46">
        <v>3</v>
      </c>
    </row>
    <row r="1507" spans="1:3" ht="28.8">
      <c r="A1507" s="45" t="s">
        <v>77</v>
      </c>
      <c r="B1507" s="45" t="s">
        <v>63</v>
      </c>
      <c r="C1507" s="46">
        <v>3</v>
      </c>
    </row>
    <row r="1508" spans="1:3">
      <c r="A1508" s="45" t="s">
        <v>77</v>
      </c>
      <c r="B1508" s="45" t="s">
        <v>56</v>
      </c>
      <c r="C1508" s="46">
        <v>2</v>
      </c>
    </row>
    <row r="1509" spans="1:3">
      <c r="A1509" s="45" t="s">
        <v>77</v>
      </c>
      <c r="B1509" s="45" t="s">
        <v>66</v>
      </c>
      <c r="C1509" s="46">
        <v>5</v>
      </c>
    </row>
    <row r="1510" spans="1:3">
      <c r="A1510" s="45" t="s">
        <v>77</v>
      </c>
      <c r="B1510" s="45" t="s">
        <v>76</v>
      </c>
      <c r="C1510" s="46">
        <v>5</v>
      </c>
    </row>
    <row r="1511" spans="1:3" ht="28.8">
      <c r="A1511" s="45" t="s">
        <v>77</v>
      </c>
      <c r="B1511" s="45" t="s">
        <v>100</v>
      </c>
      <c r="C1511" s="46">
        <v>6</v>
      </c>
    </row>
    <row r="1512" spans="1:3">
      <c r="A1512" s="45" t="s">
        <v>77</v>
      </c>
      <c r="B1512" s="45" t="s">
        <v>14</v>
      </c>
      <c r="C1512" s="46">
        <v>5</v>
      </c>
    </row>
    <row r="1513" spans="1:3">
      <c r="A1513" s="45" t="s">
        <v>77</v>
      </c>
      <c r="B1513" s="45" t="s">
        <v>18</v>
      </c>
      <c r="C1513" s="46">
        <v>6</v>
      </c>
    </row>
    <row r="1514" spans="1:3" ht="28.8">
      <c r="A1514" s="45" t="s">
        <v>77</v>
      </c>
      <c r="B1514" s="45" t="s">
        <v>55</v>
      </c>
      <c r="C1514" s="46">
        <v>6</v>
      </c>
    </row>
    <row r="1515" spans="1:3" ht="28.8">
      <c r="A1515" s="45" t="s">
        <v>91</v>
      </c>
      <c r="B1515" s="45" t="s">
        <v>50</v>
      </c>
      <c r="C1515" s="46">
        <v>2</v>
      </c>
    </row>
    <row r="1516" spans="1:3" ht="28.8">
      <c r="A1516" s="45" t="s">
        <v>91</v>
      </c>
      <c r="B1516" s="45" t="s">
        <v>28</v>
      </c>
      <c r="C1516" s="46">
        <v>3</v>
      </c>
    </row>
    <row r="1517" spans="1:3" ht="28.8">
      <c r="A1517" s="45" t="s">
        <v>91</v>
      </c>
      <c r="B1517" s="45" t="s">
        <v>92</v>
      </c>
      <c r="C1517" s="46">
        <v>5</v>
      </c>
    </row>
    <row r="1518" spans="1:3" ht="28.8">
      <c r="A1518" s="45" t="s">
        <v>91</v>
      </c>
      <c r="B1518" s="45" t="s">
        <v>39</v>
      </c>
      <c r="C1518" s="46">
        <v>2</v>
      </c>
    </row>
    <row r="1519" spans="1:3" ht="28.8">
      <c r="A1519" s="45" t="s">
        <v>91</v>
      </c>
      <c r="B1519" s="45" t="s">
        <v>89</v>
      </c>
      <c r="C1519" s="46">
        <v>6</v>
      </c>
    </row>
    <row r="1520" spans="1:3" ht="28.8">
      <c r="A1520" s="45" t="s">
        <v>91</v>
      </c>
      <c r="B1520" s="45" t="s">
        <v>48</v>
      </c>
      <c r="C1520" s="46">
        <v>2</v>
      </c>
    </row>
    <row r="1521" spans="1:3" ht="28.8">
      <c r="A1521" s="45" t="s">
        <v>91</v>
      </c>
      <c r="B1521" s="45" t="s">
        <v>66</v>
      </c>
      <c r="C1521" s="46">
        <v>4</v>
      </c>
    </row>
    <row r="1522" spans="1:3" ht="28.8">
      <c r="A1522" s="45" t="s">
        <v>91</v>
      </c>
      <c r="B1522" s="45" t="s">
        <v>7</v>
      </c>
      <c r="C1522" s="46">
        <v>2</v>
      </c>
    </row>
    <row r="1523" spans="1:3" ht="28.8">
      <c r="A1523" s="45" t="s">
        <v>91</v>
      </c>
      <c r="B1523" s="45" t="s">
        <v>16</v>
      </c>
      <c r="C1523" s="46">
        <v>4</v>
      </c>
    </row>
    <row r="1524" spans="1:3" ht="43.2">
      <c r="A1524" s="45" t="s">
        <v>91</v>
      </c>
      <c r="B1524" s="45" t="s">
        <v>42</v>
      </c>
      <c r="C1524" s="46">
        <v>6</v>
      </c>
    </row>
    <row r="1525" spans="1:3" ht="28.8">
      <c r="A1525" s="45" t="s">
        <v>91</v>
      </c>
      <c r="B1525" s="45" t="s">
        <v>35</v>
      </c>
      <c r="C1525" s="46">
        <v>1</v>
      </c>
    </row>
    <row r="1526" spans="1:3" ht="28.8">
      <c r="A1526" s="45" t="s">
        <v>91</v>
      </c>
      <c r="B1526" s="45" t="s">
        <v>90</v>
      </c>
      <c r="C1526" s="46">
        <v>6</v>
      </c>
    </row>
    <row r="1527" spans="1:3" ht="28.8">
      <c r="A1527" s="45" t="s">
        <v>91</v>
      </c>
      <c r="B1527" s="45" t="s">
        <v>100</v>
      </c>
      <c r="C1527" s="46">
        <v>5</v>
      </c>
    </row>
    <row r="1528" spans="1:3" ht="28.8">
      <c r="A1528" s="45" t="s">
        <v>91</v>
      </c>
      <c r="B1528" s="45" t="s">
        <v>93</v>
      </c>
      <c r="C1528" s="46">
        <v>5</v>
      </c>
    </row>
    <row r="1529" spans="1:3" ht="28.8">
      <c r="A1529" s="45" t="s">
        <v>91</v>
      </c>
      <c r="B1529" s="45" t="s">
        <v>41</v>
      </c>
      <c r="C1529" s="46">
        <v>5</v>
      </c>
    </row>
    <row r="1530" spans="1:3" ht="28.8">
      <c r="A1530" s="45" t="s">
        <v>91</v>
      </c>
      <c r="B1530" s="45" t="s">
        <v>70</v>
      </c>
      <c r="C1530" s="46">
        <v>2</v>
      </c>
    </row>
    <row r="1531" spans="1:3" ht="28.8">
      <c r="A1531" s="45" t="s">
        <v>91</v>
      </c>
      <c r="B1531" s="45" t="s">
        <v>22</v>
      </c>
      <c r="C1531" s="46">
        <v>6</v>
      </c>
    </row>
    <row r="1532" spans="1:3" ht="28.8">
      <c r="A1532" s="45" t="s">
        <v>91</v>
      </c>
      <c r="B1532" s="45" t="s">
        <v>29</v>
      </c>
      <c r="C1532" s="46">
        <v>3</v>
      </c>
    </row>
    <row r="1533" spans="1:3" ht="57.6">
      <c r="A1533" s="45" t="s">
        <v>91</v>
      </c>
      <c r="B1533" s="45" t="s">
        <v>33</v>
      </c>
      <c r="C1533" s="46">
        <v>3</v>
      </c>
    </row>
    <row r="1534" spans="1:3" ht="28.8">
      <c r="A1534" s="45" t="s">
        <v>91</v>
      </c>
      <c r="B1534" s="45" t="s">
        <v>54</v>
      </c>
      <c r="C1534" s="46">
        <v>3</v>
      </c>
    </row>
    <row r="1535" spans="1:3" ht="28.8">
      <c r="A1535" s="45" t="s">
        <v>91</v>
      </c>
      <c r="B1535" s="45" t="s">
        <v>94</v>
      </c>
      <c r="C1535" s="46">
        <v>5</v>
      </c>
    </row>
    <row r="1536" spans="1:3" ht="28.8">
      <c r="A1536" s="45" t="s">
        <v>91</v>
      </c>
      <c r="B1536" s="45" t="s">
        <v>30</v>
      </c>
      <c r="C1536" s="46">
        <v>4</v>
      </c>
    </row>
    <row r="1537" spans="1:3" ht="28.8">
      <c r="A1537" s="45" t="s">
        <v>91</v>
      </c>
      <c r="B1537" s="45" t="s">
        <v>74</v>
      </c>
      <c r="C1537" s="46">
        <v>3</v>
      </c>
    </row>
    <row r="1538" spans="1:3" ht="28.8">
      <c r="A1538" s="45" t="s">
        <v>72</v>
      </c>
      <c r="B1538" s="45" t="s">
        <v>94</v>
      </c>
      <c r="C1538" s="46">
        <v>4</v>
      </c>
    </row>
    <row r="1539" spans="1:3" ht="28.8">
      <c r="A1539" s="45" t="s">
        <v>72</v>
      </c>
      <c r="B1539" s="45" t="s">
        <v>31</v>
      </c>
      <c r="C1539" s="46">
        <v>4</v>
      </c>
    </row>
    <row r="1540" spans="1:3" ht="28.8">
      <c r="A1540" s="45" t="s">
        <v>72</v>
      </c>
      <c r="B1540" s="45" t="s">
        <v>34</v>
      </c>
      <c r="C1540" s="46">
        <v>5</v>
      </c>
    </row>
    <row r="1541" spans="1:3" ht="28.8">
      <c r="A1541" s="45" t="s">
        <v>72</v>
      </c>
      <c r="B1541" s="45" t="s">
        <v>101</v>
      </c>
      <c r="C1541" s="46">
        <v>3</v>
      </c>
    </row>
    <row r="1542" spans="1:3">
      <c r="A1542" s="45" t="s">
        <v>72</v>
      </c>
      <c r="B1542" s="45" t="s">
        <v>71</v>
      </c>
      <c r="C1542" s="46">
        <v>3</v>
      </c>
    </row>
    <row r="1543" spans="1:3">
      <c r="A1543" s="45" t="s">
        <v>72</v>
      </c>
      <c r="B1543" s="45" t="s">
        <v>104</v>
      </c>
      <c r="C1543" s="46">
        <v>3</v>
      </c>
    </row>
    <row r="1544" spans="1:3" ht="28.8">
      <c r="A1544" s="45" t="s">
        <v>72</v>
      </c>
      <c r="B1544" s="45" t="s">
        <v>69</v>
      </c>
      <c r="C1544" s="46">
        <v>2</v>
      </c>
    </row>
    <row r="1545" spans="1:3">
      <c r="A1545" s="45" t="s">
        <v>72</v>
      </c>
      <c r="B1545" s="45" t="s">
        <v>43</v>
      </c>
      <c r="C1545" s="46">
        <v>3</v>
      </c>
    </row>
    <row r="1546" spans="1:3" ht="28.8">
      <c r="A1546" s="45" t="s">
        <v>72</v>
      </c>
      <c r="B1546" s="45" t="s">
        <v>4</v>
      </c>
      <c r="C1546" s="46">
        <v>4</v>
      </c>
    </row>
    <row r="1547" spans="1:3" ht="28.8">
      <c r="A1547" s="45" t="s">
        <v>72</v>
      </c>
      <c r="B1547" s="45" t="s">
        <v>22</v>
      </c>
      <c r="C1547" s="46">
        <v>4</v>
      </c>
    </row>
    <row r="1548" spans="1:3">
      <c r="A1548" s="45" t="s">
        <v>72</v>
      </c>
      <c r="B1548" s="45" t="s">
        <v>37</v>
      </c>
      <c r="C1548" s="46">
        <v>2</v>
      </c>
    </row>
    <row r="1549" spans="1:3" ht="28.8">
      <c r="A1549" s="45" t="s">
        <v>72</v>
      </c>
      <c r="B1549" s="45" t="s">
        <v>80</v>
      </c>
      <c r="C1549" s="46">
        <v>2</v>
      </c>
    </row>
    <row r="1550" spans="1:3">
      <c r="A1550" s="45" t="s">
        <v>72</v>
      </c>
      <c r="B1550" s="45" t="s">
        <v>30</v>
      </c>
      <c r="C1550" s="46">
        <v>4</v>
      </c>
    </row>
    <row r="1551" spans="1:3" ht="28.8">
      <c r="A1551" s="45" t="s">
        <v>72</v>
      </c>
      <c r="B1551" s="45" t="s">
        <v>81</v>
      </c>
      <c r="C1551" s="46">
        <v>3</v>
      </c>
    </row>
    <row r="1552" spans="1:3">
      <c r="A1552" s="45" t="s">
        <v>72</v>
      </c>
      <c r="B1552" s="45" t="s">
        <v>32</v>
      </c>
      <c r="C1552" s="46">
        <v>2</v>
      </c>
    </row>
    <row r="1553" spans="1:3">
      <c r="A1553" s="45" t="s">
        <v>72</v>
      </c>
      <c r="B1553" s="45" t="s">
        <v>35</v>
      </c>
      <c r="C1553" s="46">
        <v>3</v>
      </c>
    </row>
    <row r="1554" spans="1:3">
      <c r="A1554" s="45" t="s">
        <v>72</v>
      </c>
      <c r="B1554" s="45" t="s">
        <v>88</v>
      </c>
      <c r="C1554" s="46">
        <v>3</v>
      </c>
    </row>
    <row r="1555" spans="1:3">
      <c r="A1555" s="45" t="s">
        <v>72</v>
      </c>
      <c r="B1555" s="45" t="s">
        <v>13</v>
      </c>
      <c r="C1555" s="46">
        <v>2</v>
      </c>
    </row>
    <row r="1556" spans="1:3">
      <c r="A1556" s="45" t="s">
        <v>72</v>
      </c>
      <c r="B1556" s="45" t="s">
        <v>76</v>
      </c>
      <c r="C1556" s="46">
        <v>1</v>
      </c>
    </row>
    <row r="1557" spans="1:3">
      <c r="A1557" s="45" t="s">
        <v>72</v>
      </c>
      <c r="B1557" s="45" t="s">
        <v>20</v>
      </c>
      <c r="C1557" s="46">
        <v>3</v>
      </c>
    </row>
    <row r="1558" spans="1:3">
      <c r="A1558" s="45" t="s">
        <v>72</v>
      </c>
      <c r="B1558" s="45" t="s">
        <v>49</v>
      </c>
      <c r="C1558" s="46">
        <v>3</v>
      </c>
    </row>
    <row r="1559" spans="1:3">
      <c r="A1559" s="45" t="s">
        <v>72</v>
      </c>
      <c r="B1559" s="45" t="s">
        <v>73</v>
      </c>
      <c r="C1559" s="46">
        <v>2</v>
      </c>
    </row>
    <row r="1560" spans="1:3" ht="28.8">
      <c r="A1560" s="45" t="s">
        <v>72</v>
      </c>
      <c r="B1560" s="45" t="s">
        <v>4</v>
      </c>
      <c r="C1560" s="46">
        <v>3</v>
      </c>
    </row>
    <row r="1561" spans="1:3">
      <c r="A1561" s="45" t="s">
        <v>72</v>
      </c>
      <c r="B1561" s="45" t="s">
        <v>23</v>
      </c>
      <c r="C1561" s="46">
        <v>3</v>
      </c>
    </row>
    <row r="1562" spans="1:3">
      <c r="A1562" s="45" t="s">
        <v>72</v>
      </c>
      <c r="B1562" s="45" t="s">
        <v>57</v>
      </c>
      <c r="C1562" s="46">
        <v>2</v>
      </c>
    </row>
    <row r="1563" spans="1:3" ht="28.8">
      <c r="A1563" s="45" t="s">
        <v>72</v>
      </c>
      <c r="B1563" s="45" t="s">
        <v>15</v>
      </c>
      <c r="C1563" s="46">
        <v>4</v>
      </c>
    </row>
    <row r="1564" spans="1:3">
      <c r="A1564" s="45" t="s">
        <v>72</v>
      </c>
      <c r="B1564" s="45" t="s">
        <v>18</v>
      </c>
      <c r="C1564" s="46">
        <v>5</v>
      </c>
    </row>
    <row r="1565" spans="1:3">
      <c r="A1565" s="45" t="s">
        <v>72</v>
      </c>
      <c r="B1565" s="45" t="s">
        <v>28</v>
      </c>
      <c r="C1565" s="46">
        <v>4</v>
      </c>
    </row>
    <row r="1566" spans="1:3" ht="28.8">
      <c r="A1566" s="45" t="s">
        <v>72</v>
      </c>
      <c r="B1566" s="45" t="s">
        <v>55</v>
      </c>
      <c r="C1566" s="46">
        <v>5</v>
      </c>
    </row>
    <row r="1567" spans="1:3" ht="43.2">
      <c r="A1567" s="45" t="s">
        <v>72</v>
      </c>
      <c r="B1567" s="45" t="s">
        <v>42</v>
      </c>
      <c r="C1567" s="46">
        <v>2</v>
      </c>
    </row>
    <row r="1568" spans="1:3">
      <c r="A1568" s="45" t="s">
        <v>54</v>
      </c>
      <c r="B1568" s="45" t="s">
        <v>50</v>
      </c>
      <c r="C1568" s="46">
        <v>9</v>
      </c>
    </row>
    <row r="1569" spans="1:3" ht="28.8">
      <c r="A1569" s="45" t="s">
        <v>54</v>
      </c>
      <c r="B1569" s="45" t="s">
        <v>4</v>
      </c>
      <c r="C1569" s="46">
        <v>9</v>
      </c>
    </row>
    <row r="1570" spans="1:3">
      <c r="A1570" s="45" t="s">
        <v>54</v>
      </c>
      <c r="B1570" s="45" t="s">
        <v>16</v>
      </c>
      <c r="C1570" s="46">
        <v>4</v>
      </c>
    </row>
    <row r="1571" spans="1:3" ht="28.8">
      <c r="A1571" s="45" t="s">
        <v>54</v>
      </c>
      <c r="B1571" s="45" t="s">
        <v>22</v>
      </c>
      <c r="C1571" s="46">
        <v>5</v>
      </c>
    </row>
    <row r="1572" spans="1:3" ht="57.6">
      <c r="A1572" s="45" t="s">
        <v>54</v>
      </c>
      <c r="B1572" s="45" t="s">
        <v>33</v>
      </c>
      <c r="C1572" s="46">
        <v>7</v>
      </c>
    </row>
    <row r="1573" spans="1:3">
      <c r="A1573" s="45" t="s">
        <v>54</v>
      </c>
      <c r="B1573" s="45" t="s">
        <v>49</v>
      </c>
      <c r="C1573" s="46">
        <v>6</v>
      </c>
    </row>
    <row r="1574" spans="1:3" ht="43.2">
      <c r="A1574" s="45" t="s">
        <v>54</v>
      </c>
      <c r="B1574" s="45" t="s">
        <v>42</v>
      </c>
      <c r="C1574" s="46">
        <v>4</v>
      </c>
    </row>
    <row r="1575" spans="1:3">
      <c r="A1575" s="45" t="s">
        <v>54</v>
      </c>
      <c r="B1575" s="45" t="s">
        <v>53</v>
      </c>
      <c r="C1575" s="46">
        <v>6</v>
      </c>
    </row>
    <row r="1576" spans="1:3">
      <c r="A1576" s="45" t="s">
        <v>54</v>
      </c>
      <c r="B1576" s="45" t="s">
        <v>3</v>
      </c>
      <c r="C1576" s="46">
        <v>1</v>
      </c>
    </row>
    <row r="1577" spans="1:3">
      <c r="A1577" s="45" t="s">
        <v>54</v>
      </c>
      <c r="B1577" s="45" t="s">
        <v>30</v>
      </c>
      <c r="C1577" s="46">
        <v>8</v>
      </c>
    </row>
    <row r="1578" spans="1:3">
      <c r="A1578" s="45" t="s">
        <v>54</v>
      </c>
      <c r="B1578" s="45" t="s">
        <v>48</v>
      </c>
      <c r="C1578" s="46">
        <v>6</v>
      </c>
    </row>
    <row r="1579" spans="1:3">
      <c r="A1579" s="45" t="s">
        <v>54</v>
      </c>
      <c r="B1579" s="45" t="s">
        <v>39</v>
      </c>
      <c r="C1579" s="46">
        <v>3</v>
      </c>
    </row>
    <row r="1580" spans="1:3" ht="28.8">
      <c r="A1580" s="45" t="s">
        <v>54</v>
      </c>
      <c r="B1580" s="45" t="s">
        <v>55</v>
      </c>
      <c r="C1580" s="46">
        <v>3</v>
      </c>
    </row>
    <row r="1581" spans="1:3">
      <c r="A1581" s="45" t="s">
        <v>54</v>
      </c>
      <c r="B1581" s="45" t="s">
        <v>7</v>
      </c>
      <c r="C1581" s="46">
        <v>1</v>
      </c>
    </row>
    <row r="1582" spans="1:3" ht="28.8">
      <c r="A1582" s="45" t="s">
        <v>54</v>
      </c>
      <c r="B1582" s="45" t="s">
        <v>31</v>
      </c>
      <c r="C1582" s="46">
        <v>2</v>
      </c>
    </row>
    <row r="1583" spans="1:3">
      <c r="A1583" s="45" t="s">
        <v>54</v>
      </c>
      <c r="B1583" s="45" t="s">
        <v>82</v>
      </c>
      <c r="C1583" s="46">
        <v>6</v>
      </c>
    </row>
    <row r="1584" spans="1:3">
      <c r="A1584" s="45" t="s">
        <v>54</v>
      </c>
      <c r="B1584" s="45" t="s">
        <v>85</v>
      </c>
      <c r="C1584" s="46">
        <v>7</v>
      </c>
    </row>
    <row r="1585" spans="1:3" ht="28.8">
      <c r="A1585" s="45" t="s">
        <v>54</v>
      </c>
      <c r="B1585" s="45" t="s">
        <v>27</v>
      </c>
      <c r="C1585" s="46">
        <v>6</v>
      </c>
    </row>
    <row r="1586" spans="1:3">
      <c r="A1586" s="45" t="s">
        <v>54</v>
      </c>
      <c r="B1586" s="45" t="s">
        <v>11</v>
      </c>
      <c r="C1586" s="46">
        <v>4</v>
      </c>
    </row>
    <row r="1587" spans="1:3" ht="28.8">
      <c r="A1587" s="45" t="s">
        <v>54</v>
      </c>
      <c r="B1587" s="45" t="s">
        <v>38</v>
      </c>
      <c r="C1587" s="46">
        <v>9</v>
      </c>
    </row>
    <row r="1588" spans="1:3">
      <c r="A1588" s="45" t="s">
        <v>54</v>
      </c>
      <c r="B1588" s="45" t="s">
        <v>93</v>
      </c>
      <c r="C1588" s="46">
        <v>4</v>
      </c>
    </row>
    <row r="1589" spans="1:3" ht="28.8">
      <c r="A1589" s="45" t="s">
        <v>54</v>
      </c>
      <c r="B1589" s="45" t="s">
        <v>91</v>
      </c>
      <c r="C1589" s="46">
        <v>2</v>
      </c>
    </row>
    <row r="1590" spans="1:3" ht="28.8">
      <c r="A1590" s="45" t="s">
        <v>54</v>
      </c>
      <c r="B1590" s="45" t="s">
        <v>92</v>
      </c>
      <c r="C1590" s="46">
        <v>2</v>
      </c>
    </row>
    <row r="1591" spans="1:3">
      <c r="A1591" s="45" t="s">
        <v>54</v>
      </c>
      <c r="B1591" s="45" t="s">
        <v>58</v>
      </c>
      <c r="C1591" s="46">
        <v>4</v>
      </c>
    </row>
    <row r="1592" spans="1:3">
      <c r="A1592" s="45" t="s">
        <v>54</v>
      </c>
      <c r="B1592" s="45" t="s">
        <v>56</v>
      </c>
      <c r="C1592" s="46">
        <v>5</v>
      </c>
    </row>
    <row r="1593" spans="1:3" ht="28.8">
      <c r="A1593" s="45" t="s">
        <v>54</v>
      </c>
      <c r="B1593" s="45" t="s">
        <v>9</v>
      </c>
      <c r="C1593" s="46">
        <v>4</v>
      </c>
    </row>
    <row r="1594" spans="1:3">
      <c r="A1594" s="45" t="s">
        <v>54</v>
      </c>
      <c r="B1594" s="45" t="s">
        <v>59</v>
      </c>
      <c r="C1594" s="46">
        <v>2</v>
      </c>
    </row>
    <row r="1595" spans="1:3">
      <c r="A1595" s="45" t="s">
        <v>54</v>
      </c>
      <c r="B1595" s="45" t="s">
        <v>88</v>
      </c>
      <c r="C1595" s="46">
        <v>1</v>
      </c>
    </row>
    <row r="1596" spans="1:3">
      <c r="A1596" s="45" t="s">
        <v>54</v>
      </c>
      <c r="B1596" s="45" t="s">
        <v>18</v>
      </c>
      <c r="C1596" s="46">
        <v>1</v>
      </c>
    </row>
    <row r="1597" spans="1:3">
      <c r="A1597" s="45" t="s">
        <v>54</v>
      </c>
      <c r="B1597" s="45" t="s">
        <v>87</v>
      </c>
      <c r="C1597" s="46">
        <v>4</v>
      </c>
    </row>
    <row r="1598" spans="1:3" ht="28.8">
      <c r="A1598" s="45" t="s">
        <v>100</v>
      </c>
      <c r="B1598" s="45" t="s">
        <v>24</v>
      </c>
      <c r="C1598" s="46">
        <v>4</v>
      </c>
    </row>
    <row r="1599" spans="1:3" ht="28.8">
      <c r="A1599" s="45" t="s">
        <v>100</v>
      </c>
      <c r="B1599" s="45" t="s">
        <v>16</v>
      </c>
      <c r="C1599" s="46">
        <v>3</v>
      </c>
    </row>
    <row r="1600" spans="1:3" ht="28.8">
      <c r="A1600" s="45" t="s">
        <v>100</v>
      </c>
      <c r="B1600" s="45" t="s">
        <v>32</v>
      </c>
      <c r="C1600" s="46">
        <v>4</v>
      </c>
    </row>
    <row r="1601" spans="1:3" ht="43.2">
      <c r="A1601" s="45" t="s">
        <v>100</v>
      </c>
      <c r="B1601" s="45" t="s">
        <v>42</v>
      </c>
      <c r="C1601" s="46">
        <v>3</v>
      </c>
    </row>
    <row r="1602" spans="1:3" ht="28.8">
      <c r="A1602" s="45" t="s">
        <v>100</v>
      </c>
      <c r="B1602" s="45" t="s">
        <v>50</v>
      </c>
      <c r="C1602" s="46">
        <v>3</v>
      </c>
    </row>
    <row r="1603" spans="1:3" ht="28.8">
      <c r="A1603" s="45" t="s">
        <v>100</v>
      </c>
      <c r="B1603" s="45" t="s">
        <v>89</v>
      </c>
      <c r="C1603" s="46">
        <v>3</v>
      </c>
    </row>
    <row r="1604" spans="1:3" ht="28.8">
      <c r="A1604" s="45" t="s">
        <v>100</v>
      </c>
      <c r="B1604" s="45" t="s">
        <v>91</v>
      </c>
      <c r="C1604" s="46">
        <v>2</v>
      </c>
    </row>
    <row r="1605" spans="1:3" ht="28.8">
      <c r="A1605" s="45" t="s">
        <v>100</v>
      </c>
      <c r="B1605" s="45" t="s">
        <v>94</v>
      </c>
      <c r="C1605" s="46">
        <v>4</v>
      </c>
    </row>
    <row r="1606" spans="1:3" ht="28.8">
      <c r="A1606" s="45" t="s">
        <v>100</v>
      </c>
      <c r="B1606" s="45" t="s">
        <v>55</v>
      </c>
      <c r="C1606" s="46">
        <v>4</v>
      </c>
    </row>
    <row r="1607" spans="1:3" ht="28.8">
      <c r="A1607" s="45" t="s">
        <v>100</v>
      </c>
      <c r="B1607" s="45" t="s">
        <v>28</v>
      </c>
      <c r="C1607" s="46">
        <v>1</v>
      </c>
    </row>
    <row r="1608" spans="1:3" ht="28.8">
      <c r="A1608" s="45" t="s">
        <v>100</v>
      </c>
      <c r="B1608" s="45" t="s">
        <v>76</v>
      </c>
      <c r="C1608" s="46">
        <v>2</v>
      </c>
    </row>
    <row r="1609" spans="1:3" ht="28.8">
      <c r="A1609" s="45" t="s">
        <v>100</v>
      </c>
      <c r="B1609" s="45" t="s">
        <v>77</v>
      </c>
      <c r="C1609" s="46">
        <v>3</v>
      </c>
    </row>
    <row r="1610" spans="1:3" ht="28.8">
      <c r="A1610" s="45" t="s">
        <v>100</v>
      </c>
      <c r="B1610" s="45" t="s">
        <v>84</v>
      </c>
      <c r="C1610" s="46">
        <v>7</v>
      </c>
    </row>
    <row r="1611" spans="1:3" ht="28.8">
      <c r="A1611" s="45" t="s">
        <v>100</v>
      </c>
      <c r="B1611" s="45" t="s">
        <v>8</v>
      </c>
      <c r="C1611" s="46">
        <v>5</v>
      </c>
    </row>
    <row r="1612" spans="1:3" ht="28.8">
      <c r="A1612" s="45" t="s">
        <v>100</v>
      </c>
      <c r="B1612" s="45" t="s">
        <v>105</v>
      </c>
      <c r="C1612" s="46">
        <v>5</v>
      </c>
    </row>
    <row r="1613" spans="1:3" ht="28.8">
      <c r="A1613" s="45" t="s">
        <v>100</v>
      </c>
      <c r="B1613" s="45" t="s">
        <v>104</v>
      </c>
      <c r="C1613" s="46">
        <v>5</v>
      </c>
    </row>
    <row r="1614" spans="1:3" ht="57.6">
      <c r="A1614" s="45" t="s">
        <v>100</v>
      </c>
      <c r="B1614" s="45" t="s">
        <v>33</v>
      </c>
      <c r="C1614" s="46">
        <v>2</v>
      </c>
    </row>
    <row r="1615" spans="1:3">
      <c r="A1615" s="45" t="s">
        <v>51</v>
      </c>
      <c r="B1615" s="45" t="s">
        <v>8</v>
      </c>
      <c r="C1615" s="46">
        <v>9</v>
      </c>
    </row>
    <row r="1616" spans="1:3">
      <c r="A1616" s="45" t="s">
        <v>51</v>
      </c>
      <c r="B1616" s="45" t="s">
        <v>25</v>
      </c>
      <c r="C1616" s="46">
        <v>7</v>
      </c>
    </row>
    <row r="1617" spans="1:3" ht="28.8">
      <c r="A1617" s="45" t="s">
        <v>51</v>
      </c>
      <c r="B1617" s="45" t="s">
        <v>52</v>
      </c>
      <c r="C1617" s="46">
        <v>7</v>
      </c>
    </row>
    <row r="1618" spans="1:3">
      <c r="A1618" s="45" t="s">
        <v>51</v>
      </c>
      <c r="B1618" s="45" t="s">
        <v>105</v>
      </c>
      <c r="C1618" s="46">
        <v>9</v>
      </c>
    </row>
    <row r="1619" spans="1:3" ht="28.8">
      <c r="A1619" s="45" t="s">
        <v>51</v>
      </c>
      <c r="B1619" s="45" t="s">
        <v>69</v>
      </c>
      <c r="C1619" s="46">
        <v>7</v>
      </c>
    </row>
    <row r="1620" spans="1:3">
      <c r="A1620" s="45" t="s">
        <v>51</v>
      </c>
      <c r="B1620" s="45" t="s">
        <v>122</v>
      </c>
      <c r="C1620" s="46">
        <v>6</v>
      </c>
    </row>
    <row r="1621" spans="1:3" ht="28.8">
      <c r="A1621" s="45" t="s">
        <v>51</v>
      </c>
      <c r="B1621" s="45" t="s">
        <v>9</v>
      </c>
      <c r="C1621" s="46">
        <v>7</v>
      </c>
    </row>
    <row r="1622" spans="1:3">
      <c r="A1622" s="45" t="s">
        <v>51</v>
      </c>
      <c r="B1622" s="45" t="s">
        <v>30</v>
      </c>
      <c r="C1622" s="46">
        <v>4</v>
      </c>
    </row>
    <row r="1623" spans="1:3">
      <c r="A1623" s="45" t="s">
        <v>51</v>
      </c>
      <c r="B1623" s="45" t="s">
        <v>59</v>
      </c>
      <c r="C1623" s="46">
        <v>3</v>
      </c>
    </row>
    <row r="1624" spans="1:3">
      <c r="A1624" s="45" t="s">
        <v>51</v>
      </c>
      <c r="B1624" s="45" t="s">
        <v>26</v>
      </c>
      <c r="C1624" s="46">
        <v>3</v>
      </c>
    </row>
    <row r="1625" spans="1:3">
      <c r="A1625" s="45" t="s">
        <v>51</v>
      </c>
      <c r="B1625" s="45" t="s">
        <v>35</v>
      </c>
      <c r="C1625" s="46">
        <v>5</v>
      </c>
    </row>
    <row r="1626" spans="1:3" ht="28.8">
      <c r="A1626" s="45" t="s">
        <v>51</v>
      </c>
      <c r="B1626" s="45" t="s">
        <v>38</v>
      </c>
      <c r="C1626" s="46">
        <v>6</v>
      </c>
    </row>
    <row r="1627" spans="1:3" ht="28.8">
      <c r="A1627" s="45" t="s">
        <v>51</v>
      </c>
      <c r="B1627" s="45" t="s">
        <v>99</v>
      </c>
      <c r="C1627" s="46">
        <v>5</v>
      </c>
    </row>
    <row r="1628" spans="1:3">
      <c r="A1628" s="45" t="s">
        <v>51</v>
      </c>
      <c r="B1628" s="45" t="s">
        <v>6</v>
      </c>
      <c r="C1628" s="46">
        <v>6</v>
      </c>
    </row>
    <row r="1629" spans="1:3">
      <c r="A1629" s="45" t="s">
        <v>51</v>
      </c>
      <c r="B1629" s="45" t="s">
        <v>47</v>
      </c>
      <c r="C1629" s="46">
        <v>4</v>
      </c>
    </row>
    <row r="1630" spans="1:3" ht="28.8">
      <c r="A1630" s="45" t="s">
        <v>51</v>
      </c>
      <c r="B1630" s="45" t="s">
        <v>12</v>
      </c>
      <c r="C1630" s="46">
        <v>4</v>
      </c>
    </row>
    <row r="1631" spans="1:3" ht="28.8">
      <c r="A1631" s="45" t="s">
        <v>51</v>
      </c>
      <c r="B1631" s="45" t="s">
        <v>17</v>
      </c>
      <c r="C1631" s="46">
        <v>2</v>
      </c>
    </row>
    <row r="1632" spans="1:3">
      <c r="A1632" s="45" t="s">
        <v>51</v>
      </c>
      <c r="B1632" s="45" t="s">
        <v>102</v>
      </c>
      <c r="C1632" s="46">
        <v>5</v>
      </c>
    </row>
    <row r="1633" spans="1:3">
      <c r="A1633" s="45" t="s">
        <v>51</v>
      </c>
      <c r="B1633" s="45" t="s">
        <v>14</v>
      </c>
      <c r="C1633" s="46">
        <v>5</v>
      </c>
    </row>
    <row r="1634" spans="1:3">
      <c r="A1634" s="45" t="s">
        <v>97</v>
      </c>
      <c r="B1634" s="45" t="s">
        <v>21</v>
      </c>
      <c r="C1634" s="46">
        <v>6</v>
      </c>
    </row>
    <row r="1635" spans="1:3">
      <c r="A1635" s="45" t="s">
        <v>97</v>
      </c>
      <c r="B1635" s="45" t="s">
        <v>25</v>
      </c>
      <c r="C1635" s="46">
        <v>6</v>
      </c>
    </row>
    <row r="1636" spans="1:3">
      <c r="A1636" s="45" t="s">
        <v>97</v>
      </c>
      <c r="B1636" s="45" t="s">
        <v>26</v>
      </c>
      <c r="C1636" s="46">
        <v>5</v>
      </c>
    </row>
    <row r="1637" spans="1:3">
      <c r="A1637" s="45" t="s">
        <v>97</v>
      </c>
      <c r="B1637" s="45" t="s">
        <v>59</v>
      </c>
      <c r="C1637" s="46">
        <v>5</v>
      </c>
    </row>
    <row r="1638" spans="1:3">
      <c r="A1638" s="45" t="s">
        <v>97</v>
      </c>
      <c r="B1638" s="45" t="s">
        <v>23</v>
      </c>
      <c r="C1638" s="46">
        <v>6</v>
      </c>
    </row>
    <row r="1639" spans="1:3">
      <c r="A1639" s="45" t="s">
        <v>97</v>
      </c>
      <c r="B1639" s="45" t="s">
        <v>40</v>
      </c>
      <c r="C1639" s="46">
        <v>2</v>
      </c>
    </row>
    <row r="1640" spans="1:3" ht="28.8">
      <c r="A1640" s="45" t="s">
        <v>97</v>
      </c>
      <c r="B1640" s="45" t="s">
        <v>52</v>
      </c>
      <c r="C1640" s="46">
        <v>3</v>
      </c>
    </row>
    <row r="1641" spans="1:3">
      <c r="A1641" s="45" t="s">
        <v>97</v>
      </c>
      <c r="B1641" s="45" t="s">
        <v>66</v>
      </c>
      <c r="C1641" s="46">
        <v>4</v>
      </c>
    </row>
    <row r="1642" spans="1:3">
      <c r="A1642" s="45" t="s">
        <v>97</v>
      </c>
      <c r="B1642" s="45" t="s">
        <v>64</v>
      </c>
      <c r="C1642" s="46">
        <v>4</v>
      </c>
    </row>
    <row r="1643" spans="1:3">
      <c r="A1643" s="45" t="s">
        <v>97</v>
      </c>
      <c r="B1643" s="45" t="s">
        <v>79</v>
      </c>
      <c r="C1643" s="46">
        <v>1</v>
      </c>
    </row>
    <row r="1644" spans="1:3" ht="28.8">
      <c r="A1644" s="45" t="s">
        <v>97</v>
      </c>
      <c r="B1644" s="45" t="s">
        <v>96</v>
      </c>
      <c r="C1644" s="46">
        <v>5</v>
      </c>
    </row>
    <row r="1645" spans="1:3">
      <c r="A1645" s="45" t="s">
        <v>97</v>
      </c>
      <c r="B1645" s="45" t="s">
        <v>68</v>
      </c>
      <c r="C1645" s="46">
        <v>3</v>
      </c>
    </row>
    <row r="1646" spans="1:3" ht="28.8">
      <c r="A1646" s="45" t="s">
        <v>97</v>
      </c>
      <c r="B1646" s="45" t="s">
        <v>61</v>
      </c>
      <c r="C1646" s="46">
        <v>4</v>
      </c>
    </row>
    <row r="1647" spans="1:3" ht="28.8">
      <c r="A1647" s="45" t="s">
        <v>97</v>
      </c>
      <c r="B1647" s="45" t="s">
        <v>63</v>
      </c>
      <c r="C1647" s="46">
        <v>5</v>
      </c>
    </row>
    <row r="1648" spans="1:3">
      <c r="A1648" s="45" t="s">
        <v>97</v>
      </c>
      <c r="B1648" s="45" t="s">
        <v>65</v>
      </c>
      <c r="C1648" s="46">
        <v>4</v>
      </c>
    </row>
    <row r="1649" spans="1:3">
      <c r="A1649" s="45" t="s">
        <v>97</v>
      </c>
      <c r="B1649" s="45" t="s">
        <v>64</v>
      </c>
      <c r="C1649" s="46">
        <v>4</v>
      </c>
    </row>
    <row r="1650" spans="1:3" ht="28.8">
      <c r="A1650" s="45" t="s">
        <v>97</v>
      </c>
      <c r="B1650" s="45" t="s">
        <v>62</v>
      </c>
      <c r="C1650" s="46">
        <v>5</v>
      </c>
    </row>
    <row r="1651" spans="1:3" ht="28.8">
      <c r="A1651" s="45" t="s">
        <v>97</v>
      </c>
      <c r="B1651" s="45" t="s">
        <v>10</v>
      </c>
      <c r="C1651" s="46">
        <v>3</v>
      </c>
    </row>
    <row r="1652" spans="1:3">
      <c r="A1652" s="45" t="s">
        <v>48</v>
      </c>
      <c r="B1652" s="45" t="s">
        <v>53</v>
      </c>
      <c r="C1652" s="46">
        <v>2</v>
      </c>
    </row>
    <row r="1653" spans="1:3" ht="28.8">
      <c r="A1653" s="45" t="s">
        <v>48</v>
      </c>
      <c r="B1653" s="45" t="s">
        <v>27</v>
      </c>
      <c r="C1653" s="46">
        <v>6</v>
      </c>
    </row>
    <row r="1654" spans="1:3">
      <c r="A1654" s="45" t="s">
        <v>48</v>
      </c>
      <c r="B1654" s="45" t="s">
        <v>49</v>
      </c>
      <c r="C1654" s="46">
        <v>5</v>
      </c>
    </row>
    <row r="1655" spans="1:3" ht="28.8">
      <c r="A1655" s="45" t="s">
        <v>48</v>
      </c>
      <c r="B1655" s="45" t="s">
        <v>92</v>
      </c>
      <c r="C1655" s="46">
        <v>1</v>
      </c>
    </row>
    <row r="1656" spans="1:3" ht="28.8">
      <c r="A1656" s="45" t="s">
        <v>48</v>
      </c>
      <c r="B1656" s="45" t="s">
        <v>91</v>
      </c>
      <c r="C1656" s="46">
        <v>1</v>
      </c>
    </row>
    <row r="1657" spans="1:3">
      <c r="A1657" s="45" t="s">
        <v>48</v>
      </c>
      <c r="B1657" s="45" t="s">
        <v>30</v>
      </c>
      <c r="C1657" s="46">
        <v>7</v>
      </c>
    </row>
    <row r="1658" spans="1:3">
      <c r="A1658" s="45" t="s">
        <v>48</v>
      </c>
      <c r="B1658" s="45" t="s">
        <v>54</v>
      </c>
      <c r="C1658" s="46">
        <v>6</v>
      </c>
    </row>
    <row r="1659" spans="1:3">
      <c r="A1659" s="45" t="s">
        <v>48</v>
      </c>
      <c r="B1659" s="45" t="s">
        <v>58</v>
      </c>
      <c r="C1659" s="46">
        <v>1</v>
      </c>
    </row>
    <row r="1660" spans="1:3">
      <c r="A1660" s="45" t="s">
        <v>48</v>
      </c>
      <c r="B1660" s="45" t="s">
        <v>56</v>
      </c>
      <c r="C1660" s="46">
        <v>1</v>
      </c>
    </row>
    <row r="1661" spans="1:3" ht="57.6">
      <c r="A1661" s="45" t="s">
        <v>48</v>
      </c>
      <c r="B1661" s="45" t="s">
        <v>33</v>
      </c>
      <c r="C1661" s="46">
        <v>3</v>
      </c>
    </row>
    <row r="1662" spans="1:3" ht="28.8">
      <c r="A1662" s="45" t="s">
        <v>48</v>
      </c>
      <c r="B1662" s="45" t="s">
        <v>90</v>
      </c>
      <c r="C1662" s="46">
        <v>1</v>
      </c>
    </row>
    <row r="1663" spans="1:3">
      <c r="A1663" s="45" t="s">
        <v>48</v>
      </c>
      <c r="B1663" s="45" t="s">
        <v>59</v>
      </c>
      <c r="C1663" s="46">
        <v>1</v>
      </c>
    </row>
    <row r="1664" spans="1:3">
      <c r="A1664" s="45" t="s">
        <v>48</v>
      </c>
      <c r="B1664" s="45" t="s">
        <v>7</v>
      </c>
      <c r="C1664" s="46">
        <v>1</v>
      </c>
    </row>
    <row r="1665" spans="1:3">
      <c r="A1665" s="45" t="s">
        <v>48</v>
      </c>
      <c r="B1665" s="45" t="s">
        <v>83</v>
      </c>
      <c r="C1665" s="46">
        <v>1</v>
      </c>
    </row>
    <row r="1666" spans="1:3" ht="28.8">
      <c r="A1666" s="45" t="s">
        <v>48</v>
      </c>
      <c r="B1666" s="45" t="s">
        <v>81</v>
      </c>
      <c r="C1666" s="46">
        <v>1</v>
      </c>
    </row>
    <row r="1667" spans="1:3" ht="28.8">
      <c r="A1667" s="45" t="s">
        <v>48</v>
      </c>
      <c r="B1667" s="45" t="s">
        <v>17</v>
      </c>
      <c r="C1667" s="46">
        <v>7</v>
      </c>
    </row>
    <row r="1668" spans="1:3" ht="28.8">
      <c r="A1668" s="45" t="s">
        <v>48</v>
      </c>
      <c r="B1668" s="45" t="s">
        <v>34</v>
      </c>
      <c r="C1668" s="46">
        <v>6</v>
      </c>
    </row>
    <row r="1669" spans="1:3">
      <c r="A1669" s="45" t="s">
        <v>48</v>
      </c>
      <c r="B1669" s="45" t="s">
        <v>122</v>
      </c>
      <c r="C1669" s="46">
        <v>8</v>
      </c>
    </row>
    <row r="1670" spans="1:3">
      <c r="A1670" s="45" t="s">
        <v>48</v>
      </c>
      <c r="B1670" s="45" t="s">
        <v>8</v>
      </c>
      <c r="C1670" s="46">
        <v>8</v>
      </c>
    </row>
    <row r="1671" spans="1:3" ht="28.8">
      <c r="A1671" s="45" t="s">
        <v>48</v>
      </c>
      <c r="B1671" s="45" t="s">
        <v>22</v>
      </c>
      <c r="C1671" s="46">
        <v>1</v>
      </c>
    </row>
    <row r="1672" spans="1:3">
      <c r="A1672" s="45" t="s">
        <v>82</v>
      </c>
      <c r="B1672" s="45" t="s">
        <v>7</v>
      </c>
      <c r="C1672" s="46">
        <v>4</v>
      </c>
    </row>
    <row r="1673" spans="1:3">
      <c r="A1673" s="45" t="s">
        <v>82</v>
      </c>
      <c r="B1673" s="45" t="s">
        <v>83</v>
      </c>
      <c r="C1673" s="46">
        <v>6</v>
      </c>
    </row>
    <row r="1674" spans="1:3">
      <c r="A1674" s="45" t="s">
        <v>82</v>
      </c>
      <c r="B1674" s="45" t="s">
        <v>74</v>
      </c>
      <c r="C1674" s="46">
        <v>4</v>
      </c>
    </row>
    <row r="1675" spans="1:3">
      <c r="A1675" s="45" t="s">
        <v>82</v>
      </c>
      <c r="B1675" s="45" t="s">
        <v>50</v>
      </c>
      <c r="C1675" s="46">
        <v>3</v>
      </c>
    </row>
    <row r="1676" spans="1:3">
      <c r="A1676" s="45" t="s">
        <v>82</v>
      </c>
      <c r="B1676" s="45" t="s">
        <v>86</v>
      </c>
      <c r="C1676" s="46">
        <v>1</v>
      </c>
    </row>
    <row r="1677" spans="1:3">
      <c r="A1677" s="45" t="s">
        <v>82</v>
      </c>
      <c r="B1677" s="45" t="s">
        <v>19</v>
      </c>
      <c r="C1677" s="46">
        <v>8</v>
      </c>
    </row>
    <row r="1678" spans="1:3">
      <c r="A1678" s="45" t="s">
        <v>82</v>
      </c>
      <c r="B1678" s="45" t="s">
        <v>89</v>
      </c>
      <c r="C1678" s="46">
        <v>4</v>
      </c>
    </row>
    <row r="1679" spans="1:3" ht="28.8">
      <c r="A1679" s="45" t="s">
        <v>82</v>
      </c>
      <c r="B1679" s="45" t="s">
        <v>31</v>
      </c>
      <c r="C1679" s="46">
        <v>4</v>
      </c>
    </row>
    <row r="1680" spans="1:3" ht="28.8">
      <c r="A1680" s="45" t="s">
        <v>82</v>
      </c>
      <c r="B1680" s="45" t="s">
        <v>81</v>
      </c>
      <c r="C1680" s="46">
        <v>3</v>
      </c>
    </row>
    <row r="1681" spans="1:3">
      <c r="A1681" s="45" t="s">
        <v>82</v>
      </c>
      <c r="B1681" s="45" t="s">
        <v>41</v>
      </c>
      <c r="C1681" s="46">
        <v>4</v>
      </c>
    </row>
    <row r="1682" spans="1:3" ht="57.6">
      <c r="A1682" s="45" t="s">
        <v>82</v>
      </c>
      <c r="B1682" s="45" t="s">
        <v>33</v>
      </c>
      <c r="C1682" s="46">
        <v>3</v>
      </c>
    </row>
    <row r="1683" spans="1:3">
      <c r="A1683" s="45" t="s">
        <v>82</v>
      </c>
      <c r="B1683" s="45" t="s">
        <v>49</v>
      </c>
      <c r="C1683" s="46">
        <v>1</v>
      </c>
    </row>
    <row r="1684" spans="1:3">
      <c r="A1684" s="45" t="s">
        <v>82</v>
      </c>
      <c r="B1684" s="45" t="s">
        <v>85</v>
      </c>
      <c r="C1684" s="46">
        <v>7</v>
      </c>
    </row>
    <row r="1685" spans="1:3">
      <c r="A1685" s="45" t="s">
        <v>82</v>
      </c>
      <c r="B1685" s="45" t="s">
        <v>93</v>
      </c>
      <c r="C1685" s="46">
        <v>5</v>
      </c>
    </row>
    <row r="1686" spans="1:3">
      <c r="A1686" s="45" t="s">
        <v>82</v>
      </c>
      <c r="B1686" s="45" t="s">
        <v>54</v>
      </c>
      <c r="C1686" s="46">
        <v>4</v>
      </c>
    </row>
    <row r="1687" spans="1:3" ht="28.8">
      <c r="A1687" s="45" t="s">
        <v>82</v>
      </c>
      <c r="B1687" s="45" t="s">
        <v>92</v>
      </c>
      <c r="C1687" s="46">
        <v>1</v>
      </c>
    </row>
    <row r="1688" spans="1:3" ht="28.8">
      <c r="A1688" s="45" t="s">
        <v>82</v>
      </c>
      <c r="B1688" s="45" t="s">
        <v>80</v>
      </c>
      <c r="C1688" s="46">
        <v>5</v>
      </c>
    </row>
    <row r="1689" spans="1:3">
      <c r="A1689" s="45" t="s">
        <v>82</v>
      </c>
      <c r="B1689" s="45" t="s">
        <v>122</v>
      </c>
      <c r="C1689" s="46">
        <v>3</v>
      </c>
    </row>
    <row r="1690" spans="1:3">
      <c r="A1690" s="45" t="s">
        <v>82</v>
      </c>
      <c r="B1690" s="45" t="s">
        <v>8</v>
      </c>
      <c r="C1690" s="46">
        <v>2</v>
      </c>
    </row>
    <row r="1691" spans="1:3">
      <c r="A1691" s="45" t="s">
        <v>66</v>
      </c>
      <c r="B1691" s="45" t="s">
        <v>53</v>
      </c>
      <c r="C1691" s="46">
        <v>1</v>
      </c>
    </row>
    <row r="1692" spans="1:3">
      <c r="A1692" s="45" t="s">
        <v>66</v>
      </c>
      <c r="B1692" s="45" t="s">
        <v>24</v>
      </c>
      <c r="C1692" s="46">
        <v>1</v>
      </c>
    </row>
    <row r="1693" spans="1:3" ht="28.8">
      <c r="A1693" s="45" t="s">
        <v>66</v>
      </c>
      <c r="B1693" s="45" t="s">
        <v>67</v>
      </c>
      <c r="C1693" s="46">
        <v>6</v>
      </c>
    </row>
    <row r="1694" spans="1:3" ht="28.8">
      <c r="A1694" s="45" t="s">
        <v>66</v>
      </c>
      <c r="B1694" s="45" t="s">
        <v>10</v>
      </c>
      <c r="C1694" s="46">
        <v>8</v>
      </c>
    </row>
    <row r="1695" spans="1:3">
      <c r="A1695" s="45" t="s">
        <v>66</v>
      </c>
      <c r="B1695" s="45" t="s">
        <v>5</v>
      </c>
      <c r="C1695" s="46">
        <v>6</v>
      </c>
    </row>
    <row r="1696" spans="1:3" ht="28.8">
      <c r="A1696" s="45" t="s">
        <v>66</v>
      </c>
      <c r="B1696" s="45" t="s">
        <v>62</v>
      </c>
      <c r="C1696" s="46">
        <v>9</v>
      </c>
    </row>
    <row r="1697" spans="1:3" ht="28.8">
      <c r="A1697" s="45" t="s">
        <v>66</v>
      </c>
      <c r="B1697" s="45" t="s">
        <v>92</v>
      </c>
      <c r="C1697" s="46">
        <v>4</v>
      </c>
    </row>
    <row r="1698" spans="1:3">
      <c r="A1698" s="45" t="s">
        <v>66</v>
      </c>
      <c r="B1698" s="45" t="s">
        <v>64</v>
      </c>
      <c r="C1698" s="46">
        <v>7</v>
      </c>
    </row>
    <row r="1699" spans="1:3">
      <c r="A1699" s="45" t="s">
        <v>66</v>
      </c>
      <c r="B1699" s="45" t="s">
        <v>13</v>
      </c>
      <c r="C1699" s="46">
        <v>3</v>
      </c>
    </row>
    <row r="1700" spans="1:3">
      <c r="A1700" s="45" t="s">
        <v>66</v>
      </c>
      <c r="B1700" s="45" t="s">
        <v>25</v>
      </c>
      <c r="C1700" s="46">
        <v>8</v>
      </c>
    </row>
    <row r="1701" spans="1:3">
      <c r="A1701" s="45" t="s">
        <v>66</v>
      </c>
      <c r="B1701" s="45" t="s">
        <v>40</v>
      </c>
      <c r="C1701" s="46">
        <v>3</v>
      </c>
    </row>
    <row r="1702" spans="1:3">
      <c r="A1702" s="45" t="s">
        <v>66</v>
      </c>
      <c r="B1702" s="45" t="s">
        <v>23</v>
      </c>
      <c r="C1702" s="46">
        <v>5</v>
      </c>
    </row>
    <row r="1703" spans="1:3">
      <c r="A1703" s="45" t="s">
        <v>66</v>
      </c>
      <c r="B1703" s="45" t="s">
        <v>79</v>
      </c>
      <c r="C1703" s="46">
        <v>2</v>
      </c>
    </row>
    <row r="1704" spans="1:3" ht="28.8">
      <c r="A1704" s="45" t="s">
        <v>66</v>
      </c>
      <c r="B1704" s="45" t="s">
        <v>61</v>
      </c>
      <c r="C1704" s="46">
        <v>5</v>
      </c>
    </row>
    <row r="1705" spans="1:3" ht="28.8">
      <c r="A1705" s="45" t="s">
        <v>66</v>
      </c>
      <c r="B1705" s="45" t="s">
        <v>63</v>
      </c>
      <c r="C1705" s="46">
        <v>7</v>
      </c>
    </row>
    <row r="1706" spans="1:3">
      <c r="A1706" s="45" t="s">
        <v>66</v>
      </c>
      <c r="B1706" s="45" t="s">
        <v>21</v>
      </c>
      <c r="C1706" s="46">
        <v>7</v>
      </c>
    </row>
    <row r="1707" spans="1:3">
      <c r="A1707" s="45" t="s">
        <v>66</v>
      </c>
      <c r="B1707" s="45" t="s">
        <v>65</v>
      </c>
      <c r="C1707" s="46">
        <v>6</v>
      </c>
    </row>
    <row r="1708" spans="1:3">
      <c r="A1708" s="45" t="s">
        <v>66</v>
      </c>
      <c r="B1708" s="45" t="s">
        <v>68</v>
      </c>
      <c r="C1708" s="46">
        <v>6</v>
      </c>
    </row>
    <row r="1709" spans="1:3">
      <c r="A1709" s="45" t="s">
        <v>66</v>
      </c>
      <c r="B1709" s="45" t="s">
        <v>105</v>
      </c>
      <c r="C1709" s="46">
        <v>5</v>
      </c>
    </row>
    <row r="1710" spans="1:3" ht="57.6">
      <c r="A1710" s="45" t="s">
        <v>66</v>
      </c>
      <c r="B1710" s="45" t="s">
        <v>2</v>
      </c>
      <c r="C1710" s="46">
        <v>8</v>
      </c>
    </row>
    <row r="1711" spans="1:3">
      <c r="A1711" s="45" t="s">
        <v>66</v>
      </c>
      <c r="B1711" s="45" t="s">
        <v>26</v>
      </c>
      <c r="C1711" s="46">
        <v>5</v>
      </c>
    </row>
    <row r="1712" spans="1:3">
      <c r="A1712" s="45" t="s">
        <v>66</v>
      </c>
      <c r="B1712" s="45" t="s">
        <v>35</v>
      </c>
      <c r="C1712" s="46">
        <v>4</v>
      </c>
    </row>
    <row r="1713" spans="1:3" ht="28.8">
      <c r="A1713" s="45" t="s">
        <v>66</v>
      </c>
      <c r="B1713" s="45" t="s">
        <v>78</v>
      </c>
      <c r="C1713" s="46">
        <v>6</v>
      </c>
    </row>
    <row r="1714" spans="1:3" ht="28.8">
      <c r="A1714" s="45" t="s">
        <v>66</v>
      </c>
      <c r="B1714" s="45" t="s">
        <v>96</v>
      </c>
      <c r="C1714" s="46">
        <v>8</v>
      </c>
    </row>
    <row r="1715" spans="1:3">
      <c r="A1715" s="45" t="s">
        <v>66</v>
      </c>
      <c r="B1715" s="45" t="s">
        <v>30</v>
      </c>
      <c r="C1715" s="46">
        <v>5</v>
      </c>
    </row>
    <row r="1716" spans="1:3">
      <c r="A1716" s="45" t="s">
        <v>66</v>
      </c>
      <c r="B1716" s="45" t="s">
        <v>56</v>
      </c>
      <c r="C1716" s="46">
        <v>1</v>
      </c>
    </row>
    <row r="1717" spans="1:3">
      <c r="A1717" s="45" t="s">
        <v>66</v>
      </c>
      <c r="B1717" s="45" t="s">
        <v>29</v>
      </c>
      <c r="C1717" s="46">
        <v>2</v>
      </c>
    </row>
    <row r="1718" spans="1:3">
      <c r="A1718" s="45" t="s">
        <v>66</v>
      </c>
      <c r="B1718" s="45" t="s">
        <v>102</v>
      </c>
      <c r="C1718" s="46">
        <v>7</v>
      </c>
    </row>
    <row r="1719" spans="1:3" ht="28.8">
      <c r="A1719" s="45" t="s">
        <v>66</v>
      </c>
      <c r="B1719" s="45" t="s">
        <v>9</v>
      </c>
      <c r="C1719" s="46">
        <v>4</v>
      </c>
    </row>
    <row r="1720" spans="1:3" ht="28.8">
      <c r="A1720" s="45" t="s">
        <v>66</v>
      </c>
      <c r="B1720" s="45" t="s">
        <v>12</v>
      </c>
      <c r="C1720" s="46">
        <v>4</v>
      </c>
    </row>
    <row r="1721" spans="1:3">
      <c r="A1721" s="45" t="s">
        <v>66</v>
      </c>
      <c r="B1721" s="45" t="s">
        <v>97</v>
      </c>
      <c r="C1721" s="46">
        <v>4</v>
      </c>
    </row>
    <row r="1722" spans="1:3" ht="28.8">
      <c r="A1722" s="45" t="s">
        <v>66</v>
      </c>
      <c r="B1722" s="45" t="s">
        <v>60</v>
      </c>
      <c r="C1722" s="46">
        <v>4</v>
      </c>
    </row>
    <row r="1723" spans="1:3" ht="28.8">
      <c r="A1723" s="45" t="s">
        <v>66</v>
      </c>
      <c r="B1723" s="45" t="s">
        <v>90</v>
      </c>
      <c r="C1723" s="46">
        <v>6</v>
      </c>
    </row>
    <row r="1724" spans="1:3" ht="28.8">
      <c r="A1724" s="45" t="s">
        <v>66</v>
      </c>
      <c r="B1724" s="45" t="s">
        <v>69</v>
      </c>
      <c r="C1724" s="46">
        <v>3</v>
      </c>
    </row>
    <row r="1725" spans="1:3" ht="28.8">
      <c r="A1725" s="45" t="s">
        <v>66</v>
      </c>
      <c r="B1725" s="45" t="s">
        <v>22</v>
      </c>
      <c r="C1725" s="46">
        <v>2</v>
      </c>
    </row>
    <row r="1726" spans="1:3">
      <c r="A1726" s="45" t="s">
        <v>66</v>
      </c>
      <c r="B1726" s="45" t="s">
        <v>37</v>
      </c>
      <c r="C1726" s="46">
        <v>7</v>
      </c>
    </row>
    <row r="1727" spans="1:3" ht="28.8">
      <c r="A1727" s="45" t="s">
        <v>66</v>
      </c>
      <c r="B1727" s="45" t="s">
        <v>101</v>
      </c>
      <c r="C1727" s="46">
        <v>1</v>
      </c>
    </row>
    <row r="1728" spans="1:3" ht="28.8">
      <c r="A1728" s="45" t="s">
        <v>99</v>
      </c>
      <c r="B1728" s="45" t="s">
        <v>58</v>
      </c>
      <c r="C1728" s="46">
        <v>6</v>
      </c>
    </row>
    <row r="1729" spans="1:3" ht="28.8">
      <c r="A1729" s="45" t="s">
        <v>99</v>
      </c>
      <c r="B1729" s="45" t="s">
        <v>56</v>
      </c>
      <c r="C1729" s="46">
        <v>6</v>
      </c>
    </row>
    <row r="1730" spans="1:3" ht="28.8">
      <c r="A1730" s="45" t="s">
        <v>99</v>
      </c>
      <c r="B1730" s="45" t="s">
        <v>49</v>
      </c>
      <c r="C1730" s="46">
        <v>6</v>
      </c>
    </row>
    <row r="1731" spans="1:3" ht="28.8">
      <c r="A1731" s="45" t="s">
        <v>99</v>
      </c>
      <c r="B1731" s="45" t="s">
        <v>38</v>
      </c>
      <c r="C1731" s="46">
        <v>8</v>
      </c>
    </row>
    <row r="1732" spans="1:3" ht="28.8">
      <c r="A1732" s="45" t="s">
        <v>99</v>
      </c>
      <c r="B1732" s="45" t="s">
        <v>69</v>
      </c>
      <c r="C1732" s="46">
        <v>8</v>
      </c>
    </row>
    <row r="1733" spans="1:3" ht="28.8">
      <c r="A1733" s="45" t="s">
        <v>99</v>
      </c>
      <c r="B1733" s="45" t="s">
        <v>98</v>
      </c>
      <c r="C1733" s="46">
        <v>5</v>
      </c>
    </row>
    <row r="1734" spans="1:3" ht="28.8">
      <c r="A1734" s="45" t="s">
        <v>99</v>
      </c>
      <c r="B1734" s="45" t="s">
        <v>73</v>
      </c>
      <c r="C1734" s="46">
        <v>6</v>
      </c>
    </row>
    <row r="1735" spans="1:3" ht="28.8">
      <c r="A1735" s="45" t="s">
        <v>99</v>
      </c>
      <c r="B1735" s="45" t="s">
        <v>19</v>
      </c>
      <c r="C1735" s="46">
        <v>3</v>
      </c>
    </row>
    <row r="1736" spans="1:3" ht="28.8">
      <c r="A1736" s="45" t="s">
        <v>99</v>
      </c>
      <c r="B1736" s="45" t="s">
        <v>51</v>
      </c>
      <c r="C1736" s="46">
        <v>3</v>
      </c>
    </row>
    <row r="1737" spans="1:3" ht="28.8">
      <c r="A1737" s="45" t="s">
        <v>99</v>
      </c>
      <c r="B1737" s="45" t="s">
        <v>12</v>
      </c>
      <c r="C1737" s="46">
        <v>6</v>
      </c>
    </row>
    <row r="1738" spans="1:3" ht="28.8">
      <c r="A1738" s="45" t="s">
        <v>99</v>
      </c>
      <c r="B1738" s="45" t="s">
        <v>67</v>
      </c>
      <c r="C1738" s="46">
        <v>5</v>
      </c>
    </row>
    <row r="1739" spans="1:3" ht="28.8">
      <c r="A1739" s="45" t="s">
        <v>99</v>
      </c>
      <c r="B1739" s="45" t="s">
        <v>52</v>
      </c>
      <c r="C1739" s="46">
        <v>3</v>
      </c>
    </row>
    <row r="1740" spans="1:3" ht="28.8">
      <c r="A1740" s="45" t="s">
        <v>99</v>
      </c>
      <c r="B1740" s="45" t="s">
        <v>25</v>
      </c>
      <c r="C1740" s="46">
        <v>6</v>
      </c>
    </row>
    <row r="1741" spans="1:3">
      <c r="A1741" s="45" t="s">
        <v>104</v>
      </c>
      <c r="B1741" s="45" t="s">
        <v>47</v>
      </c>
      <c r="C1741" s="46">
        <v>5</v>
      </c>
    </row>
    <row r="1742" spans="1:3">
      <c r="A1742" s="45" t="s">
        <v>104</v>
      </c>
      <c r="B1742" s="45" t="s">
        <v>8</v>
      </c>
      <c r="C1742" s="46">
        <v>8</v>
      </c>
    </row>
    <row r="1743" spans="1:3" ht="28.8">
      <c r="A1743" s="45" t="s">
        <v>104</v>
      </c>
      <c r="B1743" s="45" t="s">
        <v>9</v>
      </c>
      <c r="C1743" s="46">
        <v>3</v>
      </c>
    </row>
    <row r="1744" spans="1:3" ht="28.8">
      <c r="A1744" s="45" t="s">
        <v>104</v>
      </c>
      <c r="B1744" s="45" t="s">
        <v>12</v>
      </c>
      <c r="C1744" s="46">
        <v>3</v>
      </c>
    </row>
    <row r="1745" spans="1:3">
      <c r="A1745" s="45" t="s">
        <v>104</v>
      </c>
      <c r="B1745" s="45" t="s">
        <v>14</v>
      </c>
      <c r="C1745" s="46">
        <v>1</v>
      </c>
    </row>
    <row r="1746" spans="1:3" ht="28.8">
      <c r="A1746" s="45" t="s">
        <v>104</v>
      </c>
      <c r="B1746" s="45" t="s">
        <v>17</v>
      </c>
      <c r="C1746" s="46">
        <v>3</v>
      </c>
    </row>
    <row r="1747" spans="1:3">
      <c r="A1747" s="45" t="s">
        <v>104</v>
      </c>
      <c r="B1747" s="45" t="s">
        <v>19</v>
      </c>
      <c r="C1747" s="46">
        <v>3</v>
      </c>
    </row>
    <row r="1748" spans="1:3">
      <c r="A1748" s="45" t="s">
        <v>104</v>
      </c>
      <c r="B1748" s="45" t="s">
        <v>21</v>
      </c>
      <c r="C1748" s="46">
        <v>1</v>
      </c>
    </row>
    <row r="1749" spans="1:3">
      <c r="A1749" s="45" t="s">
        <v>104</v>
      </c>
      <c r="B1749" s="45" t="s">
        <v>49</v>
      </c>
      <c r="C1749" s="46">
        <v>6</v>
      </c>
    </row>
    <row r="1750" spans="1:3" ht="28.8">
      <c r="A1750" s="45" t="s">
        <v>104</v>
      </c>
      <c r="B1750" s="45" t="s">
        <v>90</v>
      </c>
      <c r="C1750" s="46">
        <v>2</v>
      </c>
    </row>
    <row r="1751" spans="1:3" ht="28.8">
      <c r="A1751" s="45" t="s">
        <v>104</v>
      </c>
      <c r="B1751" s="45" t="s">
        <v>52</v>
      </c>
      <c r="C1751" s="46">
        <v>1</v>
      </c>
    </row>
    <row r="1752" spans="1:3">
      <c r="A1752" s="45" t="s">
        <v>104</v>
      </c>
      <c r="B1752" s="45" t="s">
        <v>89</v>
      </c>
      <c r="C1752" s="46">
        <v>4</v>
      </c>
    </row>
    <row r="1753" spans="1:3">
      <c r="A1753" s="45" t="s">
        <v>104</v>
      </c>
      <c r="B1753" s="45" t="s">
        <v>105</v>
      </c>
      <c r="C1753" s="46">
        <v>8</v>
      </c>
    </row>
    <row r="1754" spans="1:3">
      <c r="A1754" s="45" t="s">
        <v>104</v>
      </c>
      <c r="B1754" s="45" t="s">
        <v>51</v>
      </c>
      <c r="C1754" s="46">
        <v>3</v>
      </c>
    </row>
    <row r="1755" spans="1:3">
      <c r="A1755" s="45" t="s">
        <v>104</v>
      </c>
      <c r="B1755" s="45" t="s">
        <v>48</v>
      </c>
      <c r="C1755" s="46">
        <v>3</v>
      </c>
    </row>
    <row r="1756" spans="1:3">
      <c r="A1756" s="45" t="s">
        <v>104</v>
      </c>
      <c r="B1756" s="45" t="s">
        <v>85</v>
      </c>
      <c r="C1756" s="46">
        <v>5</v>
      </c>
    </row>
    <row r="1757" spans="1:3" ht="28.8">
      <c r="A1757" s="45" t="s">
        <v>104</v>
      </c>
      <c r="B1757" s="45" t="s">
        <v>69</v>
      </c>
      <c r="C1757" s="46">
        <v>3</v>
      </c>
    </row>
    <row r="1758" spans="1:3">
      <c r="A1758" s="45" t="s">
        <v>104</v>
      </c>
      <c r="B1758" s="45" t="s">
        <v>74</v>
      </c>
      <c r="C1758" s="46">
        <v>2</v>
      </c>
    </row>
    <row r="1759" spans="1:3" ht="28.8">
      <c r="A1759" s="45" t="s">
        <v>104</v>
      </c>
      <c r="B1759" s="45" t="s">
        <v>22</v>
      </c>
      <c r="C1759" s="46">
        <v>4</v>
      </c>
    </row>
    <row r="1760" spans="1:3">
      <c r="A1760" s="45" t="s">
        <v>104</v>
      </c>
      <c r="B1760" s="45" t="s">
        <v>37</v>
      </c>
      <c r="C1760" s="46">
        <v>5</v>
      </c>
    </row>
    <row r="1761" spans="1:3" ht="28.8">
      <c r="A1761" s="45" t="s">
        <v>104</v>
      </c>
      <c r="B1761" s="45" t="s">
        <v>101</v>
      </c>
      <c r="C1761" s="46">
        <v>2</v>
      </c>
    </row>
    <row r="1762" spans="1:3">
      <c r="A1762" s="45" t="s">
        <v>104</v>
      </c>
      <c r="B1762" s="45" t="s">
        <v>88</v>
      </c>
      <c r="C1762" s="46">
        <v>1</v>
      </c>
    </row>
    <row r="1763" spans="1:3" ht="28.8">
      <c r="A1763" s="45" t="s">
        <v>104</v>
      </c>
      <c r="B1763" s="45" t="s">
        <v>34</v>
      </c>
      <c r="C1763" s="46">
        <v>3</v>
      </c>
    </row>
    <row r="1764" spans="1:3" ht="28.8">
      <c r="A1764" s="45" t="s">
        <v>104</v>
      </c>
      <c r="B1764" s="45" t="s">
        <v>55</v>
      </c>
      <c r="C1764" s="46">
        <v>1</v>
      </c>
    </row>
    <row r="1765" spans="1:3">
      <c r="A1765" s="45" t="s">
        <v>104</v>
      </c>
      <c r="B1765" s="45" t="s">
        <v>122</v>
      </c>
      <c r="C1765" s="46">
        <v>6</v>
      </c>
    </row>
    <row r="1766" spans="1:3">
      <c r="A1766" s="45" t="s">
        <v>104</v>
      </c>
      <c r="B1766" s="45" t="s">
        <v>30</v>
      </c>
      <c r="C1766" s="46">
        <v>8</v>
      </c>
    </row>
    <row r="1767" spans="1:3">
      <c r="A1767" s="45" t="s">
        <v>104</v>
      </c>
      <c r="B1767" s="45" t="s">
        <v>84</v>
      </c>
      <c r="C1767" s="46">
        <v>8</v>
      </c>
    </row>
    <row r="1768" spans="1:3">
      <c r="A1768" s="45" t="s">
        <v>104</v>
      </c>
      <c r="B1768" s="45" t="s">
        <v>24</v>
      </c>
      <c r="C1768" s="46">
        <v>7</v>
      </c>
    </row>
    <row r="1769" spans="1:3" ht="28.8">
      <c r="A1769" s="45" t="s">
        <v>104</v>
      </c>
      <c r="B1769" s="45" t="s">
        <v>100</v>
      </c>
      <c r="C1769" s="46">
        <v>7</v>
      </c>
    </row>
    <row r="1770" spans="1:3">
      <c r="A1770" s="45" t="s">
        <v>104</v>
      </c>
      <c r="B1770" s="45" t="s">
        <v>25</v>
      </c>
      <c r="C1770" s="46">
        <v>3</v>
      </c>
    </row>
    <row r="1771" spans="1:3">
      <c r="A1771" s="45" t="s">
        <v>104</v>
      </c>
      <c r="B1771" s="45" t="s">
        <v>103</v>
      </c>
      <c r="C1771" s="46">
        <v>1</v>
      </c>
    </row>
    <row r="1772" spans="1:3">
      <c r="A1772" s="45" t="s">
        <v>85</v>
      </c>
      <c r="B1772" s="45" t="s">
        <v>86</v>
      </c>
      <c r="C1772" s="46">
        <v>5</v>
      </c>
    </row>
    <row r="1773" spans="1:3" ht="28.8">
      <c r="A1773" s="45" t="s">
        <v>85</v>
      </c>
      <c r="B1773" s="45" t="s">
        <v>81</v>
      </c>
      <c r="C1773" s="46">
        <v>6</v>
      </c>
    </row>
    <row r="1774" spans="1:3">
      <c r="A1774" s="45" t="s">
        <v>85</v>
      </c>
      <c r="B1774" s="45" t="s">
        <v>41</v>
      </c>
      <c r="C1774" s="46">
        <v>5</v>
      </c>
    </row>
    <row r="1775" spans="1:3">
      <c r="A1775" s="45" t="s">
        <v>85</v>
      </c>
      <c r="B1775" s="45" t="s">
        <v>93</v>
      </c>
      <c r="C1775" s="46">
        <v>4</v>
      </c>
    </row>
    <row r="1776" spans="1:3">
      <c r="A1776" s="45" t="s">
        <v>85</v>
      </c>
      <c r="B1776" s="45" t="s">
        <v>89</v>
      </c>
      <c r="C1776" s="46">
        <v>4</v>
      </c>
    </row>
    <row r="1777" spans="1:3" ht="28.8">
      <c r="A1777" s="45" t="s">
        <v>85</v>
      </c>
      <c r="B1777" s="45" t="s">
        <v>80</v>
      </c>
      <c r="C1777" s="46">
        <v>5</v>
      </c>
    </row>
    <row r="1778" spans="1:3">
      <c r="A1778" s="45" t="s">
        <v>85</v>
      </c>
      <c r="B1778" s="45" t="s">
        <v>47</v>
      </c>
      <c r="C1778" s="46">
        <v>9</v>
      </c>
    </row>
    <row r="1779" spans="1:3">
      <c r="A1779" s="45" t="s">
        <v>85</v>
      </c>
      <c r="B1779" s="45" t="s">
        <v>19</v>
      </c>
      <c r="C1779" s="46">
        <v>9</v>
      </c>
    </row>
    <row r="1780" spans="1:3">
      <c r="A1780" s="45" t="s">
        <v>85</v>
      </c>
      <c r="B1780" s="45" t="s">
        <v>74</v>
      </c>
      <c r="C1780" s="46">
        <v>4</v>
      </c>
    </row>
    <row r="1781" spans="1:3" ht="28.8">
      <c r="A1781" s="45" t="s">
        <v>85</v>
      </c>
      <c r="B1781" s="45" t="s">
        <v>67</v>
      </c>
      <c r="C1781" s="46">
        <v>6</v>
      </c>
    </row>
    <row r="1782" spans="1:3">
      <c r="A1782" s="45" t="s">
        <v>85</v>
      </c>
      <c r="B1782" s="45" t="s">
        <v>16</v>
      </c>
      <c r="C1782" s="46">
        <v>3</v>
      </c>
    </row>
    <row r="1783" spans="1:3">
      <c r="A1783" s="45" t="s">
        <v>85</v>
      </c>
      <c r="B1783" s="45" t="s">
        <v>50</v>
      </c>
      <c r="C1783" s="46">
        <v>5</v>
      </c>
    </row>
    <row r="1784" spans="1:3">
      <c r="A1784" s="45" t="s">
        <v>85</v>
      </c>
      <c r="B1784" s="45" t="s">
        <v>57</v>
      </c>
      <c r="C1784" s="46">
        <v>5</v>
      </c>
    </row>
    <row r="1785" spans="1:3" ht="57.6">
      <c r="A1785" s="45" t="s">
        <v>85</v>
      </c>
      <c r="B1785" s="45" t="s">
        <v>33</v>
      </c>
      <c r="C1785" s="46">
        <v>7</v>
      </c>
    </row>
    <row r="1786" spans="1:3">
      <c r="A1786" s="45" t="s">
        <v>85</v>
      </c>
      <c r="B1786" s="45" t="s">
        <v>54</v>
      </c>
      <c r="C1786" s="46">
        <v>7</v>
      </c>
    </row>
    <row r="1787" spans="1:3">
      <c r="A1787" s="45" t="s">
        <v>85</v>
      </c>
      <c r="B1787" s="45" t="s">
        <v>7</v>
      </c>
      <c r="C1787" s="46">
        <v>2</v>
      </c>
    </row>
    <row r="1788" spans="1:3" ht="28.8">
      <c r="A1788" s="45" t="s">
        <v>85</v>
      </c>
      <c r="B1788" s="45" t="s">
        <v>31</v>
      </c>
      <c r="C1788" s="46">
        <v>3</v>
      </c>
    </row>
    <row r="1789" spans="1:3">
      <c r="A1789" s="45" t="s">
        <v>85</v>
      </c>
      <c r="B1789" s="45" t="s">
        <v>82</v>
      </c>
      <c r="C1789" s="46">
        <v>7</v>
      </c>
    </row>
    <row r="1790" spans="1:3">
      <c r="A1790" s="45" t="s">
        <v>85</v>
      </c>
      <c r="B1790" s="45" t="s">
        <v>24</v>
      </c>
      <c r="C1790" s="46">
        <v>3</v>
      </c>
    </row>
    <row r="1791" spans="1:3">
      <c r="A1791" s="45" t="s">
        <v>85</v>
      </c>
      <c r="B1791" s="45" t="s">
        <v>13</v>
      </c>
      <c r="C1791" s="46">
        <v>7</v>
      </c>
    </row>
    <row r="1792" spans="1:3" ht="28.8">
      <c r="A1792" s="45" t="s">
        <v>85</v>
      </c>
      <c r="B1792" s="45" t="s">
        <v>22</v>
      </c>
      <c r="C1792" s="46">
        <v>8</v>
      </c>
    </row>
    <row r="1793" spans="1:3" ht="57.6">
      <c r="A1793" s="45" t="s">
        <v>85</v>
      </c>
      <c r="B1793" s="45" t="s">
        <v>36</v>
      </c>
      <c r="C1793" s="46">
        <v>6</v>
      </c>
    </row>
    <row r="1794" spans="1:3">
      <c r="A1794" s="45" t="s">
        <v>85</v>
      </c>
      <c r="B1794" s="45" t="s">
        <v>84</v>
      </c>
      <c r="C1794" s="46">
        <v>9</v>
      </c>
    </row>
    <row r="1795" spans="1:3">
      <c r="A1795" s="45" t="s">
        <v>85</v>
      </c>
      <c r="B1795" s="45" t="s">
        <v>88</v>
      </c>
      <c r="C1795" s="46">
        <v>4</v>
      </c>
    </row>
    <row r="1796" spans="1:3" ht="28.8">
      <c r="A1796" s="45" t="s">
        <v>85</v>
      </c>
      <c r="B1796" s="45" t="s">
        <v>4</v>
      </c>
      <c r="C1796" s="46">
        <v>8</v>
      </c>
    </row>
    <row r="1797" spans="1:3" ht="28.8">
      <c r="A1797" s="45" t="s">
        <v>85</v>
      </c>
      <c r="B1797" s="45" t="s">
        <v>27</v>
      </c>
      <c r="C1797" s="46">
        <v>7</v>
      </c>
    </row>
    <row r="1798" spans="1:3">
      <c r="A1798" s="45" t="s">
        <v>85</v>
      </c>
      <c r="B1798" s="45" t="s">
        <v>30</v>
      </c>
      <c r="C1798" s="46">
        <v>7</v>
      </c>
    </row>
    <row r="1799" spans="1:3">
      <c r="A1799" s="45" t="s">
        <v>85</v>
      </c>
      <c r="B1799" s="45" t="s">
        <v>40</v>
      </c>
      <c r="C1799" s="46">
        <v>6</v>
      </c>
    </row>
    <row r="1800" spans="1:3">
      <c r="A1800" s="45" t="s">
        <v>85</v>
      </c>
      <c r="B1800" s="45" t="s">
        <v>8</v>
      </c>
      <c r="C1800" s="46">
        <v>4</v>
      </c>
    </row>
    <row r="1801" spans="1:3">
      <c r="A1801" s="45" t="s">
        <v>85</v>
      </c>
      <c r="B1801" s="45" t="s">
        <v>26</v>
      </c>
      <c r="C1801" s="46">
        <v>1</v>
      </c>
    </row>
    <row r="1802" spans="1:3">
      <c r="A1802" s="45" t="s">
        <v>85</v>
      </c>
      <c r="B1802" s="45" t="s">
        <v>59</v>
      </c>
      <c r="C1802" s="46">
        <v>1</v>
      </c>
    </row>
    <row r="1803" spans="1:3">
      <c r="A1803" s="45" t="s">
        <v>85</v>
      </c>
      <c r="B1803" s="45" t="s">
        <v>3</v>
      </c>
      <c r="C1803" s="46">
        <v>5</v>
      </c>
    </row>
    <row r="1804" spans="1:3">
      <c r="A1804" s="45" t="s">
        <v>88</v>
      </c>
      <c r="B1804" s="45" t="s">
        <v>50</v>
      </c>
      <c r="C1804" s="46">
        <v>2</v>
      </c>
    </row>
    <row r="1805" spans="1:3" ht="28.8">
      <c r="A1805" s="45" t="s">
        <v>88</v>
      </c>
      <c r="B1805" s="45" t="s">
        <v>9</v>
      </c>
      <c r="C1805" s="46">
        <v>2</v>
      </c>
    </row>
    <row r="1806" spans="1:3" ht="28.8">
      <c r="A1806" s="45" t="s">
        <v>88</v>
      </c>
      <c r="B1806" s="45" t="s">
        <v>22</v>
      </c>
      <c r="C1806" s="46">
        <v>2</v>
      </c>
    </row>
    <row r="1807" spans="1:3">
      <c r="A1807" s="45" t="s">
        <v>88</v>
      </c>
      <c r="B1807" s="45" t="s">
        <v>37</v>
      </c>
      <c r="C1807" s="46">
        <v>2</v>
      </c>
    </row>
    <row r="1808" spans="1:3" ht="28.8">
      <c r="A1808" s="45" t="s">
        <v>88</v>
      </c>
      <c r="B1808" s="45" t="s">
        <v>4</v>
      </c>
      <c r="C1808" s="46">
        <v>2</v>
      </c>
    </row>
    <row r="1809" spans="1:3" ht="28.8">
      <c r="A1809" s="45" t="s">
        <v>88</v>
      </c>
      <c r="B1809" s="45" t="s">
        <v>15</v>
      </c>
      <c r="C1809" s="46">
        <v>1</v>
      </c>
    </row>
    <row r="1810" spans="1:3">
      <c r="A1810" s="45" t="s">
        <v>88</v>
      </c>
      <c r="B1810" s="45" t="s">
        <v>54</v>
      </c>
      <c r="C1810" s="46">
        <v>2</v>
      </c>
    </row>
    <row r="1811" spans="1:3">
      <c r="A1811" s="45" t="s">
        <v>88</v>
      </c>
      <c r="B1811" s="45" t="s">
        <v>72</v>
      </c>
      <c r="C1811" s="46">
        <v>1</v>
      </c>
    </row>
    <row r="1812" spans="1:3">
      <c r="A1812" s="45" t="s">
        <v>88</v>
      </c>
      <c r="B1812" s="45" t="s">
        <v>43</v>
      </c>
      <c r="C1812" s="46">
        <v>2</v>
      </c>
    </row>
    <row r="1813" spans="1:3">
      <c r="A1813" s="45" t="s">
        <v>88</v>
      </c>
      <c r="B1813" s="45" t="s">
        <v>8</v>
      </c>
      <c r="C1813" s="46">
        <v>2</v>
      </c>
    </row>
    <row r="1814" spans="1:3">
      <c r="A1814" s="45" t="s">
        <v>88</v>
      </c>
      <c r="B1814" s="45" t="s">
        <v>19</v>
      </c>
      <c r="C1814" s="46">
        <v>1</v>
      </c>
    </row>
    <row r="1815" spans="1:3">
      <c r="A1815" s="45" t="s">
        <v>88</v>
      </c>
      <c r="B1815" s="45" t="s">
        <v>39</v>
      </c>
      <c r="C1815" s="46">
        <v>2</v>
      </c>
    </row>
    <row r="1816" spans="1:3" ht="28.8">
      <c r="A1816" s="45" t="s">
        <v>88</v>
      </c>
      <c r="B1816" s="45" t="s">
        <v>55</v>
      </c>
      <c r="C1816" s="46">
        <v>2</v>
      </c>
    </row>
    <row r="1817" spans="1:3">
      <c r="A1817" s="45" t="s">
        <v>88</v>
      </c>
      <c r="B1817" s="45" t="s">
        <v>85</v>
      </c>
      <c r="C1817" s="46">
        <v>2</v>
      </c>
    </row>
    <row r="1818" spans="1:3">
      <c r="A1818" s="45" t="s">
        <v>88</v>
      </c>
      <c r="B1818" s="45" t="s">
        <v>28</v>
      </c>
      <c r="C1818" s="46">
        <v>1</v>
      </c>
    </row>
    <row r="1819" spans="1:3" ht="28.8">
      <c r="A1819" s="45" t="s">
        <v>88</v>
      </c>
      <c r="B1819" s="45" t="s">
        <v>90</v>
      </c>
      <c r="C1819" s="46">
        <v>1</v>
      </c>
    </row>
    <row r="1820" spans="1:3">
      <c r="A1820" s="45" t="s">
        <v>88</v>
      </c>
      <c r="B1820" s="45" t="s">
        <v>49</v>
      </c>
      <c r="C1820" s="46">
        <v>1</v>
      </c>
    </row>
    <row r="1821" spans="1:3">
      <c r="A1821" s="45" t="s">
        <v>88</v>
      </c>
      <c r="B1821" s="45" t="s">
        <v>24</v>
      </c>
      <c r="C1821" s="46">
        <v>1</v>
      </c>
    </row>
    <row r="1822" spans="1:3" ht="28.8">
      <c r="A1822" s="45" t="s">
        <v>88</v>
      </c>
      <c r="B1822" s="45" t="s">
        <v>100</v>
      </c>
      <c r="C1822" s="46">
        <v>1</v>
      </c>
    </row>
    <row r="1823" spans="1:3">
      <c r="A1823" s="45" t="s">
        <v>88</v>
      </c>
      <c r="B1823" s="45" t="s">
        <v>103</v>
      </c>
      <c r="C1823" s="46">
        <v>1</v>
      </c>
    </row>
    <row r="1824" spans="1:3" ht="28.8">
      <c r="A1824" s="45" t="s">
        <v>88</v>
      </c>
      <c r="B1824" s="45" t="s">
        <v>31</v>
      </c>
      <c r="C1824" s="46">
        <v>2</v>
      </c>
    </row>
    <row r="1825" spans="1:3">
      <c r="A1825" s="45" t="s">
        <v>88</v>
      </c>
      <c r="B1825" s="45" t="s">
        <v>89</v>
      </c>
      <c r="C1825" s="46">
        <v>1</v>
      </c>
    </row>
    <row r="1826" spans="1:3" ht="28.8">
      <c r="A1826" s="45" t="s">
        <v>64</v>
      </c>
      <c r="B1826" s="45" t="s">
        <v>10</v>
      </c>
      <c r="C1826" s="46">
        <v>6</v>
      </c>
    </row>
    <row r="1827" spans="1:3">
      <c r="A1827" s="45" t="s">
        <v>64</v>
      </c>
      <c r="B1827" s="45" t="s">
        <v>21</v>
      </c>
      <c r="C1827" s="46">
        <v>7</v>
      </c>
    </row>
    <row r="1828" spans="1:3">
      <c r="A1828" s="45" t="s">
        <v>64</v>
      </c>
      <c r="B1828" s="45" t="s">
        <v>25</v>
      </c>
      <c r="C1828" s="46">
        <v>7</v>
      </c>
    </row>
    <row r="1829" spans="1:3">
      <c r="A1829" s="45" t="s">
        <v>64</v>
      </c>
      <c r="B1829" s="45" t="s">
        <v>97</v>
      </c>
      <c r="C1829" s="46">
        <v>6</v>
      </c>
    </row>
    <row r="1830" spans="1:3" ht="28.8">
      <c r="A1830" s="45" t="s">
        <v>64</v>
      </c>
      <c r="B1830" s="45" t="s">
        <v>60</v>
      </c>
      <c r="C1830" s="46">
        <v>5</v>
      </c>
    </row>
    <row r="1831" spans="1:3" ht="28.8">
      <c r="A1831" s="45" t="s">
        <v>64</v>
      </c>
      <c r="B1831" s="45" t="s">
        <v>63</v>
      </c>
      <c r="C1831" s="46">
        <v>5</v>
      </c>
    </row>
    <row r="1832" spans="1:3" ht="28.8">
      <c r="A1832" s="45" t="s">
        <v>64</v>
      </c>
      <c r="B1832" s="45" t="s">
        <v>62</v>
      </c>
      <c r="C1832" s="46">
        <v>7</v>
      </c>
    </row>
    <row r="1833" spans="1:3">
      <c r="A1833" s="45" t="s">
        <v>64</v>
      </c>
      <c r="B1833" s="45" t="s">
        <v>65</v>
      </c>
      <c r="C1833" s="46">
        <v>5</v>
      </c>
    </row>
    <row r="1834" spans="1:3">
      <c r="A1834" s="45" t="s">
        <v>64</v>
      </c>
      <c r="B1834" s="45" t="s">
        <v>5</v>
      </c>
      <c r="C1834" s="46">
        <v>4</v>
      </c>
    </row>
    <row r="1835" spans="1:3">
      <c r="A1835" s="45" t="s">
        <v>64</v>
      </c>
      <c r="B1835" s="45" t="s">
        <v>66</v>
      </c>
      <c r="C1835" s="46">
        <v>7</v>
      </c>
    </row>
    <row r="1836" spans="1:3">
      <c r="A1836" s="45" t="s">
        <v>64</v>
      </c>
      <c r="B1836" s="45" t="s">
        <v>68</v>
      </c>
      <c r="C1836" s="46">
        <v>4</v>
      </c>
    </row>
    <row r="1837" spans="1:3">
      <c r="A1837" s="45" t="s">
        <v>64</v>
      </c>
      <c r="B1837" s="45" t="s">
        <v>26</v>
      </c>
      <c r="C1837" s="46">
        <v>5</v>
      </c>
    </row>
    <row r="1838" spans="1:3">
      <c r="A1838" s="45" t="s">
        <v>64</v>
      </c>
      <c r="B1838" s="45" t="s">
        <v>23</v>
      </c>
      <c r="C1838" s="46">
        <v>6</v>
      </c>
    </row>
    <row r="1839" spans="1:3" ht="28.8">
      <c r="A1839" s="45" t="s">
        <v>64</v>
      </c>
      <c r="B1839" s="45" t="s">
        <v>96</v>
      </c>
      <c r="C1839" s="46">
        <v>8</v>
      </c>
    </row>
    <row r="1840" spans="1:3" ht="28.8">
      <c r="A1840" s="45" t="s">
        <v>64</v>
      </c>
      <c r="B1840" s="45" t="s">
        <v>78</v>
      </c>
      <c r="C1840" s="46">
        <v>5</v>
      </c>
    </row>
    <row r="1841" spans="1:3" ht="43.2">
      <c r="A1841" s="45" t="s">
        <v>42</v>
      </c>
      <c r="B1841" s="45" t="s">
        <v>16</v>
      </c>
      <c r="C1841" s="46">
        <v>6</v>
      </c>
    </row>
    <row r="1842" spans="1:3" ht="43.2">
      <c r="A1842" s="45" t="s">
        <v>42</v>
      </c>
      <c r="B1842" s="45" t="s">
        <v>92</v>
      </c>
      <c r="C1842" s="46">
        <v>5</v>
      </c>
    </row>
    <row r="1843" spans="1:3" ht="43.2">
      <c r="A1843" s="45" t="s">
        <v>42</v>
      </c>
      <c r="B1843" s="45" t="s">
        <v>7</v>
      </c>
      <c r="C1843" s="46">
        <v>5</v>
      </c>
    </row>
    <row r="1844" spans="1:3" ht="43.2">
      <c r="A1844" s="45" t="s">
        <v>42</v>
      </c>
      <c r="B1844" s="45" t="s">
        <v>91</v>
      </c>
      <c r="C1844" s="46">
        <v>5</v>
      </c>
    </row>
    <row r="1845" spans="1:3" ht="43.2">
      <c r="A1845" s="45" t="s">
        <v>42</v>
      </c>
      <c r="B1845" s="45" t="s">
        <v>83</v>
      </c>
      <c r="C1845" s="46">
        <v>3</v>
      </c>
    </row>
    <row r="1846" spans="1:3" ht="43.2">
      <c r="A1846" s="45" t="s">
        <v>42</v>
      </c>
      <c r="B1846" s="45" t="s">
        <v>22</v>
      </c>
      <c r="C1846" s="46">
        <v>4</v>
      </c>
    </row>
    <row r="1847" spans="1:3" ht="57.6">
      <c r="A1847" s="45" t="s">
        <v>42</v>
      </c>
      <c r="B1847" s="45" t="s">
        <v>33</v>
      </c>
      <c r="C1847" s="46">
        <v>5</v>
      </c>
    </row>
    <row r="1848" spans="1:3" ht="43.2">
      <c r="A1848" s="45" t="s">
        <v>42</v>
      </c>
      <c r="B1848" s="45" t="s">
        <v>54</v>
      </c>
      <c r="C1848" s="46">
        <v>4</v>
      </c>
    </row>
    <row r="1849" spans="1:3" ht="43.2">
      <c r="A1849" s="45" t="s">
        <v>42</v>
      </c>
      <c r="B1849" s="45" t="s">
        <v>4</v>
      </c>
      <c r="C1849" s="46">
        <v>4</v>
      </c>
    </row>
    <row r="1850" spans="1:3" ht="43.2">
      <c r="A1850" s="45" t="s">
        <v>42</v>
      </c>
      <c r="B1850" s="45" t="s">
        <v>18</v>
      </c>
      <c r="C1850" s="46">
        <v>5</v>
      </c>
    </row>
    <row r="1851" spans="1:3" ht="43.2">
      <c r="A1851" s="45" t="s">
        <v>42</v>
      </c>
      <c r="B1851" s="45" t="s">
        <v>72</v>
      </c>
      <c r="C1851" s="46">
        <v>3</v>
      </c>
    </row>
    <row r="1852" spans="1:3" ht="43.2">
      <c r="A1852" s="45" t="s">
        <v>42</v>
      </c>
      <c r="B1852" s="45" t="s">
        <v>100</v>
      </c>
      <c r="C1852" s="46">
        <v>4</v>
      </c>
    </row>
    <row r="1853" spans="1:3" ht="43.2">
      <c r="A1853" s="45" t="s">
        <v>42</v>
      </c>
      <c r="B1853" s="45" t="s">
        <v>89</v>
      </c>
      <c r="C1853" s="46">
        <v>4</v>
      </c>
    </row>
    <row r="1854" spans="1:3" ht="43.2">
      <c r="A1854" s="45" t="s">
        <v>42</v>
      </c>
      <c r="B1854" s="45" t="s">
        <v>20</v>
      </c>
      <c r="C1854" s="46">
        <v>4</v>
      </c>
    </row>
    <row r="1855" spans="1:3" ht="43.2">
      <c r="A1855" s="45" t="s">
        <v>42</v>
      </c>
      <c r="B1855" s="45" t="s">
        <v>55</v>
      </c>
      <c r="C1855" s="46">
        <v>3</v>
      </c>
    </row>
    <row r="1856" spans="1:3" ht="43.2">
      <c r="A1856" s="45" t="s">
        <v>42</v>
      </c>
      <c r="B1856" s="45" t="s">
        <v>50</v>
      </c>
      <c r="C1856" s="46">
        <v>3</v>
      </c>
    </row>
    <row r="1857" spans="1:3" ht="43.2">
      <c r="A1857" s="45" t="s">
        <v>42</v>
      </c>
      <c r="B1857" s="45" t="s">
        <v>9</v>
      </c>
      <c r="C1857" s="46">
        <v>2</v>
      </c>
    </row>
    <row r="1858" spans="1:3" ht="43.2">
      <c r="A1858" s="45" t="s">
        <v>42</v>
      </c>
      <c r="B1858" s="45" t="s">
        <v>12</v>
      </c>
      <c r="C1858" s="46">
        <v>1</v>
      </c>
    </row>
    <row r="1859" spans="1:3" ht="43.2">
      <c r="A1859" s="45" t="s">
        <v>42</v>
      </c>
      <c r="B1859" s="45" t="s">
        <v>21</v>
      </c>
      <c r="C1859" s="46">
        <v>3</v>
      </c>
    </row>
    <row r="1860" spans="1:3" ht="43.2">
      <c r="A1860" s="45" t="s">
        <v>42</v>
      </c>
      <c r="B1860" s="45" t="s">
        <v>25</v>
      </c>
      <c r="C1860" s="46">
        <v>4</v>
      </c>
    </row>
    <row r="1861" spans="1:3" ht="43.2">
      <c r="A1861" s="45" t="s">
        <v>42</v>
      </c>
      <c r="B1861" s="45" t="s">
        <v>13</v>
      </c>
      <c r="C1861" s="46">
        <v>1</v>
      </c>
    </row>
    <row r="1862" spans="1:3" ht="43.2">
      <c r="A1862" s="45" t="s">
        <v>42</v>
      </c>
      <c r="B1862" s="45" t="s">
        <v>101</v>
      </c>
      <c r="C1862" s="46">
        <v>2</v>
      </c>
    </row>
    <row r="1863" spans="1:3" ht="43.2">
      <c r="A1863" s="45" t="s">
        <v>42</v>
      </c>
      <c r="B1863" s="45" t="s">
        <v>76</v>
      </c>
      <c r="C1863" s="46">
        <v>2</v>
      </c>
    </row>
    <row r="1864" spans="1:3" ht="57.6">
      <c r="A1864" s="45" t="s">
        <v>42</v>
      </c>
      <c r="B1864" s="45" t="s">
        <v>2</v>
      </c>
      <c r="C1864" s="46">
        <v>2</v>
      </c>
    </row>
    <row r="1865" spans="1:3" ht="28.8">
      <c r="A1865" s="45" t="s">
        <v>69</v>
      </c>
      <c r="B1865" s="45" t="s">
        <v>67</v>
      </c>
      <c r="C1865" s="46">
        <v>4</v>
      </c>
    </row>
    <row r="1866" spans="1:3" ht="28.8">
      <c r="A1866" s="45" t="s">
        <v>69</v>
      </c>
      <c r="B1866" s="45" t="s">
        <v>9</v>
      </c>
      <c r="C1866" s="46">
        <v>8</v>
      </c>
    </row>
    <row r="1867" spans="1:3" ht="28.8">
      <c r="A1867" s="45" t="s">
        <v>69</v>
      </c>
      <c r="B1867" s="45" t="s">
        <v>22</v>
      </c>
      <c r="C1867" s="46">
        <v>5</v>
      </c>
    </row>
    <row r="1868" spans="1:3" ht="28.8">
      <c r="A1868" s="45" t="s">
        <v>69</v>
      </c>
      <c r="B1868" s="45" t="s">
        <v>43</v>
      </c>
      <c r="C1868" s="46">
        <v>3</v>
      </c>
    </row>
    <row r="1869" spans="1:3" ht="28.8">
      <c r="A1869" s="45" t="s">
        <v>69</v>
      </c>
      <c r="B1869" s="45" t="s">
        <v>92</v>
      </c>
      <c r="C1869" s="46">
        <v>3</v>
      </c>
    </row>
    <row r="1870" spans="1:3" ht="28.8">
      <c r="A1870" s="45" t="s">
        <v>69</v>
      </c>
      <c r="B1870" s="45" t="s">
        <v>98</v>
      </c>
      <c r="C1870" s="46">
        <v>5</v>
      </c>
    </row>
    <row r="1871" spans="1:3" ht="28.8">
      <c r="A1871" s="45" t="s">
        <v>69</v>
      </c>
      <c r="B1871" s="45" t="s">
        <v>73</v>
      </c>
      <c r="C1871" s="46">
        <v>4</v>
      </c>
    </row>
    <row r="1872" spans="1:3" ht="28.8">
      <c r="A1872" s="45" t="s">
        <v>69</v>
      </c>
      <c r="B1872" s="45" t="s">
        <v>99</v>
      </c>
      <c r="C1872" s="46">
        <v>6</v>
      </c>
    </row>
    <row r="1873" spans="1:3" ht="28.8">
      <c r="A1873" s="45" t="s">
        <v>69</v>
      </c>
      <c r="B1873" s="45" t="s">
        <v>12</v>
      </c>
      <c r="C1873" s="46">
        <v>4</v>
      </c>
    </row>
    <row r="1874" spans="1:3" ht="28.8">
      <c r="A1874" s="45" t="s">
        <v>69</v>
      </c>
      <c r="B1874" s="45" t="s">
        <v>52</v>
      </c>
      <c r="C1874" s="46">
        <v>5</v>
      </c>
    </row>
    <row r="1875" spans="1:3" ht="28.8">
      <c r="A1875" s="45" t="s">
        <v>69</v>
      </c>
      <c r="B1875" s="45" t="s">
        <v>11</v>
      </c>
      <c r="C1875" s="46">
        <v>3</v>
      </c>
    </row>
    <row r="1876" spans="1:3" ht="28.8">
      <c r="A1876" s="45" t="s">
        <v>69</v>
      </c>
      <c r="B1876" s="45" t="s">
        <v>21</v>
      </c>
      <c r="C1876" s="46">
        <v>4</v>
      </c>
    </row>
    <row r="1877" spans="1:3" ht="28.8">
      <c r="A1877" s="45" t="s">
        <v>69</v>
      </c>
      <c r="B1877" s="45" t="s">
        <v>8</v>
      </c>
      <c r="C1877" s="46">
        <v>6</v>
      </c>
    </row>
    <row r="1878" spans="1:3" ht="28.8">
      <c r="A1878" s="45" t="s">
        <v>69</v>
      </c>
      <c r="B1878" s="45" t="s">
        <v>29</v>
      </c>
      <c r="C1878" s="46">
        <v>4</v>
      </c>
    </row>
    <row r="1879" spans="1:3" ht="28.8">
      <c r="A1879" s="45" t="s">
        <v>69</v>
      </c>
      <c r="B1879" s="45" t="s">
        <v>37</v>
      </c>
      <c r="C1879" s="46">
        <v>4</v>
      </c>
    </row>
    <row r="1880" spans="1:3" ht="28.8">
      <c r="A1880" s="45" t="s">
        <v>69</v>
      </c>
      <c r="B1880" s="45" t="s">
        <v>105</v>
      </c>
      <c r="C1880" s="46">
        <v>6</v>
      </c>
    </row>
    <row r="1881" spans="1:3" ht="28.8">
      <c r="A1881" s="45" t="s">
        <v>69</v>
      </c>
      <c r="B1881" s="45" t="s">
        <v>43</v>
      </c>
      <c r="C1881" s="46">
        <v>3</v>
      </c>
    </row>
    <row r="1882" spans="1:3" ht="28.8">
      <c r="A1882" s="45" t="s">
        <v>69</v>
      </c>
      <c r="B1882" s="45" t="s">
        <v>56</v>
      </c>
      <c r="C1882" s="46">
        <v>3</v>
      </c>
    </row>
    <row r="1883" spans="1:3" ht="28.8">
      <c r="A1883" s="45" t="s">
        <v>69</v>
      </c>
      <c r="B1883" s="45" t="s">
        <v>30</v>
      </c>
      <c r="C1883" s="46">
        <v>5</v>
      </c>
    </row>
    <row r="1884" spans="1:3" ht="28.8">
      <c r="A1884" s="45" t="s">
        <v>69</v>
      </c>
      <c r="B1884" s="45" t="s">
        <v>21</v>
      </c>
      <c r="C1884" s="46">
        <v>4</v>
      </c>
    </row>
    <row r="1885" spans="1:3" ht="57.6">
      <c r="A1885" s="45" t="s">
        <v>69</v>
      </c>
      <c r="B1885" s="45" t="s">
        <v>2</v>
      </c>
      <c r="C1885" s="46">
        <v>5</v>
      </c>
    </row>
    <row r="1886" spans="1:3" ht="28.8">
      <c r="A1886" s="45" t="s">
        <v>69</v>
      </c>
      <c r="B1886" s="45" t="s">
        <v>5</v>
      </c>
      <c r="C1886" s="46">
        <v>6</v>
      </c>
    </row>
    <row r="1887" spans="1:3" ht="28.8">
      <c r="A1887" s="45" t="s">
        <v>69</v>
      </c>
      <c r="B1887" s="45" t="s">
        <v>10</v>
      </c>
      <c r="C1887" s="46">
        <v>3</v>
      </c>
    </row>
    <row r="1888" spans="1:3" ht="28.8">
      <c r="A1888" s="45" t="s">
        <v>69</v>
      </c>
      <c r="B1888" s="45" t="s">
        <v>13</v>
      </c>
      <c r="C1888" s="46">
        <v>1</v>
      </c>
    </row>
    <row r="1889" spans="1:3" ht="28.8">
      <c r="A1889" s="45" t="s">
        <v>69</v>
      </c>
      <c r="B1889" s="45" t="s">
        <v>25</v>
      </c>
      <c r="C1889" s="46">
        <v>2</v>
      </c>
    </row>
    <row r="1890" spans="1:3" ht="28.8">
      <c r="A1890" s="45" t="s">
        <v>69</v>
      </c>
      <c r="B1890" s="45" t="s">
        <v>35</v>
      </c>
      <c r="C1890" s="46">
        <v>2</v>
      </c>
    </row>
    <row r="1891" spans="1:3" ht="57.6">
      <c r="A1891" s="45" t="s">
        <v>69</v>
      </c>
      <c r="B1891" s="45" t="s">
        <v>36</v>
      </c>
      <c r="C1891" s="46">
        <v>1</v>
      </c>
    </row>
    <row r="1892" spans="1:3" ht="28.8">
      <c r="A1892" s="45" t="s">
        <v>69</v>
      </c>
      <c r="B1892" s="45" t="s">
        <v>38</v>
      </c>
      <c r="C1892" s="46">
        <v>4</v>
      </c>
    </row>
    <row r="1893" spans="1:3" ht="28.8">
      <c r="A1893" s="45" t="s">
        <v>69</v>
      </c>
      <c r="B1893" s="45" t="s">
        <v>102</v>
      </c>
      <c r="C1893" s="46">
        <v>5</v>
      </c>
    </row>
    <row r="1894" spans="1:3" ht="28.8">
      <c r="A1894" s="45" t="s">
        <v>69</v>
      </c>
      <c r="B1894" s="45" t="s">
        <v>14</v>
      </c>
      <c r="C1894" s="46">
        <v>6</v>
      </c>
    </row>
    <row r="1895" spans="1:3" ht="28.8">
      <c r="A1895" s="45" t="s">
        <v>69</v>
      </c>
      <c r="B1895" s="45" t="s">
        <v>29</v>
      </c>
      <c r="C1895" s="46">
        <v>5</v>
      </c>
    </row>
    <row r="1896" spans="1:3" ht="28.8">
      <c r="A1896" s="45" t="s">
        <v>69</v>
      </c>
      <c r="B1896" s="45" t="s">
        <v>60</v>
      </c>
      <c r="C1896" s="46">
        <v>2</v>
      </c>
    </row>
    <row r="1897" spans="1:3" ht="28.8">
      <c r="A1897" s="45" t="s">
        <v>69</v>
      </c>
      <c r="B1897" s="45" t="s">
        <v>68</v>
      </c>
      <c r="C1897" s="46">
        <v>1</v>
      </c>
    </row>
    <row r="1898" spans="1:3" ht="28.8">
      <c r="A1898" s="45" t="s">
        <v>69</v>
      </c>
      <c r="B1898" s="45" t="s">
        <v>62</v>
      </c>
      <c r="C1898" s="46">
        <v>3</v>
      </c>
    </row>
    <row r="1899" spans="1:3" ht="28.8">
      <c r="A1899" s="45" t="s">
        <v>69</v>
      </c>
      <c r="B1899" s="45" t="s">
        <v>66</v>
      </c>
      <c r="C1899" s="46">
        <v>2</v>
      </c>
    </row>
    <row r="1900" spans="1:3" ht="28.8">
      <c r="A1900" s="45" t="s">
        <v>69</v>
      </c>
      <c r="B1900" s="45" t="s">
        <v>105</v>
      </c>
      <c r="C1900" s="46">
        <v>7</v>
      </c>
    </row>
    <row r="1901" spans="1:3" ht="28.8">
      <c r="A1901" s="45" t="s">
        <v>69</v>
      </c>
      <c r="B1901" s="45" t="s">
        <v>51</v>
      </c>
      <c r="C1901" s="46">
        <v>6</v>
      </c>
    </row>
    <row r="1902" spans="1:3" ht="28.8">
      <c r="A1902" s="45" t="s">
        <v>69</v>
      </c>
      <c r="B1902" s="45" t="s">
        <v>17</v>
      </c>
      <c r="C1902" s="46">
        <v>3</v>
      </c>
    </row>
    <row r="1903" spans="1:3" ht="28.8">
      <c r="A1903" s="45" t="s">
        <v>78</v>
      </c>
      <c r="B1903" s="45" t="s">
        <v>21</v>
      </c>
      <c r="C1903" s="46">
        <v>5</v>
      </c>
    </row>
    <row r="1904" spans="1:3" ht="28.8">
      <c r="A1904" s="45" t="s">
        <v>78</v>
      </c>
      <c r="B1904" s="45" t="s">
        <v>30</v>
      </c>
      <c r="C1904" s="46">
        <v>5</v>
      </c>
    </row>
    <row r="1905" spans="1:3" ht="28.8">
      <c r="A1905" s="45" t="s">
        <v>78</v>
      </c>
      <c r="B1905" s="45" t="s">
        <v>90</v>
      </c>
      <c r="C1905" s="46">
        <v>5</v>
      </c>
    </row>
    <row r="1906" spans="1:3" ht="28.8">
      <c r="A1906" s="45" t="s">
        <v>78</v>
      </c>
      <c r="B1906" s="45" t="s">
        <v>12</v>
      </c>
      <c r="C1906" s="46">
        <v>2</v>
      </c>
    </row>
    <row r="1907" spans="1:3" ht="28.8">
      <c r="A1907" s="45" t="s">
        <v>78</v>
      </c>
      <c r="B1907" s="45" t="s">
        <v>17</v>
      </c>
      <c r="C1907" s="46">
        <v>1</v>
      </c>
    </row>
    <row r="1908" spans="1:3" ht="28.8">
      <c r="A1908" s="45" t="s">
        <v>78</v>
      </c>
      <c r="B1908" s="45" t="s">
        <v>10</v>
      </c>
      <c r="C1908" s="46">
        <v>5</v>
      </c>
    </row>
    <row r="1909" spans="1:3" ht="28.8">
      <c r="A1909" s="45" t="s">
        <v>78</v>
      </c>
      <c r="B1909" s="45" t="s">
        <v>25</v>
      </c>
      <c r="C1909" s="46">
        <v>5</v>
      </c>
    </row>
    <row r="1910" spans="1:3" ht="28.8">
      <c r="A1910" s="45" t="s">
        <v>78</v>
      </c>
      <c r="B1910" s="45" t="s">
        <v>26</v>
      </c>
      <c r="C1910" s="46">
        <v>2</v>
      </c>
    </row>
    <row r="1911" spans="1:3" ht="28.8">
      <c r="A1911" s="45" t="s">
        <v>78</v>
      </c>
      <c r="B1911" s="45" t="s">
        <v>35</v>
      </c>
      <c r="C1911" s="46">
        <v>3</v>
      </c>
    </row>
    <row r="1912" spans="1:3" ht="28.8">
      <c r="A1912" s="45" t="s">
        <v>78</v>
      </c>
      <c r="B1912" s="45" t="s">
        <v>66</v>
      </c>
      <c r="C1912" s="46">
        <v>7</v>
      </c>
    </row>
    <row r="1913" spans="1:3" ht="28.8">
      <c r="A1913" s="45" t="s">
        <v>78</v>
      </c>
      <c r="B1913" s="45" t="s">
        <v>96</v>
      </c>
      <c r="C1913" s="46">
        <v>7</v>
      </c>
    </row>
    <row r="1914" spans="1:3" ht="28.8">
      <c r="A1914" s="45" t="s">
        <v>78</v>
      </c>
      <c r="B1914" s="45" t="s">
        <v>23</v>
      </c>
      <c r="C1914" s="46">
        <v>3</v>
      </c>
    </row>
    <row r="1915" spans="1:3" ht="28.8">
      <c r="A1915" s="45" t="s">
        <v>78</v>
      </c>
      <c r="B1915" s="45" t="s">
        <v>65</v>
      </c>
      <c r="C1915" s="46">
        <v>2</v>
      </c>
    </row>
    <row r="1916" spans="1:3" ht="28.8">
      <c r="A1916" s="45" t="s">
        <v>78</v>
      </c>
      <c r="B1916" s="45" t="s">
        <v>79</v>
      </c>
      <c r="C1916" s="46">
        <v>1</v>
      </c>
    </row>
    <row r="1917" spans="1:3" ht="28.8">
      <c r="A1917" s="45" t="s">
        <v>78</v>
      </c>
      <c r="B1917" s="45" t="s">
        <v>5</v>
      </c>
      <c r="C1917" s="46">
        <v>3</v>
      </c>
    </row>
    <row r="1918" spans="1:3" ht="28.8">
      <c r="A1918" s="45" t="s">
        <v>78</v>
      </c>
      <c r="B1918" s="45" t="s">
        <v>63</v>
      </c>
      <c r="C1918" s="46">
        <v>1</v>
      </c>
    </row>
    <row r="1919" spans="1:3" ht="28.8">
      <c r="A1919" s="45" t="s">
        <v>78</v>
      </c>
      <c r="B1919" s="45" t="s">
        <v>26</v>
      </c>
      <c r="C1919" s="46">
        <v>2</v>
      </c>
    </row>
    <row r="1920" spans="1:3" ht="28.8">
      <c r="A1920" s="45" t="s">
        <v>78</v>
      </c>
      <c r="B1920" s="45" t="s">
        <v>62</v>
      </c>
      <c r="C1920" s="46">
        <v>4</v>
      </c>
    </row>
    <row r="1921" spans="1:3" ht="28.8">
      <c r="A1921" s="45" t="s">
        <v>78</v>
      </c>
      <c r="B1921" s="45" t="s">
        <v>97</v>
      </c>
      <c r="C1921" s="46">
        <v>4</v>
      </c>
    </row>
    <row r="1922" spans="1:3" ht="57.6">
      <c r="A1922" s="45" t="s">
        <v>78</v>
      </c>
      <c r="B1922" s="45" t="s">
        <v>36</v>
      </c>
      <c r="C1922" s="46">
        <v>5</v>
      </c>
    </row>
    <row r="1923" spans="1:3" ht="28.8">
      <c r="A1923" s="45" t="s">
        <v>78</v>
      </c>
      <c r="B1923" s="45" t="s">
        <v>68</v>
      </c>
      <c r="C1923" s="46">
        <v>3</v>
      </c>
    </row>
    <row r="1924" spans="1:3">
      <c r="A1924" s="45" t="s">
        <v>79</v>
      </c>
      <c r="B1924" s="45" t="s">
        <v>5</v>
      </c>
      <c r="C1924" s="46">
        <v>4</v>
      </c>
    </row>
    <row r="1925" spans="1:3" ht="28.8">
      <c r="A1925" s="45" t="s">
        <v>79</v>
      </c>
      <c r="B1925" s="45" t="s">
        <v>22</v>
      </c>
      <c r="C1925" s="46">
        <v>2</v>
      </c>
    </row>
    <row r="1926" spans="1:3" ht="28.8">
      <c r="A1926" s="45" t="s">
        <v>79</v>
      </c>
      <c r="B1926" s="45" t="s">
        <v>9</v>
      </c>
      <c r="C1926" s="46">
        <v>1</v>
      </c>
    </row>
    <row r="1927" spans="1:3">
      <c r="A1927" s="45" t="s">
        <v>79</v>
      </c>
      <c r="B1927" s="45" t="s">
        <v>23</v>
      </c>
      <c r="C1927" s="46">
        <v>3</v>
      </c>
    </row>
    <row r="1928" spans="1:3">
      <c r="A1928" s="45" t="s">
        <v>79</v>
      </c>
      <c r="B1928" s="45" t="s">
        <v>66</v>
      </c>
      <c r="C1928" s="46">
        <v>4</v>
      </c>
    </row>
    <row r="1929" spans="1:3">
      <c r="A1929" s="45" t="s">
        <v>79</v>
      </c>
      <c r="B1929" s="45" t="s">
        <v>21</v>
      </c>
      <c r="C1929" s="46">
        <v>3</v>
      </c>
    </row>
    <row r="1930" spans="1:3">
      <c r="A1930" s="45" t="s">
        <v>79</v>
      </c>
      <c r="B1930" s="45" t="s">
        <v>97</v>
      </c>
      <c r="C1930" s="46">
        <v>3</v>
      </c>
    </row>
    <row r="1931" spans="1:3" ht="28.8">
      <c r="A1931" s="45" t="s">
        <v>79</v>
      </c>
      <c r="B1931" s="45" t="s">
        <v>10</v>
      </c>
      <c r="C1931" s="46">
        <v>3</v>
      </c>
    </row>
    <row r="1932" spans="1:3" ht="28.8">
      <c r="A1932" s="45" t="s">
        <v>79</v>
      </c>
      <c r="B1932" s="45" t="s">
        <v>63</v>
      </c>
      <c r="C1932" s="46">
        <v>1</v>
      </c>
    </row>
    <row r="1933" spans="1:3" ht="28.8">
      <c r="A1933" s="45" t="s">
        <v>79</v>
      </c>
      <c r="B1933" s="45" t="s">
        <v>78</v>
      </c>
      <c r="C1933" s="46">
        <v>3</v>
      </c>
    </row>
    <row r="1934" spans="1:3" ht="28.8">
      <c r="A1934" s="45" t="s">
        <v>79</v>
      </c>
      <c r="B1934" s="45" t="s">
        <v>96</v>
      </c>
      <c r="C1934" s="46">
        <v>4</v>
      </c>
    </row>
    <row r="1935" spans="1:3" ht="28.8">
      <c r="A1935" s="45" t="s">
        <v>79</v>
      </c>
      <c r="B1935" s="45" t="s">
        <v>12</v>
      </c>
      <c r="C1935" s="46">
        <v>1</v>
      </c>
    </row>
    <row r="1936" spans="1:3" ht="28.8">
      <c r="A1936" s="45" t="s">
        <v>79</v>
      </c>
      <c r="B1936" s="45" t="s">
        <v>99</v>
      </c>
      <c r="C1936" s="46">
        <v>1</v>
      </c>
    </row>
    <row r="1937" spans="1:3" ht="57.6">
      <c r="A1937" s="45" t="s">
        <v>79</v>
      </c>
      <c r="B1937" s="45" t="s">
        <v>36</v>
      </c>
      <c r="C1937" s="46">
        <v>1</v>
      </c>
    </row>
    <row r="1938" spans="1:3">
      <c r="A1938" s="45" t="s">
        <v>59</v>
      </c>
      <c r="B1938" s="45" t="s">
        <v>58</v>
      </c>
      <c r="C1938" s="46">
        <v>4</v>
      </c>
    </row>
    <row r="1939" spans="1:3">
      <c r="A1939" s="45" t="s">
        <v>59</v>
      </c>
      <c r="B1939" s="45" t="s">
        <v>56</v>
      </c>
      <c r="C1939" s="46">
        <v>3</v>
      </c>
    </row>
    <row r="1940" spans="1:3">
      <c r="A1940" s="45" t="s">
        <v>59</v>
      </c>
      <c r="B1940" s="45" t="s">
        <v>49</v>
      </c>
      <c r="C1940" s="46">
        <v>3</v>
      </c>
    </row>
    <row r="1941" spans="1:3">
      <c r="A1941" s="45" t="s">
        <v>59</v>
      </c>
      <c r="B1941" s="45" t="s">
        <v>73</v>
      </c>
      <c r="C1941" s="46">
        <v>2</v>
      </c>
    </row>
    <row r="1942" spans="1:3" ht="28.8">
      <c r="A1942" s="45" t="s">
        <v>59</v>
      </c>
      <c r="B1942" s="45" t="s">
        <v>55</v>
      </c>
      <c r="C1942" s="46">
        <v>2</v>
      </c>
    </row>
    <row r="1943" spans="1:3">
      <c r="A1943" s="45" t="s">
        <v>59</v>
      </c>
      <c r="B1943" s="45" t="s">
        <v>54</v>
      </c>
      <c r="C1943" s="46">
        <v>2</v>
      </c>
    </row>
    <row r="1944" spans="1:3">
      <c r="A1944" s="45" t="s">
        <v>59</v>
      </c>
      <c r="B1944" s="45" t="s">
        <v>11</v>
      </c>
      <c r="C1944" s="46">
        <v>4</v>
      </c>
    </row>
    <row r="1945" spans="1:3" ht="28.8">
      <c r="A1945" s="45" t="s">
        <v>59</v>
      </c>
      <c r="B1945" s="45" t="s">
        <v>22</v>
      </c>
      <c r="C1945" s="46">
        <v>2</v>
      </c>
    </row>
    <row r="1946" spans="1:3">
      <c r="A1946" s="45" t="s">
        <v>59</v>
      </c>
      <c r="B1946" s="45" t="s">
        <v>30</v>
      </c>
      <c r="C1946" s="46">
        <v>4</v>
      </c>
    </row>
    <row r="1947" spans="1:3" ht="57.6">
      <c r="A1947" s="45" t="s">
        <v>59</v>
      </c>
      <c r="B1947" s="45" t="s">
        <v>36</v>
      </c>
      <c r="C1947" s="46">
        <v>4</v>
      </c>
    </row>
    <row r="1948" spans="1:3" ht="28.8">
      <c r="A1948" s="45" t="s">
        <v>59</v>
      </c>
      <c r="B1948" s="45" t="s">
        <v>69</v>
      </c>
      <c r="C1948" s="46">
        <v>2</v>
      </c>
    </row>
    <row r="1949" spans="1:3">
      <c r="A1949" s="45" t="s">
        <v>59</v>
      </c>
      <c r="B1949" s="45" t="s">
        <v>37</v>
      </c>
      <c r="C1949" s="46">
        <v>4</v>
      </c>
    </row>
    <row r="1950" spans="1:3">
      <c r="A1950" s="45" t="s">
        <v>59</v>
      </c>
      <c r="B1950" s="45" t="s">
        <v>105</v>
      </c>
      <c r="C1950" s="46">
        <v>4</v>
      </c>
    </row>
    <row r="1951" spans="1:3">
      <c r="A1951" s="45" t="s">
        <v>59</v>
      </c>
      <c r="B1951" s="45" t="s">
        <v>26</v>
      </c>
      <c r="C1951" s="46">
        <v>2</v>
      </c>
    </row>
    <row r="1952" spans="1:3">
      <c r="A1952" s="45" t="s">
        <v>59</v>
      </c>
      <c r="B1952" s="45" t="s">
        <v>75</v>
      </c>
      <c r="C1952" s="46">
        <v>1</v>
      </c>
    </row>
    <row r="1953" spans="1:3">
      <c r="A1953" s="45" t="s">
        <v>59</v>
      </c>
      <c r="B1953" s="45" t="s">
        <v>6</v>
      </c>
      <c r="C1953" s="46">
        <v>5</v>
      </c>
    </row>
    <row r="1954" spans="1:3" ht="28.8">
      <c r="A1954" s="45" t="s">
        <v>59</v>
      </c>
      <c r="B1954" s="45" t="s">
        <v>52</v>
      </c>
      <c r="C1954" s="46">
        <v>3</v>
      </c>
    </row>
    <row r="1955" spans="1:3">
      <c r="A1955" s="45" t="s">
        <v>59</v>
      </c>
      <c r="B1955" s="45" t="s">
        <v>29</v>
      </c>
      <c r="C1955" s="46">
        <v>3</v>
      </c>
    </row>
    <row r="1956" spans="1:3">
      <c r="A1956" s="45" t="s">
        <v>59</v>
      </c>
      <c r="B1956" s="45" t="s">
        <v>97</v>
      </c>
      <c r="C1956" s="46">
        <v>4</v>
      </c>
    </row>
    <row r="1957" spans="1:3">
      <c r="A1957" s="45" t="s">
        <v>59</v>
      </c>
      <c r="B1957" s="45" t="s">
        <v>39</v>
      </c>
      <c r="C1957" s="46">
        <v>1</v>
      </c>
    </row>
    <row r="1958" spans="1:3">
      <c r="A1958" s="45" t="s">
        <v>59</v>
      </c>
      <c r="B1958" s="45" t="s">
        <v>21</v>
      </c>
      <c r="C1958" s="46">
        <v>1</v>
      </c>
    </row>
    <row r="1959" spans="1:3" ht="28.8">
      <c r="A1959" s="45" t="s">
        <v>59</v>
      </c>
      <c r="B1959" s="45" t="s">
        <v>63</v>
      </c>
      <c r="C1959" s="46">
        <v>3</v>
      </c>
    </row>
    <row r="1960" spans="1:3" ht="28.8">
      <c r="A1960" s="45" t="s">
        <v>59</v>
      </c>
      <c r="B1960" s="45" t="s">
        <v>10</v>
      </c>
      <c r="C1960" s="46">
        <v>4</v>
      </c>
    </row>
    <row r="1961" spans="1:3">
      <c r="A1961" s="45" t="s">
        <v>59</v>
      </c>
      <c r="B1961" s="45" t="s">
        <v>25</v>
      </c>
      <c r="C1961" s="46">
        <v>5</v>
      </c>
    </row>
    <row r="1962" spans="1:3" ht="28.8">
      <c r="A1962" s="45" t="s">
        <v>59</v>
      </c>
      <c r="B1962" s="45" t="s">
        <v>62</v>
      </c>
      <c r="C1962" s="46">
        <v>5</v>
      </c>
    </row>
    <row r="1963" spans="1:3" ht="28.8">
      <c r="A1963" s="45" t="s">
        <v>43</v>
      </c>
      <c r="B1963" s="45" t="s">
        <v>101</v>
      </c>
      <c r="C1963" s="46">
        <v>6</v>
      </c>
    </row>
    <row r="1964" spans="1:3">
      <c r="A1964" s="45" t="s">
        <v>43</v>
      </c>
      <c r="B1964" s="45" t="s">
        <v>73</v>
      </c>
      <c r="C1964" s="46">
        <v>6</v>
      </c>
    </row>
    <row r="1965" spans="1:3">
      <c r="A1965" s="45" t="s">
        <v>43</v>
      </c>
      <c r="B1965" s="45" t="s">
        <v>104</v>
      </c>
      <c r="C1965" s="46">
        <v>3</v>
      </c>
    </row>
    <row r="1966" spans="1:3" ht="28.8">
      <c r="A1966" s="45" t="s">
        <v>43</v>
      </c>
      <c r="B1966" s="45" t="s">
        <v>69</v>
      </c>
      <c r="C1966" s="46">
        <v>5</v>
      </c>
    </row>
    <row r="1967" spans="1:3">
      <c r="A1967" s="45" t="s">
        <v>43</v>
      </c>
      <c r="B1967" s="45" t="s">
        <v>103</v>
      </c>
      <c r="C1967" s="46">
        <v>3</v>
      </c>
    </row>
    <row r="1968" spans="1:3" ht="28.8">
      <c r="A1968" s="45" t="s">
        <v>43</v>
      </c>
      <c r="B1968" s="45" t="s">
        <v>34</v>
      </c>
      <c r="C1968" s="46">
        <v>6</v>
      </c>
    </row>
    <row r="1969" spans="1:3" ht="28.8">
      <c r="A1969" s="45" t="s">
        <v>43</v>
      </c>
      <c r="B1969" s="45" t="s">
        <v>22</v>
      </c>
      <c r="C1969" s="46">
        <v>7</v>
      </c>
    </row>
    <row r="1970" spans="1:3">
      <c r="A1970" s="45" t="s">
        <v>43</v>
      </c>
      <c r="B1970" s="45" t="s">
        <v>88</v>
      </c>
      <c r="C1970" s="46">
        <v>5</v>
      </c>
    </row>
    <row r="1971" spans="1:3" ht="28.8">
      <c r="A1971" s="45" t="s">
        <v>43</v>
      </c>
      <c r="B1971" s="45" t="s">
        <v>12</v>
      </c>
      <c r="C1971" s="46">
        <v>5</v>
      </c>
    </row>
    <row r="1972" spans="1:3" ht="28.8">
      <c r="A1972" s="45" t="s">
        <v>43</v>
      </c>
      <c r="B1972" s="45" t="s">
        <v>62</v>
      </c>
      <c r="C1972" s="46">
        <v>1</v>
      </c>
    </row>
    <row r="1973" spans="1:3">
      <c r="A1973" s="45" t="s">
        <v>43</v>
      </c>
      <c r="B1973" s="45" t="s">
        <v>66</v>
      </c>
      <c r="C1973" s="46">
        <v>1</v>
      </c>
    </row>
    <row r="1974" spans="1:3">
      <c r="A1974" s="45" t="s">
        <v>74</v>
      </c>
      <c r="B1974" s="45" t="s">
        <v>30</v>
      </c>
      <c r="C1974" s="46">
        <v>6</v>
      </c>
    </row>
    <row r="1975" spans="1:3">
      <c r="A1975" s="45" t="s">
        <v>74</v>
      </c>
      <c r="B1975" s="45" t="s">
        <v>35</v>
      </c>
      <c r="C1975" s="46">
        <v>6</v>
      </c>
    </row>
    <row r="1976" spans="1:3">
      <c r="A1976" s="45" t="s">
        <v>74</v>
      </c>
      <c r="B1976" s="45" t="s">
        <v>89</v>
      </c>
      <c r="C1976" s="46">
        <v>2</v>
      </c>
    </row>
    <row r="1977" spans="1:3" ht="28.8">
      <c r="A1977" s="45" t="s">
        <v>74</v>
      </c>
      <c r="B1977" s="45" t="s">
        <v>80</v>
      </c>
      <c r="C1977" s="46">
        <v>2</v>
      </c>
    </row>
    <row r="1978" spans="1:3">
      <c r="A1978" s="45" t="s">
        <v>74</v>
      </c>
      <c r="B1978" s="45" t="s">
        <v>86</v>
      </c>
      <c r="C1978" s="46">
        <v>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3"/>
  <sheetViews>
    <sheetView workbookViewId="0"/>
  </sheetViews>
  <sheetFormatPr defaultRowHeight="14.4"/>
  <sheetData>
    <row r="1" spans="1:12">
      <c r="A1" s="4" t="str">
        <f>Ideas!H1</f>
        <v>Sort-Id-Circle</v>
      </c>
      <c r="B1" s="4" t="s">
        <v>0</v>
      </c>
      <c r="C1" s="4" t="s">
        <v>142</v>
      </c>
      <c r="D1" s="4" t="str">
        <f>Ideas!I1</f>
        <v>Group-IC</v>
      </c>
      <c r="E1" s="4" t="str">
        <f>Ideas!J1</f>
        <v>Sub-Group-BC</v>
      </c>
      <c r="F1" s="47" t="s">
        <v>132</v>
      </c>
      <c r="G1" s="47" t="s">
        <v>128</v>
      </c>
      <c r="H1" s="4" t="str">
        <f>Ideas!C1</f>
        <v>Book_Volume</v>
      </c>
      <c r="I1" s="4" t="str">
        <f>Ideas!D1</f>
        <v>Book_Page</v>
      </c>
      <c r="J1" s="4" t="str">
        <f>Ideas!E1</f>
        <v>Page Web link</v>
      </c>
      <c r="K1" s="4" t="str">
        <f>Ideas!F1</f>
        <v>Page_Cnt</v>
      </c>
      <c r="L1" s="19" t="s">
        <v>263</v>
      </c>
    </row>
    <row r="2" spans="1:12">
      <c r="A2">
        <f>Ideas!H2</f>
        <v>101</v>
      </c>
      <c r="B2" t="str">
        <f>Ideas!B2</f>
        <v>Angel</v>
      </c>
      <c r="C2" t="str">
        <f>Ideas!B2</f>
        <v>Angel</v>
      </c>
      <c r="D2" t="str">
        <f>Ideas!I2</f>
        <v>G05-Red-Warnng</v>
      </c>
      <c r="E2" t="str">
        <f>Ideas!J2</f>
        <v>G01-Black-Emphasis</v>
      </c>
      <c r="F2" s="48">
        <v>6</v>
      </c>
      <c r="G2" s="48">
        <v>38</v>
      </c>
      <c r="H2">
        <f>Ideas!C2</f>
        <v>2</v>
      </c>
      <c r="I2">
        <f>Ideas!D2</f>
        <v>1</v>
      </c>
      <c r="J2" t="str">
        <f>Ideas!E2</f>
        <v xml:space="preserve">https://archive.org/details/encyclopaediabritannicagreatbooksofthewesternworld/Encyclop%C3%A6dia%20Britannica%20-%20Great%20Books%20of%20the%20Western%20World%2C%20Volume%202%20-%20The%20Great%20Ideas%20I/page/0/mode/2up </v>
      </c>
      <c r="K2">
        <f>Ideas!F2</f>
        <v>18</v>
      </c>
      <c r="L2">
        <f>Ideas!G2</f>
        <v>1</v>
      </c>
    </row>
    <row r="3" spans="1:12">
      <c r="A3">
        <f>Ideas!H3</f>
        <v>4</v>
      </c>
      <c r="B3" t="str">
        <f>Ideas!B3</f>
        <v>Animal</v>
      </c>
      <c r="C3" t="str">
        <f>Ideas!B3</f>
        <v>Animal</v>
      </c>
      <c r="D3" t="str">
        <f>Ideas!I3</f>
        <v>G01-Black-Emphasis</v>
      </c>
      <c r="E3" t="str">
        <f>Ideas!J3</f>
        <v>G01-Black-Emphasis</v>
      </c>
      <c r="F3" s="48">
        <v>11</v>
      </c>
      <c r="G3" s="48">
        <v>42</v>
      </c>
      <c r="H3">
        <f>Ideas!C3</f>
        <v>2</v>
      </c>
      <c r="I3">
        <f>Ideas!D3</f>
        <v>19</v>
      </c>
      <c r="J3" t="str">
        <f>Ideas!E3</f>
        <v>https://archive.org/details/encyclopaediabritannicagreatbooksofthewesternworld/Encyclop%C3%A6dia%20Britannica%20-%20Great%20Books%20of%20the%20Western%20World%2C%20Volume%202%20-%20The%20Great%20Ideas%20I/page/18/mode/2up</v>
      </c>
      <c r="K3">
        <f>Ideas!F3</f>
        <v>31</v>
      </c>
      <c r="L3">
        <f>Ideas!G3</f>
        <v>2</v>
      </c>
    </row>
    <row r="4" spans="1:12">
      <c r="A4">
        <f>Ideas!H4</f>
        <v>87</v>
      </c>
      <c r="B4" t="str">
        <f>Ideas!B4</f>
        <v>Aristocracy</v>
      </c>
      <c r="C4" t="str">
        <f>Ideas!B4</f>
        <v>Aristocracy</v>
      </c>
      <c r="D4" t="str">
        <f>Ideas!I4</f>
        <v>G04-Orange-Constraint</v>
      </c>
      <c r="E4" t="str">
        <f>Ideas!J4</f>
        <v>G03-LightBlue-Human</v>
      </c>
      <c r="F4" s="48">
        <v>8</v>
      </c>
      <c r="G4" s="48">
        <v>35</v>
      </c>
      <c r="H4">
        <f>Ideas!C4</f>
        <v>2</v>
      </c>
      <c r="I4">
        <f>Ideas!D4</f>
        <v>50</v>
      </c>
      <c r="J4" t="str">
        <f>Ideas!E4</f>
        <v>https://archive.org/details/encyclopaediabritannicagreatbooksofthewesternworld/Encyclop%C3%A6dia%20Britannica%20-%20Great%20Books%20of%20the%20Western%20World%2C%20Volume%202%20-%20The%20Great%20Ideas%20I/page/50/mode/2up</v>
      </c>
      <c r="K4">
        <f>Ideas!F4</f>
        <v>14</v>
      </c>
      <c r="L4">
        <f>Ideas!G4</f>
        <v>3</v>
      </c>
    </row>
    <row r="5" spans="1:12">
      <c r="A5">
        <f>Ideas!H5</f>
        <v>75</v>
      </c>
      <c r="B5" t="str">
        <f>Ideas!B5</f>
        <v>Art</v>
      </c>
      <c r="C5" t="str">
        <f>Ideas!B5</f>
        <v>Art</v>
      </c>
      <c r="D5" t="str">
        <f>Ideas!I5</f>
        <v>G03-LightBlue-Human</v>
      </c>
      <c r="E5" t="str">
        <f>Ideas!J5</f>
        <v>G03-LightBlue-Human</v>
      </c>
      <c r="F5" s="48">
        <v>22</v>
      </c>
      <c r="G5" s="48">
        <v>81</v>
      </c>
      <c r="H5">
        <f>Ideas!C5</f>
        <v>2</v>
      </c>
      <c r="I5">
        <f>Ideas!D5</f>
        <v>64</v>
      </c>
      <c r="J5" t="str">
        <f>Ideas!E5</f>
        <v>https://archive.org/details/encyclopaediabritannicagreatbooksofthewesternworld/Encyclop%C3%A6dia%20Britannica%20-%20Great%20Books%20of%20the%20Western%20World%2C%20Volume%202%20-%20The%20Great%20Ideas%20I/page/64/mode/2up</v>
      </c>
      <c r="K5">
        <f>Ideas!F5</f>
        <v>23</v>
      </c>
      <c r="L5">
        <f>Ideas!G5</f>
        <v>4</v>
      </c>
    </row>
    <row r="6" spans="1:12">
      <c r="A6">
        <f>Ideas!H6</f>
        <v>9</v>
      </c>
      <c r="B6" t="str">
        <f>Ideas!B6</f>
        <v>Astronomy</v>
      </c>
      <c r="C6" t="str">
        <f>Ideas!B6</f>
        <v>Astronomy</v>
      </c>
      <c r="D6" t="str">
        <f>Ideas!I6</f>
        <v>G02-DarkBlue-Important</v>
      </c>
      <c r="E6" t="str">
        <f>Ideas!J6</f>
        <v>G01-Black-Emphasis</v>
      </c>
      <c r="F6" s="48">
        <v>21</v>
      </c>
      <c r="G6" s="48">
        <v>92</v>
      </c>
      <c r="H6">
        <f>Ideas!C6</f>
        <v>2</v>
      </c>
      <c r="I6">
        <f>Ideas!D6</f>
        <v>87</v>
      </c>
      <c r="J6" t="str">
        <f>Ideas!E6</f>
        <v>https://archive.org/details/encyclopaediabritannicagreatbooksofthewesternworld/Encyclop%C3%A6dia%20Britannica%20-%20Great%20Books%20of%20the%20Western%20World%2C%20Volume%202%20-%20The%20Great%20Ideas%20I/page/86/mode/2up</v>
      </c>
      <c r="K6">
        <f>Ideas!F6</f>
        <v>25</v>
      </c>
      <c r="L6">
        <f>Ideas!G6</f>
        <v>5</v>
      </c>
    </row>
    <row r="7" spans="1:12">
      <c r="A7">
        <f>Ideas!H7</f>
        <v>74</v>
      </c>
      <c r="B7" t="str">
        <f>Ideas!B7</f>
        <v>Beauty</v>
      </c>
      <c r="C7" t="str">
        <f>Ideas!B7</f>
        <v>Beauty</v>
      </c>
      <c r="D7" t="str">
        <f>Ideas!I7</f>
        <v>G03-LightBlue-Human</v>
      </c>
      <c r="E7" t="str">
        <f>Ideas!J7</f>
        <v>G03-LightBlue-Human</v>
      </c>
      <c r="F7" s="48">
        <v>16</v>
      </c>
      <c r="G7" s="48">
        <v>57</v>
      </c>
      <c r="H7">
        <f>Ideas!C7</f>
        <v>2</v>
      </c>
      <c r="I7">
        <f>Ideas!D7</f>
        <v>112</v>
      </c>
      <c r="J7" t="str">
        <f>Ideas!E7</f>
        <v>https://archive.org/details/encyclopaediabritannicagreatbooksofthewesternworld/Encyclop%C3%A6dia%20Britannica%20-%20Great%20Books%20of%20the%20Western%20World%2C%20Volume%202%20-%20The%20Great%20Ideas%20I/page/112/mode/2up</v>
      </c>
      <c r="K7">
        <f>Ideas!F7</f>
        <v>14</v>
      </c>
      <c r="L7">
        <f>Ideas!G7</f>
        <v>6</v>
      </c>
    </row>
    <row r="8" spans="1:12">
      <c r="A8">
        <f>Ideas!H8</f>
        <v>16</v>
      </c>
      <c r="B8" t="str">
        <f>Ideas!B8</f>
        <v>Being</v>
      </c>
      <c r="C8" t="str">
        <f>Ideas!B8</f>
        <v>Being</v>
      </c>
      <c r="D8" t="str">
        <f>Ideas!I8</f>
        <v>G03-LightBlue-Human</v>
      </c>
      <c r="E8" t="str">
        <f>Ideas!J8</f>
        <v>G03-LightBlue-Human</v>
      </c>
      <c r="F8" s="48">
        <v>28</v>
      </c>
      <c r="G8" s="48">
        <v>116</v>
      </c>
      <c r="H8">
        <f>Ideas!C8</f>
        <v>2</v>
      </c>
      <c r="I8">
        <f>Ideas!D8</f>
        <v>126</v>
      </c>
      <c r="J8" t="str">
        <f>Ideas!E8</f>
        <v>https://archive.org/details/encyclopaediabritannicagreatbooksofthewesternworld/Encyclop%C3%A6dia%20Britannica%20-%20Great%20Books%20of%20the%20Western%20World%2C%20Volume%202%20-%20The%20Great%20Ideas%20I/page/126/mode/2up</v>
      </c>
      <c r="K8">
        <f>Ideas!F8</f>
        <v>29</v>
      </c>
      <c r="L8">
        <f>Ideas!G8</f>
        <v>7</v>
      </c>
    </row>
    <row r="9" spans="1:12">
      <c r="A9">
        <f>Ideas!H9</f>
        <v>17</v>
      </c>
      <c r="B9" t="str">
        <f>Ideas!B9</f>
        <v>Cause</v>
      </c>
      <c r="C9" t="str">
        <f>Ideas!B9</f>
        <v>Cause</v>
      </c>
      <c r="D9" t="str">
        <f>Ideas!I9</f>
        <v>G02-DarkBlue-Important</v>
      </c>
      <c r="E9" t="str">
        <f>Ideas!J9</f>
        <v>G01-Black-Emphasis</v>
      </c>
      <c r="F9" s="48">
        <v>21</v>
      </c>
      <c r="G9" s="48">
        <v>95</v>
      </c>
      <c r="H9">
        <f>Ideas!C9</f>
        <v>2</v>
      </c>
      <c r="I9">
        <f>Ideas!D9</f>
        <v>155</v>
      </c>
      <c r="J9" t="str">
        <f>Ideas!E9</f>
        <v>https://archive.org/details/encyclopaediabritannicagreatbooksofthewesternworld/Encyclop%C3%A6dia%20Britannica%20-%20Great%20Books%20of%20the%20Western%20World%2C%20Volume%202%20-%20The%20Great%20Ideas%20I/page/154/mode/2up</v>
      </c>
      <c r="K9">
        <f>Ideas!F9</f>
        <v>24</v>
      </c>
      <c r="L9">
        <f>Ideas!G9</f>
        <v>8</v>
      </c>
    </row>
    <row r="10" spans="1:12">
      <c r="A10">
        <f>Ideas!H10</f>
        <v>18</v>
      </c>
      <c r="B10" t="str">
        <f>Ideas!B10</f>
        <v>Chance</v>
      </c>
      <c r="C10" t="str">
        <f>Ideas!B10</f>
        <v>Chance</v>
      </c>
      <c r="D10" t="str">
        <f>Ideas!I10</f>
        <v>G02-DarkBlue-Important</v>
      </c>
      <c r="E10" t="str">
        <f>Ideas!J10</f>
        <v>G01-Black-Emphasis</v>
      </c>
      <c r="F10" s="48">
        <v>10</v>
      </c>
      <c r="G10" s="48">
        <v>33</v>
      </c>
      <c r="H10">
        <f>Ideas!C10</f>
        <v>2</v>
      </c>
      <c r="I10">
        <f>Ideas!D10</f>
        <v>179</v>
      </c>
      <c r="J10" t="str">
        <f>Ideas!E10</f>
        <v>https://archive.org/details/encyclopaediabritannicagreatbooksofthewesternworld/Encyclop%C3%A6dia%20Britannica%20-%20Great%20Books%20of%20the%20Western%20World%2C%20Volume%202%20-%20The%20Great%20Ideas%20I/page/178/mode/2up</v>
      </c>
      <c r="K10">
        <f>Ideas!F10</f>
        <v>14</v>
      </c>
      <c r="L10">
        <f>Ideas!G10</f>
        <v>9</v>
      </c>
    </row>
    <row r="11" spans="1:12">
      <c r="A11">
        <f>Ideas!H11</f>
        <v>10</v>
      </c>
      <c r="B11" t="str">
        <f>Ideas!B11</f>
        <v>Change</v>
      </c>
      <c r="C11" t="str">
        <f>Ideas!B11</f>
        <v>Change</v>
      </c>
      <c r="D11" t="str">
        <f>Ideas!I11</f>
        <v>G02-DarkBlue-Important</v>
      </c>
      <c r="E11" t="str">
        <f>Ideas!J11</f>
        <v>G01-Black-Emphasis</v>
      </c>
      <c r="F11" s="48">
        <v>16</v>
      </c>
      <c r="G11" s="48">
        <v>53</v>
      </c>
      <c r="H11">
        <f>Ideas!C11</f>
        <v>2</v>
      </c>
      <c r="I11">
        <f>Ideas!D11</f>
        <v>193</v>
      </c>
      <c r="J11" t="str">
        <f>Ideas!E11</f>
        <v>https://archive.org/details/encyclopaediabritannicagreatbooksofthewesternworld/Encyclop%C3%A6dia%20Britannica%20-%20Great%20Books%20of%20the%20Western%20World%2C%20Volume%202%20-%20The%20Great%20Ideas%20I/page/192/mode/2up</v>
      </c>
      <c r="K11">
        <f>Ideas!F11</f>
        <v>25</v>
      </c>
      <c r="L11">
        <f>Ideas!G11</f>
        <v>10</v>
      </c>
    </row>
    <row r="12" spans="1:12">
      <c r="A12">
        <f>Ideas!H12</f>
        <v>86</v>
      </c>
      <c r="B12" t="str">
        <f>Ideas!B12</f>
        <v>Citizen</v>
      </c>
      <c r="C12" t="str">
        <f>Ideas!B12</f>
        <v>Citizen</v>
      </c>
      <c r="D12" t="str">
        <f>Ideas!I12</f>
        <v>G03-LightBlue-Human</v>
      </c>
      <c r="E12" t="str">
        <f>Ideas!J12</f>
        <v>G04-Orange-Constraint</v>
      </c>
      <c r="F12" s="48">
        <v>18</v>
      </c>
      <c r="G12" s="48">
        <v>83</v>
      </c>
      <c r="H12">
        <f>Ideas!C12</f>
        <v>2</v>
      </c>
      <c r="I12">
        <f>Ideas!D12</f>
        <v>218</v>
      </c>
      <c r="J12" t="str">
        <f>Ideas!E12</f>
        <v>https://archive.org/details/encyclopaediabritannicagreatbooksofthewesternworld/Encyclop%C3%A6dia%20Britannica%20-%20Great%20Books%20of%20the%20Western%20World%2C%20Volume%202%20-%20The%20Great%20Ideas%20I/page/218/mode/2up</v>
      </c>
      <c r="K12">
        <f>Ideas!F12</f>
        <v>15</v>
      </c>
      <c r="L12">
        <f>Ideas!G12</f>
        <v>11</v>
      </c>
    </row>
    <row r="13" spans="1:12">
      <c r="A13">
        <f>Ideas!H13</f>
        <v>91</v>
      </c>
      <c r="B13" t="str">
        <f>Ideas!B13</f>
        <v>Constitution</v>
      </c>
      <c r="C13" t="str">
        <f>Ideas!B13</f>
        <v>Constitution</v>
      </c>
      <c r="D13" t="str">
        <f>Ideas!I13</f>
        <v>G04-Orange-Constraint</v>
      </c>
      <c r="E13" t="str">
        <f>Ideas!J13</f>
        <v>G01-Black-Emphasis</v>
      </c>
      <c r="F13" s="48">
        <v>14</v>
      </c>
      <c r="G13" s="48">
        <v>54</v>
      </c>
      <c r="H13">
        <f>Ideas!C13</f>
        <v>2</v>
      </c>
      <c r="I13">
        <f>Ideas!D13</f>
        <v>233</v>
      </c>
      <c r="J13" t="str">
        <f>Ideas!E13</f>
        <v>https://archive.org/details/encyclopaediabritannicagreatbooksofthewesternworld/Encyclop%C3%A6dia%20Britannica%20-%20Great%20Books%20of%20the%20Western%20World%2C%20Volume%202%20-%20The%20Great%20Ideas%20I/page/232/mode/2up</v>
      </c>
      <c r="K13">
        <f>Ideas!F13</f>
        <v>19</v>
      </c>
      <c r="L13">
        <f>Ideas!G13</f>
        <v>12</v>
      </c>
    </row>
    <row r="14" spans="1:12">
      <c r="A14">
        <f>Ideas!H14</f>
        <v>65</v>
      </c>
      <c r="B14" t="str">
        <f>Ideas!B14</f>
        <v>Courage</v>
      </c>
      <c r="C14" t="str">
        <f>Ideas!B14</f>
        <v>Courage</v>
      </c>
      <c r="D14" t="str">
        <f>Ideas!I14</f>
        <v>G03-LightBlue-Human</v>
      </c>
      <c r="E14" t="str">
        <f>Ideas!J14</f>
        <v>G03-LightBlue-Human</v>
      </c>
      <c r="F14" s="48">
        <v>11</v>
      </c>
      <c r="G14" s="48">
        <v>34</v>
      </c>
      <c r="H14">
        <f>Ideas!C14</f>
        <v>2</v>
      </c>
      <c r="I14">
        <f>Ideas!D14</f>
        <v>252</v>
      </c>
      <c r="J14" t="str">
        <f>Ideas!E14</f>
        <v>https://archive.org/details/encyclopaediabritannicagreatbooksofthewesternworld/Encyclop%C3%A6dia%20Britannica%20-%20Great%20Books%20of%20the%20Western%20World%2C%20Volume%202%20-%20The%20Great%20Ideas%20I/page/252/mode/2up</v>
      </c>
      <c r="K14">
        <f>Ideas!F14</f>
        <v>16</v>
      </c>
      <c r="L14">
        <f>Ideas!G14</f>
        <v>13</v>
      </c>
    </row>
    <row r="15" spans="1:12">
      <c r="A15">
        <f>Ideas!H15</f>
        <v>78</v>
      </c>
      <c r="B15" t="str">
        <f>Ideas!B15</f>
        <v>Custom and Convention</v>
      </c>
      <c r="C15" t="str">
        <f>Ideas!B15</f>
        <v>Custom and Convention</v>
      </c>
      <c r="D15" t="str">
        <f>Ideas!I15</f>
        <v>G04-Orange-Constraint</v>
      </c>
      <c r="E15" t="str">
        <f>Ideas!J15</f>
        <v>G01-Black-Emphasis</v>
      </c>
      <c r="F15" s="48">
        <v>15</v>
      </c>
      <c r="G15" s="48">
        <v>79</v>
      </c>
      <c r="H15">
        <f>Ideas!C15</f>
        <v>2</v>
      </c>
      <c r="I15">
        <f>Ideas!D15</f>
        <v>268</v>
      </c>
      <c r="J15" t="str">
        <f>Ideas!E15</f>
        <v>https://archive.org/details/encyclopaediabritannicagreatbooksofthewesternworld/Encyclop%C3%A6dia%20Britannica%20-%20Great%20Books%20of%20the%20Western%20World%2C%20Volume%202%20-%20The%20Great%20Ideas%20I/page/268/mode/2up</v>
      </c>
      <c r="K15">
        <f>Ideas!F15</f>
        <v>18</v>
      </c>
      <c r="L15">
        <f>Ideas!G15</f>
        <v>14</v>
      </c>
    </row>
    <row r="16" spans="1:12">
      <c r="A16">
        <f>Ideas!H16</f>
        <v>22</v>
      </c>
      <c r="B16" t="str">
        <f>Ideas!B16</f>
        <v>Definition</v>
      </c>
      <c r="C16" t="str">
        <f>Ideas!B16</f>
        <v>Definition</v>
      </c>
      <c r="D16" t="str">
        <f>Ideas!I16</f>
        <v>G01-Black-Emphasis</v>
      </c>
      <c r="E16" t="str">
        <f>Ideas!J16</f>
        <v>G01-Black-Emphasis</v>
      </c>
      <c r="F16" s="48">
        <v>11</v>
      </c>
      <c r="G16" s="48">
        <v>31</v>
      </c>
      <c r="H16">
        <f>Ideas!C16</f>
        <v>2</v>
      </c>
      <c r="I16">
        <f>Ideas!D16</f>
        <v>286</v>
      </c>
      <c r="J16" t="str">
        <f>Ideas!E16</f>
        <v>https://archive.org/details/encyclopaediabritannicagreatbooksofthewesternworld/Encyclop%C3%A6dia%20Britannica%20-%20Great%20Books%20of%20the%20Western%20World%2C%20Volume%202%20-%20The%20Great%20Ideas%20I/page/286/mode/2up</v>
      </c>
      <c r="K16">
        <f>Ideas!F16</f>
        <v>17</v>
      </c>
      <c r="L16">
        <f>Ideas!G16</f>
        <v>15</v>
      </c>
    </row>
    <row r="17" spans="1:12">
      <c r="A17">
        <f>Ideas!H17</f>
        <v>89</v>
      </c>
      <c r="B17" t="str">
        <f>Ideas!B17</f>
        <v>Democracy</v>
      </c>
      <c r="C17" t="str">
        <f>Ideas!B17</f>
        <v>Democracy</v>
      </c>
      <c r="D17" t="str">
        <f>Ideas!I17</f>
        <v>G04-Orange-Constraint</v>
      </c>
      <c r="E17" t="str">
        <f>Ideas!J17</f>
        <v>G01-Black-Emphasis</v>
      </c>
      <c r="F17" s="48">
        <v>10</v>
      </c>
      <c r="G17" s="48">
        <v>39</v>
      </c>
      <c r="H17">
        <f>Ideas!C17</f>
        <v>2</v>
      </c>
      <c r="I17">
        <f>Ideas!D17</f>
        <v>303</v>
      </c>
      <c r="J17" t="str">
        <f>Ideas!E17</f>
        <v>https://archive.org/details/encyclopaediabritannicagreatbooksofthewesternworld/Encyclop%C3%A6dia%20Britannica%20-%20Great%20Books%20of%20the%20Western%20World%2C%20Volume%202%20-%20The%20Great%20Ideas%20I/page/302/mode/2up</v>
      </c>
      <c r="K17">
        <f>Ideas!F17</f>
        <v>20</v>
      </c>
      <c r="L17">
        <f>Ideas!G17</f>
        <v>16</v>
      </c>
    </row>
    <row r="18" spans="1:12">
      <c r="A18">
        <f>Ideas!H18</f>
        <v>62</v>
      </c>
      <c r="B18" t="str">
        <f>Ideas!B18</f>
        <v>Desire</v>
      </c>
      <c r="C18" t="str">
        <f>Ideas!B18</f>
        <v>Desire</v>
      </c>
      <c r="D18" t="str">
        <f>Ideas!I18</f>
        <v>G03-LightBlue-Human</v>
      </c>
      <c r="E18" t="str">
        <f>Ideas!J18</f>
        <v>G05-Red-Warnng</v>
      </c>
      <c r="F18" s="48">
        <v>21</v>
      </c>
      <c r="G18" s="48">
        <v>116</v>
      </c>
      <c r="H18">
        <f>Ideas!C18</f>
        <v>2</v>
      </c>
      <c r="I18">
        <f>Ideas!D18</f>
        <v>323</v>
      </c>
      <c r="J18" t="str">
        <f>Ideas!E18</f>
        <v>https://archive.org/details/encyclopaediabritannicagreatbooksofthewesternworld/Encyclop%C3%A6dia%20Britannica%20-%20Great%20Books%20of%20the%20Western%20World%2C%20Volume%202%20-%20The%20Great%20Ideas%20I/page/322/mode/2up</v>
      </c>
      <c r="K18">
        <f>Ideas!F18</f>
        <v>22</v>
      </c>
      <c r="L18">
        <f>Ideas!G18</f>
        <v>17</v>
      </c>
    </row>
    <row r="19" spans="1:12">
      <c r="A19">
        <f>Ideas!H19</f>
        <v>36</v>
      </c>
      <c r="B19" t="str">
        <f>Ideas!B19</f>
        <v>Dialectic</v>
      </c>
      <c r="C19" t="str">
        <f>Ideas!B19</f>
        <v>Dialectic</v>
      </c>
      <c r="D19" t="str">
        <f>Ideas!I19</f>
        <v>G02-DarkBlue-Important</v>
      </c>
      <c r="E19" t="str">
        <f>Ideas!J19</f>
        <v>G01-Black-Emphasis</v>
      </c>
      <c r="F19" s="48">
        <v>7</v>
      </c>
      <c r="G19" s="48">
        <v>23</v>
      </c>
      <c r="H19">
        <f>Ideas!C19</f>
        <v>2</v>
      </c>
      <c r="I19">
        <f>Ideas!D19</f>
        <v>345</v>
      </c>
      <c r="J19" t="str">
        <f>Ideas!E19</f>
        <v>https://archive.org/details/encyclopaediabritannicagreatbooksofthewesternworld/Encyclop%C3%A6dia%20Britannica%20-%20Great%20Books%20of%20the%20Western%20World%2C%20Volume%202%20-%20The%20Great%20Ideas%20I/page/344/mode/2up</v>
      </c>
      <c r="K19">
        <f>Ideas!F19</f>
        <v>13</v>
      </c>
      <c r="L19">
        <f>Ideas!G19</f>
        <v>18</v>
      </c>
    </row>
    <row r="20" spans="1:12">
      <c r="A20">
        <f>Ideas!H20</f>
        <v>64</v>
      </c>
      <c r="B20" t="str">
        <f>Ideas!B20</f>
        <v>Duty</v>
      </c>
      <c r="C20" t="str">
        <f>Ideas!B20</f>
        <v>Duty</v>
      </c>
      <c r="D20" t="str">
        <f>Ideas!I20</f>
        <v>G02-DarkBlue-Important</v>
      </c>
      <c r="E20" t="str">
        <f>Ideas!J20</f>
        <v>G03-LightBlue-Human</v>
      </c>
      <c r="F20" s="48">
        <v>20</v>
      </c>
      <c r="G20" s="48">
        <v>93</v>
      </c>
      <c r="H20">
        <f>Ideas!C20</f>
        <v>2</v>
      </c>
      <c r="I20">
        <f>Ideas!D20</f>
        <v>358</v>
      </c>
      <c r="J20" t="str">
        <f>Ideas!E20</f>
        <v>https://archive.org/details/encyclopaediabritannicagreatbooksofthewesternworld/Encyclop%C3%A6dia%20Britannica%20-%20Great%20Books%20of%20the%20Western%20World%2C%20Volume%202%20-%20The%20Great%20Ideas%20I/page/358/mode/2up</v>
      </c>
      <c r="K20">
        <f>Ideas!F20</f>
        <v>18</v>
      </c>
      <c r="L20">
        <f>Ideas!G20</f>
        <v>19</v>
      </c>
    </row>
    <row r="21" spans="1:12">
      <c r="A21">
        <f>Ideas!H21</f>
        <v>47</v>
      </c>
      <c r="B21" t="str">
        <f>Ideas!B21</f>
        <v>Education</v>
      </c>
      <c r="C21" t="str">
        <f>Ideas!B21</f>
        <v>Education</v>
      </c>
      <c r="D21" t="str">
        <f>Ideas!I21</f>
        <v>G01-Black-Emphasis</v>
      </c>
      <c r="E21" t="str">
        <f>Ideas!J21</f>
        <v>G02-DarkBlue-Important</v>
      </c>
      <c r="F21" s="48">
        <v>17</v>
      </c>
      <c r="G21" s="48">
        <v>36</v>
      </c>
      <c r="H21">
        <f>Ideas!C21</f>
        <v>2</v>
      </c>
      <c r="I21">
        <f>Ideas!D21</f>
        <v>376</v>
      </c>
      <c r="J21" t="str">
        <f>Ideas!E21</f>
        <v>https://archive.org/details/encyclopaediabritannicagreatbooksofthewesternworld/Encyclop%C3%A6dia%20Britannica%20-%20Great%20Books%20of%20the%20Western%20World%2C%20Volume%202%20-%20The%20Great%20Ideas%20I/page/376/mode/2up</v>
      </c>
      <c r="K21">
        <f>Ideas!F21</f>
        <v>24</v>
      </c>
      <c r="L21">
        <f>Ideas!G21</f>
        <v>20</v>
      </c>
    </row>
    <row r="22" spans="1:12">
      <c r="A22">
        <f>Ideas!H22</f>
        <v>3</v>
      </c>
      <c r="B22" t="str">
        <f>Ideas!B22</f>
        <v>Element</v>
      </c>
      <c r="C22" t="str">
        <f>Ideas!B22</f>
        <v>Element</v>
      </c>
      <c r="D22" t="str">
        <f>Ideas!I22</f>
        <v>G01-Black-Emphasis</v>
      </c>
      <c r="E22" t="str">
        <f>Ideas!J22</f>
        <v>G01-Black-Emphasis</v>
      </c>
      <c r="F22" s="48">
        <v>4</v>
      </c>
      <c r="G22" s="48">
        <v>7</v>
      </c>
      <c r="H22">
        <f>Ideas!C22</f>
        <v>2</v>
      </c>
      <c r="I22">
        <f>Ideas!D22</f>
        <v>400</v>
      </c>
      <c r="J22" t="str">
        <f>Ideas!E22</f>
        <v>https://archive.org/details/encyclopaediabritannicagreatbooksofthewesternworld/Encyclop%C3%A6dia%20Britannica%20-%20Great%20Books%20of%20the%20Western%20World%2C%20Volume%202%20-%20The%20Great%20Ideas%20I/page/400/mode/2up</v>
      </c>
      <c r="K22">
        <f>Ideas!F22</f>
        <v>13</v>
      </c>
      <c r="L22">
        <f>Ideas!G22</f>
        <v>21</v>
      </c>
    </row>
    <row r="23" spans="1:12">
      <c r="A23">
        <f>Ideas!H23</f>
        <v>73</v>
      </c>
      <c r="B23" t="str">
        <f>Ideas!B23</f>
        <v>Emotion</v>
      </c>
      <c r="C23" t="str">
        <f>Ideas!B23</f>
        <v>Emotion</v>
      </c>
      <c r="D23" t="str">
        <f>Ideas!I23</f>
        <v>G03-LightBlue-Human</v>
      </c>
      <c r="E23" t="str">
        <f>Ideas!J23</f>
        <v>G03-LightBlue-Human</v>
      </c>
      <c r="F23" s="48">
        <v>20</v>
      </c>
      <c r="G23" s="48">
        <v>92</v>
      </c>
      <c r="H23">
        <f>Ideas!C23</f>
        <v>2</v>
      </c>
      <c r="I23">
        <f>Ideas!D23</f>
        <v>413</v>
      </c>
      <c r="J23" t="str">
        <f>Ideas!E23</f>
        <v>https://archive.org/details/encyclopaediabritannicagreatbooksofthewesternworld/Encyclop%C3%A6dia%20Britannica%20-%20Great%20Books%20of%20the%20Western%20World%2C%20Volume%202%20-%20The%20Great%20Ideas%20I/page/412/mode/2up</v>
      </c>
      <c r="K23">
        <f>Ideas!F23</f>
        <v>24</v>
      </c>
      <c r="L23">
        <f>Ideas!G23</f>
        <v>22</v>
      </c>
    </row>
    <row r="24" spans="1:12">
      <c r="A24">
        <f>Ideas!H24</f>
        <v>13</v>
      </c>
      <c r="B24" t="str">
        <f>Ideas!B24</f>
        <v>Eternity</v>
      </c>
      <c r="C24" t="str">
        <f>Ideas!B24</f>
        <v>Eternity</v>
      </c>
      <c r="D24" t="str">
        <f>Ideas!I24</f>
        <v>G05-Red-Warnng</v>
      </c>
      <c r="E24" t="str">
        <f>Ideas!J24</f>
        <v>G04-Orange-Constraint</v>
      </c>
      <c r="F24" s="48">
        <v>12</v>
      </c>
      <c r="G24" s="48">
        <v>54</v>
      </c>
      <c r="H24">
        <f>Ideas!C24</f>
        <v>2</v>
      </c>
      <c r="I24">
        <f>Ideas!D24</f>
        <v>437</v>
      </c>
      <c r="J24" t="str">
        <f>Ideas!E24</f>
        <v>https://archive.org/details/encyclopaediabritannicagreatbooksofthewesternworld/Encyclop%C3%A6dia%20Britannica%20-%20Great%20Books%20of%20the%20Western%20World%2C%20Volume%202%20-%20The%20Great%20Ideas%20I/page/436/mode/2up</v>
      </c>
      <c r="K24">
        <f>Ideas!F24</f>
        <v>14</v>
      </c>
      <c r="L24">
        <f>Ideas!G24</f>
        <v>23</v>
      </c>
    </row>
    <row r="25" spans="1:12">
      <c r="A25">
        <f>Ideas!H25</f>
        <v>5</v>
      </c>
      <c r="B25" t="str">
        <f>Ideas!B25</f>
        <v>Evolution</v>
      </c>
      <c r="C25" t="str">
        <f>Ideas!B25</f>
        <v>Evolution</v>
      </c>
      <c r="D25" t="str">
        <f>Ideas!I25</f>
        <v>G01-Black-Emphasis</v>
      </c>
      <c r="E25" t="str">
        <f>Ideas!J25</f>
        <v>G01-Black-Emphasis</v>
      </c>
      <c r="F25" s="48">
        <v>10</v>
      </c>
      <c r="G25" s="48">
        <v>30</v>
      </c>
      <c r="H25">
        <f>Ideas!C25</f>
        <v>2</v>
      </c>
      <c r="I25">
        <f>Ideas!D25</f>
        <v>451</v>
      </c>
      <c r="J25" t="str">
        <f>Ideas!E25</f>
        <v>https://archive.org/details/encyclopaediabritannicagreatbooksofthewesternworld/Encyclop%C3%A6dia%20Britannica%20-%20Great%20Books%20of%20the%20Western%20World%2C%20Volume%202%20-%20The%20Great%20Ideas%20I/page/450/mode/2up</v>
      </c>
      <c r="K25">
        <f>Ideas!F25</f>
        <v>17</v>
      </c>
      <c r="L25">
        <f>Ideas!G25</f>
        <v>24</v>
      </c>
    </row>
    <row r="26" spans="1:12">
      <c r="A26">
        <f>Ideas!H26</f>
        <v>53</v>
      </c>
      <c r="B26" t="str">
        <f>Ideas!B26</f>
        <v>Experience</v>
      </c>
      <c r="C26" t="str">
        <f>Ideas!B26</f>
        <v>Experience</v>
      </c>
      <c r="D26" t="str">
        <f>Ideas!I26</f>
        <v>G01-Black-Emphasis</v>
      </c>
      <c r="E26" t="str">
        <f>Ideas!J26</f>
        <v>G02-DarkBlue-Important</v>
      </c>
      <c r="F26" s="48">
        <v>19</v>
      </c>
      <c r="G26" s="48">
        <v>47</v>
      </c>
      <c r="H26">
        <f>Ideas!C26</f>
        <v>2</v>
      </c>
      <c r="I26">
        <f>Ideas!D26</f>
        <v>468</v>
      </c>
      <c r="J26" t="str">
        <f>Ideas!E26</f>
        <v>https://archive.org/details/encyclopaediabritannicagreatbooksofthewesternworld/Encyclop%C3%A6dia%20Britannica%20-%20Great%20Books%20of%20the%20Western%20World%2C%20Volume%202%20-%20The%20Great%20Ideas%20I/page/468/mode/2up</v>
      </c>
      <c r="K26">
        <f>Ideas!F26</f>
        <v>18</v>
      </c>
      <c r="L26">
        <f>Ideas!G26</f>
        <v>25</v>
      </c>
    </row>
    <row r="27" spans="1:12">
      <c r="A27">
        <f>Ideas!H27</f>
        <v>56</v>
      </c>
      <c r="B27" t="str">
        <f>Ideas!B27</f>
        <v>Family</v>
      </c>
      <c r="C27" t="str">
        <f>Ideas!B27</f>
        <v>Family</v>
      </c>
      <c r="D27" t="str">
        <f>Ideas!I27</f>
        <v>G03-LightBlue-Human</v>
      </c>
      <c r="E27" t="str">
        <f>Ideas!J27</f>
        <v>G03-LightBlue-Human</v>
      </c>
      <c r="F27" s="48">
        <v>16</v>
      </c>
      <c r="G27" s="48">
        <v>73</v>
      </c>
      <c r="H27">
        <f>Ideas!C27</f>
        <v>2</v>
      </c>
      <c r="I27">
        <f>Ideas!D27</f>
        <v>486</v>
      </c>
      <c r="J27" t="str">
        <f>Ideas!E27</f>
        <v>https://archive.org/details/encyclopaediabritannicagreatbooksofthewesternworld/Encyclop%C3%A6dia%20Britannica%20-%20Great%20Books%20of%20the%20Western%20World%2C%20Volume%202%20-%20The%20Great%20Ideas%20I/page/486/mode/2up</v>
      </c>
      <c r="K27">
        <f>Ideas!F27</f>
        <v>29</v>
      </c>
      <c r="L27">
        <f>Ideas!G27</f>
        <v>26</v>
      </c>
    </row>
    <row r="28" spans="1:12">
      <c r="A28">
        <f>Ideas!H28</f>
        <v>19</v>
      </c>
      <c r="B28" t="str">
        <f>Ideas!B28</f>
        <v>Fate</v>
      </c>
      <c r="C28" t="str">
        <f>Ideas!B28</f>
        <v>Fate</v>
      </c>
      <c r="D28" t="str">
        <f>Ideas!I28</f>
        <v>G05-Red-Warnng</v>
      </c>
      <c r="E28" t="str">
        <f>Ideas!J28</f>
        <v>G04-Orange-Constraint</v>
      </c>
      <c r="F28" s="48">
        <v>9</v>
      </c>
      <c r="G28" s="48">
        <v>40</v>
      </c>
      <c r="H28">
        <f>Ideas!C28</f>
        <v>2</v>
      </c>
      <c r="I28">
        <f>Ideas!D28</f>
        <v>515</v>
      </c>
      <c r="J28" t="str">
        <f>Ideas!E28</f>
        <v>https://archive.org/details/encyclopaediabritannicagreatbooksofthewesternworld/Encyclop%C3%A6dia%20Britannica%20-%20Great%20Books%20of%20the%20Western%20World%2C%20Volume%202%20-%20The%20Great%20Ideas%20I/page/514/mode/2up</v>
      </c>
      <c r="K28">
        <f>Ideas!F28</f>
        <v>11</v>
      </c>
      <c r="L28">
        <f>Ideas!G28</f>
        <v>27</v>
      </c>
    </row>
    <row r="29" spans="1:12">
      <c r="A29">
        <f>Ideas!H29</f>
        <v>30</v>
      </c>
      <c r="B29" t="str">
        <f>Ideas!B29</f>
        <v>Form</v>
      </c>
      <c r="C29" t="str">
        <f>Ideas!B29</f>
        <v>Form</v>
      </c>
      <c r="D29" t="str">
        <f>Ideas!I29</f>
        <v>G02-DarkBlue-Important</v>
      </c>
      <c r="E29" t="str">
        <f>Ideas!J29</f>
        <v>G01-Black-Emphasis</v>
      </c>
      <c r="F29" s="48">
        <v>5</v>
      </c>
      <c r="G29" s="48">
        <v>18</v>
      </c>
      <c r="H29">
        <f>Ideas!C29</f>
        <v>2</v>
      </c>
      <c r="I29">
        <f>Ideas!D29</f>
        <v>526</v>
      </c>
      <c r="J29" t="str">
        <f>Ideas!E29</f>
        <v>https://archive.org/details/encyclopaediabritannicagreatbooksofthewesternworld/Encyclop%C3%A6dia%20Britannica%20-%20Great%20Books%20of%20the%20Western%20World%2C%20Volume%202%20-%20The%20Great%20Ideas%20I/page/526/mode/2up</v>
      </c>
      <c r="K29">
        <f>Ideas!F29</f>
        <v>17</v>
      </c>
      <c r="L29">
        <f>Ideas!G29</f>
        <v>28</v>
      </c>
    </row>
    <row r="30" spans="1:12">
      <c r="A30">
        <f>Ideas!H30</f>
        <v>96</v>
      </c>
      <c r="B30" t="str">
        <f>Ideas!B30</f>
        <v>God</v>
      </c>
      <c r="C30" t="str">
        <f>Ideas!B30</f>
        <v>God</v>
      </c>
      <c r="D30" t="str">
        <f>Ideas!I30</f>
        <v>G05-Red-Warnng</v>
      </c>
      <c r="E30" t="str">
        <f>Ideas!J30</f>
        <v>G04-Orange-Constraint</v>
      </c>
      <c r="F30" s="48">
        <v>12</v>
      </c>
      <c r="G30" s="48">
        <v>45</v>
      </c>
      <c r="H30">
        <f>Ideas!C30</f>
        <v>2</v>
      </c>
      <c r="I30">
        <f>Ideas!D30</f>
        <v>543</v>
      </c>
      <c r="J30" t="str">
        <f>Ideas!E30</f>
        <v>https://archive.org/details/encyclopaediabritannicagreatbooksofthewesternworld/Encyclop%C3%A6dia%20Britannica%20-%20Great%20Books%20of%20the%20Western%20World%2C%20Volume%202%20-%20The%20Great%20Ideas%20I/page/542/mode/2up</v>
      </c>
      <c r="K30">
        <f>Ideas!F30</f>
        <v>62</v>
      </c>
      <c r="L30">
        <f>Ideas!G30</f>
        <v>29</v>
      </c>
    </row>
    <row r="31" spans="1:12">
      <c r="A31">
        <f>Ideas!H31</f>
        <v>94</v>
      </c>
      <c r="B31" t="str">
        <f>Ideas!B31</f>
        <v>Good and Evil</v>
      </c>
      <c r="C31" t="str">
        <f>Ideas!B31</f>
        <v>Good and Evil</v>
      </c>
      <c r="D31" t="str">
        <f>Ideas!I31</f>
        <v>G01-Black-Emphasis</v>
      </c>
      <c r="E31" t="str">
        <f>Ideas!J31</f>
        <v>G05-Red-Warnng</v>
      </c>
      <c r="F31" s="48">
        <v>23</v>
      </c>
      <c r="G31" s="48">
        <v>103</v>
      </c>
      <c r="H31">
        <f>Ideas!C31</f>
        <v>2</v>
      </c>
      <c r="I31">
        <f>Ideas!D31</f>
        <v>605</v>
      </c>
      <c r="J31" t="str">
        <f>Ideas!E31</f>
        <v>https://archive.org/details/encyclopaediabritannicagreatbooksofthewesternworld/Encyclop%C3%A6dia%20Britannica%20-%20Great%20Books%20of%20the%20Western%20World%2C%20Volume%202%20-%20The%20Great%20Ideas%20I/page/604/mode/2up</v>
      </c>
      <c r="K31">
        <f>Ideas!F31</f>
        <v>32</v>
      </c>
      <c r="L31">
        <f>Ideas!G31</f>
        <v>30</v>
      </c>
    </row>
    <row r="32" spans="1:12">
      <c r="A32">
        <f>Ideas!H32</f>
        <v>88</v>
      </c>
      <c r="B32" t="str">
        <f>Ideas!B32</f>
        <v>Government</v>
      </c>
      <c r="C32" t="str">
        <f>Ideas!B32</f>
        <v>Government</v>
      </c>
      <c r="D32" t="str">
        <f>Ideas!I32</f>
        <v>G04-Orange-Constraint</v>
      </c>
      <c r="E32" t="str">
        <f>Ideas!J32</f>
        <v>G01-Black-Emphasis</v>
      </c>
      <c r="F32" s="48">
        <v>18</v>
      </c>
      <c r="G32" s="48">
        <v>95</v>
      </c>
      <c r="H32">
        <f>Ideas!C32</f>
        <v>2</v>
      </c>
      <c r="I32">
        <f>Ideas!D32</f>
        <v>637</v>
      </c>
      <c r="J32" t="str">
        <f>Ideas!E32</f>
        <v>https://archive.org/details/encyclopaediabritannicagreatbooksofthewesternworld/Encyclop%C3%A6dia%20Britannica%20-%20Great%20Books%20of%20the%20Western%20World%2C%20Volume%202%20-%20The%20Great%20Ideas%20I/page/636/mode/2up</v>
      </c>
      <c r="K32">
        <f>Ideas!F32</f>
        <v>28</v>
      </c>
      <c r="L32">
        <f>Ideas!G32</f>
        <v>31</v>
      </c>
    </row>
    <row r="33" spans="1:12">
      <c r="A33">
        <f>Ideas!H33</f>
        <v>79</v>
      </c>
      <c r="B33" t="str">
        <f>Ideas!B33</f>
        <v>Habit</v>
      </c>
      <c r="C33" t="str">
        <f>Ideas!B33</f>
        <v>Habit</v>
      </c>
      <c r="D33" t="str">
        <f>Ideas!I33</f>
        <v>G04-Orange-Constraint</v>
      </c>
      <c r="E33" t="str">
        <f>Ideas!J33</f>
        <v>G05-Red-Warnng</v>
      </c>
      <c r="F33" s="48">
        <v>20</v>
      </c>
      <c r="G33" s="48">
        <v>63</v>
      </c>
      <c r="H33">
        <f>Ideas!C33</f>
        <v>2</v>
      </c>
      <c r="I33">
        <f>Ideas!D33</f>
        <v>665</v>
      </c>
      <c r="J33" t="str">
        <f>Ideas!E33</f>
        <v>https://archive.org/details/encyclopaediabritannicagreatbooksofthewesternworld/Encyclop%C3%A6dia%20Britannica%20-%20Great%20Books%20of%20the%20Western%20World%2C%20Volume%202%20-%20The%20Great%20Ideas%20I/page/664/mode/2up</v>
      </c>
      <c r="K33">
        <f>Ideas!F33</f>
        <v>19</v>
      </c>
      <c r="L33">
        <f>Ideas!G33</f>
        <v>32</v>
      </c>
    </row>
    <row r="34" spans="1:12">
      <c r="A34">
        <f>Ideas!H34</f>
        <v>61</v>
      </c>
      <c r="B34" t="str">
        <f>Ideas!B34</f>
        <v>Happiness</v>
      </c>
      <c r="C34" t="str">
        <f>Ideas!B34</f>
        <v>Happiness</v>
      </c>
      <c r="D34" t="str">
        <f>Ideas!I34</f>
        <v>G01-Black-Emphasis</v>
      </c>
      <c r="E34" t="str">
        <f>Ideas!J34</f>
        <v>G03-LightBlue-Human</v>
      </c>
      <c r="F34" s="48">
        <v>16</v>
      </c>
      <c r="G34" s="48">
        <v>53</v>
      </c>
      <c r="H34">
        <f>Ideas!C34</f>
        <v>2</v>
      </c>
      <c r="I34">
        <f>Ideas!D34</f>
        <v>684</v>
      </c>
      <c r="J34" t="str">
        <f>Ideas!E34</f>
        <v>https://archive.org/details/encyclopaediabritannicagreatbooksofthewesternworld/Encyclop%C3%A6dia%20Britannica%20-%20Great%20Books%20of%20the%20Western%20World%2C%20Volume%202%20-%20The%20Great%20Ideas%20I/page/684/mode/2up</v>
      </c>
      <c r="K34">
        <f>Ideas!F34</f>
        <v>27</v>
      </c>
      <c r="L34">
        <f>Ideas!G34</f>
        <v>33</v>
      </c>
    </row>
    <row r="35" spans="1:12">
      <c r="A35">
        <f>Ideas!H35</f>
        <v>12</v>
      </c>
      <c r="B35" t="str">
        <f>Ideas!B35</f>
        <v>History</v>
      </c>
      <c r="C35" t="str">
        <f>Ideas!B35</f>
        <v>History</v>
      </c>
      <c r="D35" t="str">
        <f>Ideas!I35</f>
        <v>G01-Black-Emphasis</v>
      </c>
      <c r="E35" t="str">
        <f>Ideas!J35</f>
        <v>G02-DarkBlue-Important</v>
      </c>
      <c r="F35" s="48">
        <v>21</v>
      </c>
      <c r="G35" s="48">
        <v>60</v>
      </c>
      <c r="H35">
        <f>Ideas!C35</f>
        <v>2</v>
      </c>
      <c r="I35">
        <f>Ideas!D35</f>
        <v>711</v>
      </c>
      <c r="J35" t="str">
        <f>Ideas!E35</f>
        <v>https://archive.org/details/encyclopaediabritannicagreatbooksofthewesternworld/Encyclop%C3%A6dia%20Britannica%20-%20Great%20Books%20of%20the%20Western%20World%2C%20Volume%202%20-%20The%20Great%20Ideas%20I/page/710/mode/2up</v>
      </c>
      <c r="K35">
        <f>Ideas!F35</f>
        <v>17</v>
      </c>
      <c r="L35">
        <f>Ideas!G35</f>
        <v>34</v>
      </c>
    </row>
    <row r="36" spans="1:12">
      <c r="A36">
        <f>Ideas!H36</f>
        <v>63</v>
      </c>
      <c r="B36" t="str">
        <f>Ideas!B36</f>
        <v>Honor</v>
      </c>
      <c r="C36" t="str">
        <f>Ideas!B36</f>
        <v>Honor</v>
      </c>
      <c r="D36" t="str">
        <f>Ideas!I36</f>
        <v>G03-LightBlue-Human</v>
      </c>
      <c r="E36" t="str">
        <f>Ideas!J36</f>
        <v>G03-LightBlue-Human</v>
      </c>
      <c r="F36" s="48">
        <v>5</v>
      </c>
      <c r="G36" s="48">
        <v>9</v>
      </c>
      <c r="H36">
        <f>Ideas!C36</f>
        <v>2</v>
      </c>
      <c r="I36">
        <f>Ideas!D36</f>
        <v>728</v>
      </c>
      <c r="J36" t="str">
        <f>Ideas!E36</f>
        <v>https://archive.org/details/encyclopaediabritannicagreatbooksofthewesternworld/Encyclop%C3%A6dia%20Britannica%20-%20Great%20Books%20of%20the%20Western%20World%2C%20Volume%202%20-%20The%20Great%20Ideas%20I/page/728/mode/2up</v>
      </c>
      <c r="K36">
        <f>Ideas!F36</f>
        <v>21</v>
      </c>
      <c r="L36">
        <f>Ideas!G36</f>
        <v>35</v>
      </c>
    </row>
    <row r="37" spans="1:12">
      <c r="A37">
        <f>Ideas!H37</f>
        <v>26</v>
      </c>
      <c r="B37" t="str">
        <f>Ideas!B37</f>
        <v>Hypothesis</v>
      </c>
      <c r="C37" t="str">
        <f>Ideas!B37</f>
        <v>Hypothesis</v>
      </c>
      <c r="D37" t="str">
        <f>Ideas!I37</f>
        <v>G02-DarkBlue-Important</v>
      </c>
      <c r="E37" t="str">
        <f>Ideas!J37</f>
        <v>G02-DarkBlue-Important</v>
      </c>
      <c r="F37" s="48">
        <v>3</v>
      </c>
      <c r="G37" s="48">
        <v>5</v>
      </c>
      <c r="H37">
        <f>Ideas!C37</f>
        <v>2</v>
      </c>
      <c r="I37">
        <f>Ideas!D37</f>
        <v>749</v>
      </c>
      <c r="J37" t="str">
        <f>Ideas!E37</f>
        <v>https://archive.org/details/encyclopaediabritannicagreatbooksofthewesternworld/Encyclop%C3%A6dia%20Britannica%20-%20Great%20Books%20of%20the%20Western%20World%2C%20Volume%202%20-%20The%20Great%20Ideas%20I/page/748/mode/2up</v>
      </c>
      <c r="K37">
        <f>Ideas!F37</f>
        <v>12</v>
      </c>
      <c r="L37">
        <f>Ideas!G37</f>
        <v>36</v>
      </c>
    </row>
    <row r="38" spans="1:12">
      <c r="A38">
        <f>Ideas!H38</f>
        <v>39</v>
      </c>
      <c r="B38" t="str">
        <f>Ideas!B38</f>
        <v>Idea</v>
      </c>
      <c r="C38" t="str">
        <f>Ideas!B38</f>
        <v>Idea</v>
      </c>
      <c r="D38" t="str">
        <f>Ideas!I38</f>
        <v>G03-LightBlue-Human</v>
      </c>
      <c r="E38" t="str">
        <f>Ideas!J38</f>
        <v>G03-LightBlue-Human</v>
      </c>
      <c r="F38" s="48">
        <v>14</v>
      </c>
      <c r="G38" s="48">
        <v>33</v>
      </c>
      <c r="H38">
        <f>Ideas!C38</f>
        <v>2</v>
      </c>
      <c r="I38">
        <f>Ideas!D38</f>
        <v>761</v>
      </c>
      <c r="J38" t="str">
        <f>Ideas!E38</f>
        <v>https://archive.org/details/encyclopaediabritannicagreatbooksofthewesternworld/Encyclop%C3%A6dia%20Britannica%20-%20Great%20Books%20of%20the%20Western%20World%2C%20Volume%202%20-%20The%20Great%20Ideas%20I/page/760/mode/2up</v>
      </c>
      <c r="K38">
        <f>Ideas!F38</f>
        <v>23</v>
      </c>
      <c r="L38">
        <f>Ideas!G38</f>
        <v>37</v>
      </c>
    </row>
    <row r="39" spans="1:12">
      <c r="A39">
        <f>Ideas!H39</f>
        <v>15</v>
      </c>
      <c r="B39" t="str">
        <f>Ideas!B39</f>
        <v>Immortality</v>
      </c>
      <c r="C39" t="str">
        <f>Ideas!B39</f>
        <v>Immortality</v>
      </c>
      <c r="D39" t="str">
        <f>Ideas!I39</f>
        <v>G05-Red-Warnng</v>
      </c>
      <c r="E39" t="str">
        <f>Ideas!J39</f>
        <v>G04-Orange-Constraint</v>
      </c>
      <c r="F39" s="48">
        <v>10</v>
      </c>
      <c r="G39" s="48">
        <v>48</v>
      </c>
      <c r="H39">
        <f>Ideas!C39</f>
        <v>2</v>
      </c>
      <c r="I39">
        <f>Ideas!D39</f>
        <v>784</v>
      </c>
      <c r="J39" t="str">
        <f>Ideas!E39</f>
        <v>https://archive.org/details/encyclopaediabritannicagreatbooksofthewesternworld/Encyclop%C3%A6dia%20Britannica%20-%20Great%20Books%20of%20the%20Western%20World%2C%20Volume%202%20-%20The%20Great%20Ideas%20I/page/784/mode/2up</v>
      </c>
      <c r="K39">
        <f>Ideas!F39</f>
        <v>21</v>
      </c>
      <c r="L39">
        <f>Ideas!G39</f>
        <v>38</v>
      </c>
    </row>
    <row r="40" spans="1:12">
      <c r="A40">
        <f>Ideas!H40</f>
        <v>40</v>
      </c>
      <c r="B40" t="str">
        <f>Ideas!B40</f>
        <v>Induction</v>
      </c>
      <c r="C40" t="str">
        <f>Ideas!B40</f>
        <v>Induction</v>
      </c>
      <c r="D40" t="str">
        <f>Ideas!I40</f>
        <v>G02-DarkBlue-Important</v>
      </c>
      <c r="E40" t="str">
        <f>Ideas!J40</f>
        <v>G02-DarkBlue-Important</v>
      </c>
      <c r="F40" s="48">
        <v>5</v>
      </c>
      <c r="G40" s="48">
        <v>11</v>
      </c>
      <c r="H40">
        <f>Ideas!C40</f>
        <v>2</v>
      </c>
      <c r="I40">
        <f>Ideas!D40</f>
        <v>805</v>
      </c>
      <c r="J40" t="str">
        <f>Ideas!E40</f>
        <v>https://archive.org/details/encyclopaediabritannicagreatbooksofthewesternworld/Encyclop%C3%A6dia%20Britannica%20-%20Great%20Books%20of%20the%20Western%20World%2C%20Volume%202%20-%20The%20Great%20Ideas%20I/page/804/mode/2up</v>
      </c>
      <c r="K40">
        <f>Ideas!F40</f>
        <v>11</v>
      </c>
      <c r="L40">
        <f>Ideas!G40</f>
        <v>39</v>
      </c>
    </row>
    <row r="41" spans="1:12">
      <c r="A41">
        <f>Ideas!H41</f>
        <v>14</v>
      </c>
      <c r="B41" t="str">
        <f>Ideas!B41</f>
        <v>Infinity</v>
      </c>
      <c r="C41" t="str">
        <f>Ideas!B41</f>
        <v>Infinity</v>
      </c>
      <c r="D41" t="str">
        <f>Ideas!I41</f>
        <v>G04-Orange-Constraint</v>
      </c>
      <c r="E41" t="str">
        <f>Ideas!J41</f>
        <v>G04-Orange-Constraint</v>
      </c>
      <c r="F41" s="48">
        <v>8</v>
      </c>
      <c r="G41" s="48">
        <v>27</v>
      </c>
      <c r="H41">
        <f>Ideas!C41</f>
        <v>2</v>
      </c>
      <c r="I41">
        <f>Ideas!D41</f>
        <v>816</v>
      </c>
      <c r="J41" t="str">
        <f>Ideas!E41</f>
        <v>https://archive.org/details/encyclopaediabritannicagreatbooksofthewesternworld/Encyclop%C3%A6dia%20Britannica%20-%20Great%20Books%20of%20the%20Western%20World%2C%20Volume%202%20-%20The%20Great%20Ideas%20I/page/816/mode/2up</v>
      </c>
      <c r="K41">
        <f>Ideas!F41</f>
        <v>19</v>
      </c>
      <c r="L41">
        <f>Ideas!G41</f>
        <v>40</v>
      </c>
    </row>
    <row r="42" spans="1:12">
      <c r="A42">
        <f>Ideas!H42</f>
        <v>66</v>
      </c>
      <c r="B42" t="str">
        <f>Ideas!B42</f>
        <v>Judgment</v>
      </c>
      <c r="C42" t="str">
        <f>Ideas!B42</f>
        <v>Judgment</v>
      </c>
      <c r="D42" t="str">
        <f>Ideas!I42</f>
        <v>G02-DarkBlue-Important</v>
      </c>
      <c r="E42" t="str">
        <f>Ideas!J42</f>
        <v>G04-Orange-Constraint</v>
      </c>
      <c r="F42" s="48">
        <v>18</v>
      </c>
      <c r="G42" s="48">
        <v>68</v>
      </c>
      <c r="H42">
        <f>Ideas!C42</f>
        <v>2</v>
      </c>
      <c r="I42">
        <f>Ideas!D42</f>
        <v>835</v>
      </c>
      <c r="J42" t="str">
        <f>Ideas!E42</f>
        <v>https://archive.org/details/encyclopaediabritannicagreatbooksofthewesternworld/Encyclop%C3%A6dia%20Britannica%20-%20Great%20Books%20of%20the%20Western%20World%2C%20Volume%202%20-%20The%20Great%20Ideas%20I/page/834/mode/2up</v>
      </c>
      <c r="K42">
        <f>Ideas!F42</f>
        <v>15</v>
      </c>
      <c r="L42">
        <f>Ideas!G42</f>
        <v>41</v>
      </c>
    </row>
    <row r="43" spans="1:12">
      <c r="A43">
        <f>Ideas!H43</f>
        <v>67</v>
      </c>
      <c r="B43" t="str">
        <f>Ideas!B43</f>
        <v>Justice</v>
      </c>
      <c r="C43" t="str">
        <f>Ideas!B43</f>
        <v>Justice</v>
      </c>
      <c r="D43" t="str">
        <f>Ideas!I43</f>
        <v>G02-DarkBlue-Important</v>
      </c>
      <c r="E43" t="str">
        <f>Ideas!J43</f>
        <v>G04-Orange-Constraint</v>
      </c>
      <c r="F43" s="48">
        <v>25</v>
      </c>
      <c r="G43" s="48">
        <v>95</v>
      </c>
      <c r="H43">
        <f>Ideas!C43</f>
        <v>2</v>
      </c>
      <c r="I43">
        <f>Ideas!D43</f>
        <v>850</v>
      </c>
      <c r="J43" t="str">
        <f>Ideas!E43</f>
        <v>https://archive.org/details/encyclopaediabritannicagreatbooksofthewesternworld/Encyclop%C3%A6dia%20Britannica%20-%20Great%20Books%20of%20the%20Western%20World%2C%20Volume%202%20-%20The%20Great%20Ideas%20I/page/850/mode/2up</v>
      </c>
      <c r="K43">
        <f>Ideas!F43</f>
        <v>30</v>
      </c>
      <c r="L43">
        <f>Ideas!G43</f>
        <v>42</v>
      </c>
    </row>
    <row r="44" spans="1:12">
      <c r="A44">
        <f>Ideas!H44</f>
        <v>48</v>
      </c>
      <c r="B44" t="str">
        <f>Ideas!B44</f>
        <v>Knowledge</v>
      </c>
      <c r="C44" t="str">
        <f>Ideas!B44</f>
        <v>Knowledge</v>
      </c>
      <c r="D44" t="str">
        <f>Ideas!I44</f>
        <v>G01-Black-Emphasis</v>
      </c>
      <c r="E44" t="str">
        <f>Ideas!J44</f>
        <v>G02-DarkBlue-Important</v>
      </c>
      <c r="F44" s="48">
        <v>33</v>
      </c>
      <c r="G44" s="48">
        <v>70</v>
      </c>
      <c r="H44">
        <f>Ideas!C44</f>
        <v>2</v>
      </c>
      <c r="I44">
        <f>Ideas!D44</f>
        <v>880</v>
      </c>
      <c r="J44" t="str">
        <f>Ideas!E44</f>
        <v>https://archive.org/details/encyclopaediabritannicagreatbooksofthewesternworld/Encyclop%C3%A6dia%20Britannica%20-%20Great%20Books%20of%20the%20Western%20World%2C%20Volume%202%20-%20The%20Great%20Ideas%20I/page/880/mode/2up</v>
      </c>
      <c r="K44">
        <f>Ideas!F44</f>
        <v>41</v>
      </c>
      <c r="L44">
        <f>Ideas!G44</f>
        <v>43</v>
      </c>
    </row>
    <row r="45" spans="1:12">
      <c r="A45">
        <f>Ideas!H45</f>
        <v>57</v>
      </c>
      <c r="B45" t="str">
        <f>Ideas!B45</f>
        <v>Labor</v>
      </c>
      <c r="C45" t="str">
        <f>Ideas!B45</f>
        <v>Labor</v>
      </c>
      <c r="D45" t="str">
        <f>Ideas!I45</f>
        <v>G01-Black-Emphasis</v>
      </c>
      <c r="E45" t="str">
        <f>Ideas!J45</f>
        <v>G02-DarkBlue-Important</v>
      </c>
      <c r="F45" s="48">
        <v>9</v>
      </c>
      <c r="G45" s="48">
        <v>24</v>
      </c>
      <c r="H45">
        <f>Ideas!C45</f>
        <v>2</v>
      </c>
      <c r="I45">
        <f>Ideas!D45</f>
        <v>921</v>
      </c>
      <c r="J45" t="str">
        <f>Ideas!E45</f>
        <v>https://archive.org/details/encyclopaediabritannicagreatbooksofthewesternworld/Encyclop%C3%A6dia%20Britannica%20-%20Great%20Books%20of%20the%20Western%20World%2C%20Volume%202%20-%20The%20Great%20Ideas%20I/page/920/mode/2up</v>
      </c>
      <c r="K45">
        <f>Ideas!F45</f>
        <v>19</v>
      </c>
      <c r="L45">
        <f>Ideas!G45</f>
        <v>44</v>
      </c>
    </row>
    <row r="46" spans="1:12">
      <c r="A46">
        <f>Ideas!H46</f>
        <v>72</v>
      </c>
      <c r="B46" t="str">
        <f>Ideas!B46</f>
        <v>Language</v>
      </c>
      <c r="C46" t="str">
        <f>Ideas!B46</f>
        <v>Language</v>
      </c>
      <c r="D46" t="str">
        <f>Ideas!I46</f>
        <v>G02-DarkBlue-Important</v>
      </c>
      <c r="E46" t="str">
        <f>Ideas!J46</f>
        <v>G02-DarkBlue-Important</v>
      </c>
      <c r="F46" s="48">
        <v>9</v>
      </c>
      <c r="G46" s="48">
        <v>32</v>
      </c>
      <c r="H46">
        <f>Ideas!C46</f>
        <v>2</v>
      </c>
      <c r="I46">
        <f>Ideas!D46</f>
        <v>940</v>
      </c>
      <c r="J46" t="str">
        <f>Ideas!E46</f>
        <v>https://archive.org/details/encyclopaediabritannicagreatbooksofthewesternworld/Encyclop%C3%A6dia%20Britannica%20-%20Great%20Books%20of%20the%20Western%20World%2C%20Volume%202%20-%20The%20Great%20Ideas%20I/page/940/mode/2up</v>
      </c>
      <c r="K46">
        <f>Ideas!F46</f>
        <v>23</v>
      </c>
      <c r="L46">
        <f>Ideas!G46</f>
        <v>45</v>
      </c>
    </row>
    <row r="47" spans="1:12">
      <c r="A47">
        <f>Ideas!H47</f>
        <v>68</v>
      </c>
      <c r="B47" t="str">
        <f>Ideas!B47</f>
        <v>Law</v>
      </c>
      <c r="C47" t="str">
        <f>Ideas!B47</f>
        <v>Law</v>
      </c>
      <c r="D47" t="str">
        <f>Ideas!I47</f>
        <v>G02-DarkBlue-Important</v>
      </c>
      <c r="E47" t="str">
        <f>Ideas!J47</f>
        <v>G02-DarkBlue-Important</v>
      </c>
      <c r="F47" s="48">
        <v>27</v>
      </c>
      <c r="G47" s="48">
        <v>124</v>
      </c>
      <c r="H47">
        <f>Ideas!C47</f>
        <v>2</v>
      </c>
      <c r="I47">
        <f>Ideas!D47</f>
        <v>963</v>
      </c>
      <c r="J47" t="str">
        <f>Ideas!E47</f>
        <v>https://archive.org/details/encyclopaediabritannicagreatbooksofthewesternworld/Encyclop%C3%A6dia%20Britannica%20-%20Great%20Books%20of%20the%20Western%20World%2C%20Volume%202%20-%20The%20Great%20Ideas%20I/page/962/mode/2up</v>
      </c>
      <c r="K47">
        <f>Ideas!F47</f>
        <v>28</v>
      </c>
      <c r="L47">
        <f>Ideas!G47</f>
        <v>46</v>
      </c>
    </row>
    <row r="48" spans="1:12">
      <c r="A48">
        <f>Ideas!H48</f>
        <v>80</v>
      </c>
      <c r="B48" t="str">
        <f>Ideas!B48</f>
        <v>Liberty</v>
      </c>
      <c r="C48" t="str">
        <f>Ideas!B48</f>
        <v>Liberty</v>
      </c>
      <c r="D48" t="str">
        <f>Ideas!I48</f>
        <v>G03-LightBlue-Human</v>
      </c>
      <c r="E48" t="str">
        <f>Ideas!J48</f>
        <v>G03-LightBlue-Human</v>
      </c>
      <c r="F48" s="48">
        <v>19</v>
      </c>
      <c r="G48" s="48">
        <v>41</v>
      </c>
      <c r="H48">
        <f>Ideas!C48</f>
        <v>2</v>
      </c>
      <c r="I48">
        <f>Ideas!D48</f>
        <v>991</v>
      </c>
      <c r="J48" t="str">
        <f>Ideas!E48</f>
        <v>https://archive.org/details/encyclopaediabritannicagreatbooksofthewesternworld/Encyclop%C3%A6dia%20Britannica%20-%20Great%20Books%20of%20the%20Western%20World%2C%20Volume%202%20-%20The%20Great%20Ideas%20I/page/990/mode/2up</v>
      </c>
      <c r="K48">
        <f>Ideas!F48</f>
        <v>22</v>
      </c>
      <c r="L48">
        <f>Ideas!G48</f>
        <v>47</v>
      </c>
    </row>
    <row r="49" spans="1:12">
      <c r="A49">
        <f>Ideas!H49</f>
        <v>6</v>
      </c>
      <c r="B49" t="str">
        <f>Ideas!B49</f>
        <v>Life and Death</v>
      </c>
      <c r="C49" t="str">
        <f>Ideas!B49</f>
        <v>Life and Death</v>
      </c>
      <c r="D49" t="str">
        <f>Ideas!I49</f>
        <v>G03-LightBlue-Human</v>
      </c>
      <c r="E49" t="str">
        <f>Ideas!J49</f>
        <v>G03-LightBlue-Human</v>
      </c>
      <c r="F49" s="48">
        <v>13</v>
      </c>
      <c r="G49" s="48">
        <v>71</v>
      </c>
      <c r="H49">
        <f>Ideas!C49</f>
        <v>2</v>
      </c>
      <c r="I49">
        <f>Ideas!D49</f>
        <v>1013</v>
      </c>
      <c r="J49" t="str">
        <f>Ideas!E49</f>
        <v>https://archive.org/details/encyclopaediabritannicagreatbooksofthewesternworld/Encyclop%C3%A6dia%20Britannica%20-%20Great%20Books%20of%20the%20Western%20World%2C%20Volume%202%20-%20The%20Great%20Ideas%20I/page/1012/mode/2up</v>
      </c>
      <c r="K49">
        <f>Ideas!F49</f>
        <v>22</v>
      </c>
      <c r="L49">
        <f>Ideas!G49</f>
        <v>48</v>
      </c>
    </row>
    <row r="50" spans="1:12">
      <c r="A50">
        <f>Ideas!H50</f>
        <v>42</v>
      </c>
      <c r="B50" t="str">
        <f>Ideas!B50</f>
        <v>Logic</v>
      </c>
      <c r="C50" t="str">
        <f>Ideas!B50</f>
        <v>Logic</v>
      </c>
      <c r="D50" t="str">
        <f>Ideas!I50</f>
        <v>G02-DarkBlue-Important</v>
      </c>
      <c r="E50" t="str">
        <f>Ideas!J50</f>
        <v>G04-Orange-Constraint</v>
      </c>
      <c r="F50" s="48">
        <v>21</v>
      </c>
      <c r="G50" s="48">
        <v>60</v>
      </c>
      <c r="H50">
        <f>Ideas!C50</f>
        <v>2</v>
      </c>
      <c r="I50">
        <f>Ideas!D50</f>
        <v>1035</v>
      </c>
      <c r="J50" t="str">
        <f>Ideas!E50</f>
        <v>https://archive.org/details/encyclopaediabritannicagreatbooksofthewesternworld/Encyclop%C3%A6dia%20Britannica%20-%20Great%20Books%20of%20the%20Western%20World%2C%20Volume%202%20-%20The%20Great%20Ideas%20I/page/1034/mode/2up</v>
      </c>
      <c r="K50">
        <f>Ideas!F50</f>
        <v>16</v>
      </c>
      <c r="L50">
        <f>Ideas!G50</f>
        <v>49</v>
      </c>
    </row>
    <row r="51" spans="1:12">
      <c r="A51">
        <f>Ideas!H51</f>
        <v>54</v>
      </c>
      <c r="B51" t="str">
        <f>Ideas!B51</f>
        <v>Love</v>
      </c>
      <c r="C51" t="str">
        <f>Ideas!B51</f>
        <v>Love</v>
      </c>
      <c r="D51" t="str">
        <f>Ideas!I51</f>
        <v>G03-LightBlue-Human</v>
      </c>
      <c r="E51" t="str">
        <f>Ideas!J51</f>
        <v>G03-LightBlue-Human</v>
      </c>
      <c r="F51" s="48">
        <v>21</v>
      </c>
      <c r="G51" s="48">
        <v>109</v>
      </c>
      <c r="H51">
        <f>Ideas!C51</f>
        <v>2</v>
      </c>
      <c r="I51">
        <f>Ideas!D51</f>
        <v>1051</v>
      </c>
      <c r="J51" t="str">
        <f>Ideas!E51</f>
        <v>https://archive.org/details/encyclopaediabritannicagreatbooksofthewesternworld/Encyclop%C3%A6dia%20Britannica%20-%20Great%20Books%20of%20the%20Western%20World%2C%20Volume%202%20-%20The%20Great%20Ideas%20I/page/1050/mode/2up</v>
      </c>
      <c r="K51">
        <f>Ideas!F51</f>
        <v>31</v>
      </c>
      <c r="L51">
        <f>Ideas!G51</f>
        <v>50</v>
      </c>
    </row>
    <row r="52" spans="1:12">
      <c r="A52">
        <f>Ideas!H52</f>
        <v>55</v>
      </c>
      <c r="B52" t="str">
        <f>Ideas!B52</f>
        <v>Man</v>
      </c>
      <c r="C52" t="str">
        <f>Ideas!B52</f>
        <v>Man</v>
      </c>
      <c r="D52" t="str">
        <f>Ideas!I52</f>
        <v>G03-LightBlue-Human</v>
      </c>
      <c r="E52" t="str">
        <f>Ideas!J52</f>
        <v>G03-LightBlue-Human</v>
      </c>
      <c r="F52" s="48">
        <v>33</v>
      </c>
      <c r="G52" s="48">
        <v>189</v>
      </c>
      <c r="H52">
        <f>Ideas!C52</f>
        <v>3</v>
      </c>
      <c r="I52">
        <f>Ideas!D52</f>
        <v>1</v>
      </c>
      <c r="J52" t="str">
        <f>Ideas!E52</f>
        <v>https://archive.org/details/encyclopaediabritannicagreatbooksofthewesternworld/Encyclop%C3%A6dia%20Britannica%20-%20Great%20Books%20of%20the%20Western%20World%2C%20Volume%203%20-%20The%20Great%20Ideas%20II/page/0/mode/2up</v>
      </c>
      <c r="K52">
        <f>Ideas!F52</f>
        <v>41</v>
      </c>
      <c r="L52">
        <f>Ideas!G52</f>
        <v>51</v>
      </c>
    </row>
    <row r="53" spans="1:12">
      <c r="A53">
        <f>Ideas!H53</f>
        <v>23</v>
      </c>
      <c r="B53" t="str">
        <f>Ideas!B53</f>
        <v>Mathematics</v>
      </c>
      <c r="C53" t="str">
        <f>Ideas!B53</f>
        <v>Mathematics</v>
      </c>
      <c r="D53" t="str">
        <f>Ideas!I53</f>
        <v>G04-Orange-Constraint</v>
      </c>
      <c r="E53" t="str">
        <f>Ideas!J53</f>
        <v>G01-Black-Emphasis</v>
      </c>
      <c r="F53" s="48">
        <v>21</v>
      </c>
      <c r="G53" s="48">
        <v>48</v>
      </c>
      <c r="H53">
        <f>Ideas!C53</f>
        <v>3</v>
      </c>
      <c r="I53">
        <f>Ideas!D53</f>
        <v>42</v>
      </c>
      <c r="J53" t="str">
        <f>Ideas!E53</f>
        <v>https://archive.org/details/encyclopaediabritannicagreatbooksofthewesternworld/Encyclop%C3%A6dia%20Britannica%20-%20Great%20Books%20of%20the%20Western%20World%2C%20Volume%203%20-%20The%20Great%20Ideas%20II/page/42/mode/2up</v>
      </c>
      <c r="K53">
        <f>Ideas!F53</f>
        <v>21</v>
      </c>
      <c r="L53">
        <f>Ideas!G53</f>
        <v>52</v>
      </c>
    </row>
    <row r="54" spans="1:12">
      <c r="A54">
        <f>Ideas!H54</f>
        <v>2</v>
      </c>
      <c r="B54" t="str">
        <f>Ideas!B54</f>
        <v>Matter</v>
      </c>
      <c r="C54" t="str">
        <f>Ideas!B54</f>
        <v>Matter</v>
      </c>
      <c r="D54" t="str">
        <f>Ideas!I54</f>
        <v>G01-Black-Emphasis</v>
      </c>
      <c r="E54" t="str">
        <f>Ideas!J54</f>
        <v>G01-Black-Emphasis</v>
      </c>
      <c r="F54" s="48">
        <v>7</v>
      </c>
      <c r="G54" s="48">
        <v>16</v>
      </c>
      <c r="H54">
        <f>Ideas!C54</f>
        <v>3</v>
      </c>
      <c r="I54">
        <f>Ideas!D54</f>
        <v>63</v>
      </c>
      <c r="J54" t="str">
        <f>Ideas!E54</f>
        <v>https://archive.org/details/encyclopaediabritannicagreatbooksofthewesternworld/Encyclop%C3%A6dia%20Britannica%20-%20Great%20Books%20of%20the%20Western%20World%2C%20Volume%203%20-%20The%20Great%20Ideas%20II/page/62/mode/2up</v>
      </c>
      <c r="K54">
        <f>Ideas!F54</f>
        <v>17</v>
      </c>
      <c r="L54">
        <f>Ideas!G54</f>
        <v>53</v>
      </c>
    </row>
    <row r="55" spans="1:12">
      <c r="A55">
        <f>Ideas!H55</f>
        <v>27</v>
      </c>
      <c r="B55" t="str">
        <f>Ideas!B55</f>
        <v>Mechanics</v>
      </c>
      <c r="C55" t="str">
        <f>Ideas!B55</f>
        <v>Mechanics</v>
      </c>
      <c r="D55" t="str">
        <f>Ideas!I55</f>
        <v>G04-Orange-Constraint</v>
      </c>
      <c r="E55" t="str">
        <f>Ideas!J55</f>
        <v>G01-Black-Emphasis</v>
      </c>
      <c r="F55" s="48">
        <v>19</v>
      </c>
      <c r="G55" s="48">
        <v>51</v>
      </c>
      <c r="H55">
        <f>Ideas!C55</f>
        <v>3</v>
      </c>
      <c r="I55">
        <f>Ideas!D55</f>
        <v>80</v>
      </c>
      <c r="J55" t="str">
        <f>Ideas!E55</f>
        <v>https://archive.org/details/encyclopaediabritannicagreatbooksofthewesternworld/Encyclop%C3%A6dia%20Britannica%20-%20Great%20Books%20of%20the%20Western%20World%2C%20Volume%203%20-%20The%20Great%20Ideas%20II/page/80/mode/2up</v>
      </c>
      <c r="K55">
        <f>Ideas!F55</f>
        <v>32</v>
      </c>
      <c r="L55">
        <f>Ideas!G55</f>
        <v>54</v>
      </c>
    </row>
    <row r="56" spans="1:12">
      <c r="A56">
        <f>Ideas!H56</f>
        <v>49</v>
      </c>
      <c r="B56" t="str">
        <f>Ideas!B56</f>
        <v>Medicine</v>
      </c>
      <c r="C56" t="str">
        <f>Ideas!B56</f>
        <v>Medicine</v>
      </c>
      <c r="D56" t="str">
        <f>Ideas!I56</f>
        <v>G01-Black-Emphasis</v>
      </c>
      <c r="E56" t="str">
        <f>Ideas!J56</f>
        <v>G02-DarkBlue-Important</v>
      </c>
      <c r="F56" s="48">
        <v>17</v>
      </c>
      <c r="G56" s="48">
        <v>67</v>
      </c>
      <c r="H56">
        <f>Ideas!C56</f>
        <v>3</v>
      </c>
      <c r="I56">
        <f>Ideas!D56</f>
        <v>112</v>
      </c>
      <c r="J56" t="str">
        <f>Ideas!E56</f>
        <v>https://archive.org/details/encyclopaediabritannicagreatbooksofthewesternworld/Encyclop%C3%A6dia%20Britannica%20-%20Great%20Books%20of%20the%20Western%20World%2C%20Volume%203%20-%20The%20Great%20Ideas%20II/page/112/mode/2up</v>
      </c>
      <c r="K56">
        <f>Ideas!F56</f>
        <v>21</v>
      </c>
      <c r="L56">
        <f>Ideas!G56</f>
        <v>55</v>
      </c>
    </row>
    <row r="57" spans="1:12">
      <c r="A57">
        <f>Ideas!H57</f>
        <v>43</v>
      </c>
      <c r="B57" t="str">
        <f>Ideas!B57</f>
        <v>Memory and Imagination</v>
      </c>
      <c r="C57" t="str">
        <f>Ideas!B57</f>
        <v>Memory and Imagination</v>
      </c>
      <c r="D57" t="str">
        <f>Ideas!I57</f>
        <v>G01-Black-Emphasis</v>
      </c>
      <c r="E57" t="str">
        <f>Ideas!J57</f>
        <v>G02-DarkBlue-Important</v>
      </c>
      <c r="F57" s="48">
        <v>16</v>
      </c>
      <c r="G57" s="48">
        <v>47</v>
      </c>
      <c r="H57">
        <f>Ideas!C57</f>
        <v>3</v>
      </c>
      <c r="I57">
        <f>Ideas!D57</f>
        <v>133</v>
      </c>
      <c r="J57" t="str">
        <f>Ideas!E57</f>
        <v>https://archive.org/details/encyclopaediabritannicagreatbooksofthewesternworld/Encyclop%C3%A6dia%20Britannica%20-%20Great%20Books%20of%20the%20Western%20World%2C%20Volume%203%20-%20The%20Great%20Ideas%20II/page/132/mode/2up</v>
      </c>
      <c r="K57">
        <f>Ideas!F57</f>
        <v>25</v>
      </c>
      <c r="L57">
        <f>Ideas!G57</f>
        <v>56</v>
      </c>
    </row>
    <row r="58" spans="1:12">
      <c r="A58">
        <f>Ideas!H58</f>
        <v>41</v>
      </c>
      <c r="B58" t="str">
        <f>Ideas!B58</f>
        <v>Metaphysics</v>
      </c>
      <c r="C58" t="str">
        <f>Ideas!B58</f>
        <v>Metaphysics</v>
      </c>
      <c r="D58" t="str">
        <f>Ideas!I58</f>
        <v>G01-Black-Emphasis</v>
      </c>
      <c r="E58" t="str">
        <f>Ideas!J58</f>
        <v>G02-DarkBlue-Important</v>
      </c>
      <c r="F58" s="48">
        <v>5</v>
      </c>
      <c r="G58" s="48">
        <v>7</v>
      </c>
      <c r="H58">
        <f>Ideas!C58</f>
        <v>3</v>
      </c>
      <c r="I58">
        <f>Ideas!D58</f>
        <v>158</v>
      </c>
      <c r="J58" t="str">
        <f>Ideas!E58</f>
        <v>https://archive.org/details/encyclopaediabritannicagreatbooksofthewesternworld/Encyclop%C3%A6dia%20Britannica%20-%20Great%20Books%20of%20the%20Western%20World%2C%20Volume%203%20-%20The%20Great%20Ideas%20II/page/158/mode/2up</v>
      </c>
      <c r="K58">
        <f>Ideas!F58</f>
        <v>13</v>
      </c>
      <c r="L58">
        <f>Ideas!G58</f>
        <v>57</v>
      </c>
    </row>
    <row r="59" spans="1:12">
      <c r="A59">
        <f>Ideas!H59</f>
        <v>58</v>
      </c>
      <c r="B59" t="str">
        <f>Ideas!B59</f>
        <v>Mind</v>
      </c>
      <c r="C59" t="str">
        <f>Ideas!B59</f>
        <v>Mind</v>
      </c>
      <c r="D59" t="str">
        <f>Ideas!I59</f>
        <v>G03-LightBlue-Human</v>
      </c>
      <c r="E59" t="str">
        <f>Ideas!J59</f>
        <v>G02-DarkBlue-Important</v>
      </c>
      <c r="F59" s="48">
        <v>24</v>
      </c>
      <c r="G59" s="48">
        <v>77</v>
      </c>
      <c r="H59">
        <f>Ideas!C59</f>
        <v>3</v>
      </c>
      <c r="I59">
        <f>Ideas!D59</f>
        <v>171</v>
      </c>
      <c r="J59" t="str">
        <f>Ideas!E59</f>
        <v>https://archive.org/details/encyclopaediabritannicagreatbooksofthewesternworld/Encyclop%C3%A6dia%20Britannica%20-%20Great%20Books%20of%20the%20Western%20World%2C%20Volume%203%20-%20The%20Great%20Ideas%20II/page/170/mode/2up</v>
      </c>
      <c r="K59">
        <f>Ideas!F59</f>
        <v>33</v>
      </c>
      <c r="L59">
        <f>Ideas!G59</f>
        <v>58</v>
      </c>
    </row>
    <row r="60" spans="1:12">
      <c r="A60">
        <f>Ideas!H60</f>
        <v>90</v>
      </c>
      <c r="B60" t="str">
        <f>Ideas!B60</f>
        <v>Monarchy</v>
      </c>
      <c r="C60" t="str">
        <f>Ideas!B60</f>
        <v>Monarchy</v>
      </c>
      <c r="D60" t="str">
        <f>Ideas!I60</f>
        <v>G04-Orange-Constraint</v>
      </c>
      <c r="E60" t="str">
        <f>Ideas!J60</f>
        <v>G01-Black-Emphasis</v>
      </c>
      <c r="F60" s="48">
        <v>11</v>
      </c>
      <c r="G60" s="48">
        <v>47</v>
      </c>
      <c r="H60">
        <f>Ideas!C60</f>
        <v>3</v>
      </c>
      <c r="I60">
        <f>Ideas!D60</f>
        <v>204</v>
      </c>
      <c r="J60" t="str">
        <f>Ideas!E60</f>
        <v>https://archive.org/details/encyclopaediabritannicagreatbooksofthewesternworld/Encyclop%C3%A6dia%20Britannica%20-%20Great%20Books%20of%20the%20Western%20World%2C%20Volume%203%20-%20The%20Great%20Ideas%20II/page/204/mode/2up</v>
      </c>
      <c r="K60">
        <f>Ideas!F60</f>
        <v>21</v>
      </c>
      <c r="L60">
        <f>Ideas!G60</f>
        <v>59</v>
      </c>
    </row>
    <row r="61" spans="1:12">
      <c r="A61">
        <f>Ideas!H61</f>
        <v>1</v>
      </c>
      <c r="B61" t="str">
        <f>Ideas!B61</f>
        <v>Nature</v>
      </c>
      <c r="C61" t="str">
        <f>Ideas!B61</f>
        <v>Nature</v>
      </c>
      <c r="D61" t="str">
        <f>Ideas!I61</f>
        <v>G01-Black-Emphasis</v>
      </c>
      <c r="E61" t="str">
        <f>Ideas!J61</f>
        <v>G01-Black-Emphasis</v>
      </c>
      <c r="F61" s="48">
        <v>43</v>
      </c>
      <c r="G61" s="48">
        <v>177</v>
      </c>
      <c r="H61">
        <f>Ideas!C61</f>
        <v>3</v>
      </c>
      <c r="I61">
        <f>Ideas!D61</f>
        <v>225</v>
      </c>
      <c r="J61" t="str">
        <f>Ideas!E61</f>
        <v>https://archive.org/details/encyclopaediabritannicagreatbooksofthewesternworld/Encyclop%C3%A6dia%20Britannica%20-%20Great%20Books%20of%20the%20Western%20World%2C%20Volume%203%20-%20The%20Great%20Ideas%20II/page/224/mode/2up</v>
      </c>
      <c r="K61">
        <f>Ideas!F61</f>
        <v>26</v>
      </c>
      <c r="L61">
        <f>Ideas!G61</f>
        <v>60</v>
      </c>
    </row>
    <row r="62" spans="1:12">
      <c r="A62">
        <f>Ideas!H62</f>
        <v>20</v>
      </c>
      <c r="B62" t="str">
        <f>Ideas!B62</f>
        <v>Necessity and Contingency</v>
      </c>
      <c r="C62" t="str">
        <f>Ideas!B62</f>
        <v>Necessity and Contingency</v>
      </c>
      <c r="D62" t="str">
        <f>Ideas!I62</f>
        <v>G02-DarkBlue-Important</v>
      </c>
      <c r="E62" t="str">
        <f>Ideas!J62</f>
        <v>G02-DarkBlue-Important</v>
      </c>
      <c r="F62" s="48">
        <v>26</v>
      </c>
      <c r="G62" s="48">
        <v>112</v>
      </c>
      <c r="H62">
        <f>Ideas!C62</f>
        <v>3</v>
      </c>
      <c r="I62">
        <f>Ideas!D62</f>
        <v>251</v>
      </c>
      <c r="J62" t="str">
        <f>Ideas!E62</f>
        <v>https://archive.org/details/encyclopaediabritannicagreatbooksofthewesternworld/Encyclop%C3%A6dia%20Britannica%20-%20Great%20Books%20of%20the%20Western%20World%2C%20Volume%203%20-%20The%20Great%20Ideas%20II/page/250/mode/2up</v>
      </c>
      <c r="K62">
        <f>Ideas!F62</f>
        <v>19</v>
      </c>
      <c r="L62">
        <f>Ideas!G62</f>
        <v>61</v>
      </c>
    </row>
    <row r="63" spans="1:12">
      <c r="A63">
        <f>Ideas!H63</f>
        <v>92</v>
      </c>
      <c r="B63" t="str">
        <f>Ideas!B63</f>
        <v>Oligarchy</v>
      </c>
      <c r="C63" t="str">
        <f>Ideas!B63</f>
        <v>Oligarchy</v>
      </c>
      <c r="D63" t="str">
        <f>Ideas!I63</f>
        <v>G04-Orange-Constraint</v>
      </c>
      <c r="E63" t="str">
        <f>Ideas!J63</f>
        <v>G01-Black-Emphasis</v>
      </c>
      <c r="F63" s="48">
        <v>8</v>
      </c>
      <c r="G63" s="48">
        <v>21</v>
      </c>
      <c r="H63">
        <f>Ideas!C63</f>
        <v>3</v>
      </c>
      <c r="I63">
        <f>Ideas!D63</f>
        <v>270</v>
      </c>
      <c r="J63" t="str">
        <f>Ideas!E63</f>
        <v>https://archive.org/details/encyclopaediabritannicagreatbooksofthewesternworld/Encyclop%C3%A6dia%20Britannica%20-%20Great%20Books%20of%20the%20Western%20World%2C%20Volume%203%20-%20The%20Great%20Ideas%20II/page/270/mode/2up</v>
      </c>
      <c r="K63">
        <f>Ideas!F63</f>
        <v>12</v>
      </c>
      <c r="L63">
        <f>Ideas!G63</f>
        <v>62</v>
      </c>
    </row>
    <row r="64" spans="1:12">
      <c r="A64">
        <f>Ideas!H64</f>
        <v>33</v>
      </c>
      <c r="B64" t="str">
        <f>Ideas!B64</f>
        <v>One and Many</v>
      </c>
      <c r="C64" t="str">
        <f>Ideas!B64</f>
        <v>One and Many</v>
      </c>
      <c r="D64" t="str">
        <f>Ideas!I64</f>
        <v>G01-Black-Emphasis</v>
      </c>
      <c r="E64" t="str">
        <f>Ideas!J64</f>
        <v>G01-Black-Emphasis</v>
      </c>
      <c r="F64" s="48">
        <v>25</v>
      </c>
      <c r="G64" s="48">
        <v>73</v>
      </c>
      <c r="H64">
        <f>Ideas!C64</f>
        <v>3</v>
      </c>
      <c r="I64">
        <f>Ideas!D64</f>
        <v>282</v>
      </c>
      <c r="J64" t="str">
        <f>Ideas!E64</f>
        <v>https://archive.org/details/encyclopaediabritannicagreatbooksofthewesternworld/Encyclop%C3%A6dia%20Britannica%20-%20Great%20Books%20of%20the%20Western%20World%2C%20Volume%203%20-%20The%20Great%20Ideas%20II/page/282/mode/2up</v>
      </c>
      <c r="K64">
        <f>Ideas!F64</f>
        <v>21</v>
      </c>
      <c r="L64">
        <f>Ideas!G64</f>
        <v>63</v>
      </c>
    </row>
    <row r="65" spans="1:12">
      <c r="A65">
        <f>Ideas!H65</f>
        <v>52</v>
      </c>
      <c r="B65" t="str">
        <f>Ideas!B65</f>
        <v>Opinion</v>
      </c>
      <c r="C65" t="str">
        <f>Ideas!B65</f>
        <v>Opinion</v>
      </c>
      <c r="D65" t="str">
        <f>Ideas!I65</f>
        <v>G03-LightBlue-Human</v>
      </c>
      <c r="E65" t="str">
        <f>Ideas!J65</f>
        <v>G04-Orange-Constraint</v>
      </c>
      <c r="F65" s="48">
        <v>30</v>
      </c>
      <c r="G65" s="48">
        <v>123</v>
      </c>
      <c r="H65">
        <f>Ideas!C65</f>
        <v>3</v>
      </c>
      <c r="I65">
        <f>Ideas!D65</f>
        <v>303</v>
      </c>
      <c r="J65" t="str">
        <f>Ideas!E65</f>
        <v>https://archive.org/details/encyclopaediabritannicagreatbooksofthewesternworld/Encyclop%C3%A6dia%20Britannica%20-%20Great%20Books%20of%20the%20Western%20World%2C%20Volume%203%20-%20The%20Great%20Ideas%20II/page/302/mode/2up</v>
      </c>
      <c r="K65">
        <f>Ideas!F65</f>
        <v>20</v>
      </c>
      <c r="L65">
        <f>Ideas!G65</f>
        <v>64</v>
      </c>
    </row>
    <row r="66" spans="1:12">
      <c r="A66">
        <f>Ideas!H66</f>
        <v>35</v>
      </c>
      <c r="B66" t="str">
        <f>Ideas!B66</f>
        <v>Opposition</v>
      </c>
      <c r="C66" t="str">
        <f>Ideas!B66</f>
        <v>Opposition</v>
      </c>
      <c r="D66" t="str">
        <f>Ideas!I66</f>
        <v>G02-DarkBlue-Important</v>
      </c>
      <c r="E66" t="str">
        <f>Ideas!J66</f>
        <v>G01-Black-Emphasis</v>
      </c>
      <c r="F66" s="48">
        <v>30</v>
      </c>
      <c r="G66" s="48">
        <v>130</v>
      </c>
      <c r="H66">
        <f>Ideas!C66</f>
        <v>3</v>
      </c>
      <c r="I66">
        <f>Ideas!D66</f>
        <v>323</v>
      </c>
      <c r="J66" t="str">
        <f>Ideas!E66</f>
        <v>https://archive.org/details/encyclopaediabritannicagreatbooksofthewesternworld/Encyclop%C3%A6dia%20Britannica%20-%20Great%20Books%20of%20the%20Western%20World%2C%20Volume%203%20-%20The%20Great%20Ideas%20II/page/322/mode/2up</v>
      </c>
      <c r="K66">
        <f>Ideas!F66</f>
        <v>19</v>
      </c>
      <c r="L66">
        <f>Ideas!G66</f>
        <v>65</v>
      </c>
    </row>
    <row r="67" spans="1:12">
      <c r="A67">
        <f>Ideas!H67</f>
        <v>44</v>
      </c>
      <c r="B67" t="str">
        <f>Ideas!B67</f>
        <v>Philosophy</v>
      </c>
      <c r="C67" t="str">
        <f>Ideas!B67</f>
        <v>Philosophy</v>
      </c>
      <c r="D67" t="str">
        <f>Ideas!I67</f>
        <v>G01-Black-Emphasis</v>
      </c>
      <c r="E67" t="str">
        <f>Ideas!J67</f>
        <v>G02-DarkBlue-Important</v>
      </c>
      <c r="F67" s="48">
        <v>18</v>
      </c>
      <c r="G67" s="48">
        <v>38</v>
      </c>
      <c r="H67">
        <f>Ideas!C67</f>
        <v>3</v>
      </c>
      <c r="I67">
        <f>Ideas!D67</f>
        <v>342</v>
      </c>
      <c r="J67" t="str">
        <f>Ideas!E67</f>
        <v>https://archive.org/details/encyclopaediabritannicagreatbooksofthewesternworld/Encyclop%C3%A6dia%20Britannica%20-%20Great%20Books%20of%20the%20Western%20World%2C%20Volume%203%20-%20The%20Great%20Ideas%20II/page/342/mode/2up</v>
      </c>
      <c r="K67">
        <f>Ideas!F67</f>
        <v>21</v>
      </c>
      <c r="L67">
        <f>Ideas!G67</f>
        <v>66</v>
      </c>
    </row>
    <row r="68" spans="1:12">
      <c r="A68">
        <f>Ideas!H68</f>
        <v>28</v>
      </c>
      <c r="B68" t="str">
        <f>Ideas!B68</f>
        <v>Physics</v>
      </c>
      <c r="C68" t="str">
        <f>Ideas!B68</f>
        <v>Physics</v>
      </c>
      <c r="D68" t="str">
        <f>Ideas!I68</f>
        <v>G04-Orange-Constraint</v>
      </c>
      <c r="E68" t="str">
        <f>Ideas!J68</f>
        <v>G01-Black-Emphasis</v>
      </c>
      <c r="F68" s="48">
        <v>19</v>
      </c>
      <c r="G68" s="48">
        <v>54</v>
      </c>
      <c r="H68">
        <f>Ideas!C68</f>
        <v>3</v>
      </c>
      <c r="I68">
        <f>Ideas!D68</f>
        <v>363</v>
      </c>
      <c r="J68" t="str">
        <f>Ideas!E68</f>
        <v>https://archive.org/details/encyclopaediabritannicagreatbooksofthewesternworld/Encyclop%C3%A6dia%20Britannica%20-%20Great%20Books%20of%20the%20Western%20World%2C%20Volume%203%20-%20The%20Great%20Ideas%20II/page/362/mode/2up</v>
      </c>
      <c r="K68">
        <f>Ideas!F68</f>
        <v>14</v>
      </c>
      <c r="L68">
        <f>Ideas!G68</f>
        <v>67</v>
      </c>
    </row>
    <row r="69" spans="1:12">
      <c r="A69">
        <f>Ideas!H69</f>
        <v>70</v>
      </c>
      <c r="B69" t="str">
        <f>Ideas!B69</f>
        <v>Pleasure and Pain</v>
      </c>
      <c r="C69" t="str">
        <f>Ideas!B69</f>
        <v>Pleasure and Pain</v>
      </c>
      <c r="D69" t="str">
        <f>Ideas!I69</f>
        <v>G03-LightBlue-Human</v>
      </c>
      <c r="E69" t="str">
        <f>Ideas!J69</f>
        <v>G04-Orange-Constraint</v>
      </c>
      <c r="F69" s="48">
        <v>15</v>
      </c>
      <c r="G69" s="48">
        <v>74</v>
      </c>
      <c r="H69">
        <f>Ideas!C69</f>
        <v>3</v>
      </c>
      <c r="I69">
        <f>Ideas!D69</f>
        <v>377</v>
      </c>
      <c r="J69" t="str">
        <f>Ideas!E69</f>
        <v>https://archive.org/details/encyclopaediabritannicagreatbooksofthewesternworld/Encyclop%C3%A6dia%20Britannica%20-%20Great%20Books%20of%20the%20Western%20World%2C%20Volume%203%20-%20The%20Great%20Ideas%20II/page/376/mode/2up</v>
      </c>
      <c r="K69">
        <f>Ideas!F69</f>
        <v>23</v>
      </c>
      <c r="L69">
        <f>Ideas!G69</f>
        <v>68</v>
      </c>
    </row>
    <row r="70" spans="1:12">
      <c r="A70">
        <f>Ideas!H70</f>
        <v>76</v>
      </c>
      <c r="B70" t="str">
        <f>Ideas!B70</f>
        <v>Poetry</v>
      </c>
      <c r="C70" t="str">
        <f>Ideas!B70</f>
        <v>Poetry</v>
      </c>
      <c r="D70" t="str">
        <f>Ideas!I70</f>
        <v>G03-LightBlue-Human</v>
      </c>
      <c r="E70" t="str">
        <f>Ideas!J70</f>
        <v>G03-LightBlue-Human</v>
      </c>
      <c r="F70" s="48">
        <v>10</v>
      </c>
      <c r="G70" s="48">
        <v>18</v>
      </c>
      <c r="H70">
        <f>Ideas!C70</f>
        <v>3</v>
      </c>
      <c r="I70">
        <f>Ideas!D70</f>
        <v>400</v>
      </c>
      <c r="J70" t="str">
        <f>Ideas!E70</f>
        <v>https://archive.org/details/encyclopaediabritannicagreatbooksofthewesternworld/Encyclop%C3%A6dia%20Britannica%20-%20Great%20Books%20of%20the%20Western%20World%2C%20Volume%203%20-%20The%20Great%20Ideas%20II/page/400/mode/2up</v>
      </c>
      <c r="K70">
        <f>Ideas!F70</f>
        <v>20</v>
      </c>
      <c r="L70">
        <f>Ideas!G70</f>
        <v>69</v>
      </c>
    </row>
    <row r="71" spans="1:12">
      <c r="A71">
        <f>Ideas!H71</f>
        <v>45</v>
      </c>
      <c r="B71" t="str">
        <f>Ideas!B71</f>
        <v>Principle</v>
      </c>
      <c r="C71" t="str">
        <f>Ideas!B71</f>
        <v>Principle</v>
      </c>
      <c r="D71" t="str">
        <f>Ideas!I71</f>
        <v>G02-DarkBlue-Important</v>
      </c>
      <c r="E71" t="str">
        <f>Ideas!J71</f>
        <v>G01-Black-Emphasis</v>
      </c>
      <c r="F71" s="48">
        <v>23</v>
      </c>
      <c r="G71" s="48">
        <v>66</v>
      </c>
      <c r="H71">
        <f>Ideas!C71</f>
        <v>3</v>
      </c>
      <c r="I71">
        <f>Ideas!D71</f>
        <v>420</v>
      </c>
      <c r="J71" t="str">
        <f>Ideas!E71</f>
        <v>https://archive.org/details/encyclopaediabritannicagreatbooksofthewesternworld/Encyclop%C3%A6dia%20Britannica%20-%20Great%20Books%20of%20the%20Western%20World%2C%20Volume%203%20-%20The%20Great%20Ideas%20II/page/420/mode/2up</v>
      </c>
      <c r="K71">
        <f>Ideas!F71</f>
        <v>17</v>
      </c>
      <c r="L71">
        <f>Ideas!G71</f>
        <v>70</v>
      </c>
    </row>
    <row r="72" spans="1:12">
      <c r="A72">
        <f>Ideas!H72</f>
        <v>11</v>
      </c>
      <c r="B72" t="str">
        <f>Ideas!B72</f>
        <v>Progress</v>
      </c>
      <c r="C72" t="str">
        <f>Ideas!B72</f>
        <v>Progress</v>
      </c>
      <c r="D72" t="str">
        <f>Ideas!I72</f>
        <v>G01-Black-Emphasis</v>
      </c>
      <c r="E72" t="str">
        <f>Ideas!J72</f>
        <v>G02-DarkBlue-Important</v>
      </c>
      <c r="F72" s="48">
        <v>18</v>
      </c>
      <c r="G72" s="48">
        <v>50</v>
      </c>
      <c r="H72">
        <f>Ideas!C72</f>
        <v>3</v>
      </c>
      <c r="I72">
        <f>Ideas!D72</f>
        <v>437</v>
      </c>
      <c r="J72" t="str">
        <f>Ideas!E72</f>
        <v>https://archive.org/details/encyclopaediabritannicagreatbooksofthewesternworld/Encyclop%C3%A6dia%20Britannica%20-%20Great%20Books%20of%20the%20Western%20World%2C%20Volume%203%20-%20The%20Great%20Ideas%20II/page/436/mode/2up</v>
      </c>
      <c r="K72">
        <f>Ideas!F72</f>
        <v>17</v>
      </c>
      <c r="L72">
        <f>Ideas!G72</f>
        <v>71</v>
      </c>
    </row>
    <row r="73" spans="1:12">
      <c r="A73">
        <f>Ideas!H73</f>
        <v>21</v>
      </c>
      <c r="B73" t="str">
        <f>Ideas!B73</f>
        <v>Prophecy</v>
      </c>
      <c r="C73" t="str">
        <f>Ideas!B73</f>
        <v>Prophecy</v>
      </c>
      <c r="D73" t="str">
        <f>Ideas!I73</f>
        <v>G05-Red-Warnng</v>
      </c>
      <c r="E73" t="str">
        <f>Ideas!J73</f>
        <v>G04-Orange-Constraint</v>
      </c>
      <c r="F73" s="48">
        <v>11</v>
      </c>
      <c r="G73" s="48">
        <v>60</v>
      </c>
      <c r="H73">
        <f>Ideas!C73</f>
        <v>3</v>
      </c>
      <c r="I73">
        <f>Ideas!D73</f>
        <v>454</v>
      </c>
      <c r="J73" t="str">
        <f>Ideas!E73</f>
        <v>https://archive.org/details/encyclopaediabritannicagreatbooksofthewesternworld/Encyclop%C3%A6dia%20Britannica%20-%20Great%20Books%20of%20the%20Western%20World%2C%20Volume%203%20-%20The%20Great%20Ideas%20II/page/454/mode/2up</v>
      </c>
      <c r="K73">
        <f>Ideas!F73</f>
        <v>18</v>
      </c>
      <c r="L73">
        <f>Ideas!G73</f>
        <v>72</v>
      </c>
    </row>
    <row r="74" spans="1:12">
      <c r="A74">
        <f>Ideas!H74</f>
        <v>50</v>
      </c>
      <c r="B74" t="str">
        <f>Ideas!B74</f>
        <v>Prudence</v>
      </c>
      <c r="C74" t="str">
        <f>Ideas!B74</f>
        <v>Prudence</v>
      </c>
      <c r="D74" t="str">
        <f>Ideas!I74</f>
        <v>G01-Black-Emphasis</v>
      </c>
      <c r="E74" t="str">
        <f>Ideas!J74</f>
        <v>G02-DarkBlue-Important</v>
      </c>
      <c r="F74" s="48">
        <v>16</v>
      </c>
      <c r="G74" s="48">
        <v>64</v>
      </c>
      <c r="H74">
        <f>Ideas!C74</f>
        <v>3</v>
      </c>
      <c r="I74">
        <f>Ideas!D74</f>
        <v>472</v>
      </c>
      <c r="J74" t="str">
        <f>Ideas!E74</f>
        <v>https://archive.org/details/encyclopaediabritannicagreatbooksofthewesternworld/Encyclop%C3%A6dia%20Britannica%20-%20Great%20Books%20of%20the%20Western%20World%2C%20Volume%203%20-%20The%20Great%20Ideas%20II/page/472/mode/2up</v>
      </c>
      <c r="K74">
        <f>Ideas!F74</f>
        <v>16</v>
      </c>
      <c r="L74">
        <f>Ideas!G74</f>
        <v>73</v>
      </c>
    </row>
    <row r="75" spans="1:12">
      <c r="A75">
        <f>Ideas!H75</f>
        <v>69</v>
      </c>
      <c r="B75" t="str">
        <f>Ideas!B75</f>
        <v>Punishment</v>
      </c>
      <c r="C75" t="str">
        <f>Ideas!B75</f>
        <v>Punishment</v>
      </c>
      <c r="D75" t="str">
        <f>Ideas!I75</f>
        <v>G01-Black-Emphasis</v>
      </c>
      <c r="E75" t="str">
        <f>Ideas!J75</f>
        <v>G05-Red-Warnng</v>
      </c>
      <c r="F75" s="48">
        <v>14</v>
      </c>
      <c r="G75" s="48">
        <v>67</v>
      </c>
      <c r="H75">
        <f>Ideas!C75</f>
        <v>3</v>
      </c>
      <c r="I75">
        <f>Ideas!D75</f>
        <v>488</v>
      </c>
      <c r="J75" t="str">
        <f>Ideas!E75</f>
        <v>https://archive.org/details/encyclopaediabritannicagreatbooksofthewesternworld/Encyclop%C3%A6dia%20Britannica%20-%20Great%20Books%20of%20the%20Western%20World%2C%20Volume%203%20-%20The%20Great%20Ideas%20II/page/488/mode/2up</v>
      </c>
      <c r="K75">
        <f>Ideas!F75</f>
        <v>25</v>
      </c>
      <c r="L75">
        <f>Ideas!G75</f>
        <v>74</v>
      </c>
    </row>
    <row r="76" spans="1:12">
      <c r="A76">
        <f>Ideas!H76</f>
        <v>24</v>
      </c>
      <c r="B76" t="str">
        <f>Ideas!B76</f>
        <v>Quality</v>
      </c>
      <c r="C76" t="str">
        <f>Ideas!B76</f>
        <v>Quality</v>
      </c>
      <c r="D76" t="str">
        <f>Ideas!I76</f>
        <v>G02-DarkBlue-Important</v>
      </c>
      <c r="E76" t="str">
        <f>Ideas!J76</f>
        <v>G02-DarkBlue-Important</v>
      </c>
      <c r="F76" s="48">
        <v>14</v>
      </c>
      <c r="G76" s="48">
        <v>30</v>
      </c>
      <c r="H76">
        <f>Ideas!C76</f>
        <v>3</v>
      </c>
      <c r="I76">
        <f>Ideas!D76</f>
        <v>513</v>
      </c>
      <c r="J76" t="str">
        <f>Ideas!E76</f>
        <v>https://archive.org/details/encyclopaediabritannicagreatbooksofthewesternworld/Encyclop%C3%A6dia%20Britannica%20-%20Great%20Books%20of%20the%20Western%20World%2C%20Volume%203%20-%20The%20Great%20Ideas%20II/page/512/mode/2up</v>
      </c>
      <c r="K76">
        <f>Ideas!F76</f>
        <v>14</v>
      </c>
      <c r="L76">
        <f>Ideas!G76</f>
        <v>75</v>
      </c>
    </row>
    <row r="77" spans="1:12">
      <c r="A77">
        <f>Ideas!H77</f>
        <v>25</v>
      </c>
      <c r="B77" t="str">
        <f>Ideas!B77</f>
        <v>Quantity</v>
      </c>
      <c r="C77" t="str">
        <f>Ideas!B77</f>
        <v>Quantity</v>
      </c>
      <c r="D77" t="str">
        <f>Ideas!I77</f>
        <v>G02-DarkBlue-Important</v>
      </c>
      <c r="E77" t="str">
        <f>Ideas!J77</f>
        <v>G02-DarkBlue-Important</v>
      </c>
      <c r="F77" s="48">
        <v>16</v>
      </c>
      <c r="G77" s="48">
        <v>62</v>
      </c>
      <c r="H77">
        <f>Ideas!C77</f>
        <v>3</v>
      </c>
      <c r="I77">
        <f>Ideas!D77</f>
        <v>527</v>
      </c>
      <c r="J77" t="str">
        <f>Ideas!E77</f>
        <v>https://archive.org/details/encyclopaediabritannicagreatbooksofthewesternworld/Encyclop%C3%A6dia%20Britannica%20-%20Great%20Books%20of%20the%20Western%20World%2C%20Volume%203%20-%20The%20Great%20Ideas%20II/page/526/mode/2up</v>
      </c>
      <c r="K77">
        <f>Ideas!F77</f>
        <v>19</v>
      </c>
      <c r="L77">
        <f>Ideas!G77</f>
        <v>76</v>
      </c>
    </row>
    <row r="78" spans="1:12">
      <c r="A78">
        <f>Ideas!H78</f>
        <v>37</v>
      </c>
      <c r="B78" t="str">
        <f>Ideas!B78</f>
        <v>Reasoning</v>
      </c>
      <c r="C78" t="str">
        <f>Ideas!B78</f>
        <v>Reasoning</v>
      </c>
      <c r="D78" t="str">
        <f>Ideas!I78</f>
        <v>G02-DarkBlue-Important</v>
      </c>
      <c r="E78" t="str">
        <f>Ideas!J78</f>
        <v>G02-DarkBlue-Important</v>
      </c>
      <c r="F78" s="48">
        <v>5</v>
      </c>
      <c r="G78" s="48">
        <v>14</v>
      </c>
      <c r="H78">
        <f>Ideas!C78</f>
        <v>3</v>
      </c>
      <c r="I78">
        <f>Ideas!D78</f>
        <v>546</v>
      </c>
      <c r="J78" t="str">
        <f>Ideas!E78</f>
        <v>https://archive.org/details/encyclopaediabritannicagreatbooksofthewesternworld/Encyclop%C3%A6dia%20Britannica%20-%20Great%20Books%20of%20the%20Western%20World%2C%20Volume%203%20-%20The%20Great%20Ideas%20II/page/546/mode/2up</v>
      </c>
      <c r="K78">
        <f>Ideas!F78</f>
        <v>23</v>
      </c>
      <c r="L78">
        <f>Ideas!G78</f>
        <v>77</v>
      </c>
    </row>
    <row r="79" spans="1:12">
      <c r="A79">
        <f>Ideas!H79</f>
        <v>32</v>
      </c>
      <c r="B79" t="str">
        <f>Ideas!B79</f>
        <v>Relation</v>
      </c>
      <c r="C79" t="str">
        <f>Ideas!B79</f>
        <v>Relation</v>
      </c>
      <c r="D79" t="str">
        <f>Ideas!I79</f>
        <v>G02-DarkBlue-Important</v>
      </c>
      <c r="E79" t="str">
        <f>Ideas!J79</f>
        <v>G02-DarkBlue-Important</v>
      </c>
      <c r="F79" s="48">
        <v>32</v>
      </c>
      <c r="G79" s="48">
        <v>142</v>
      </c>
      <c r="H79">
        <f>Ideas!C79</f>
        <v>3</v>
      </c>
      <c r="I79">
        <f>Ideas!D79</f>
        <v>569</v>
      </c>
      <c r="J79" t="str">
        <f>Ideas!E79</f>
        <v>https://archive.org/details/encyclopaediabritannicagreatbooksofthewesternworld/Encyclop%C3%A6dia%20Britannica%20-%20Great%20Books%20of%20the%20Western%20World%2C%20Volume%203%20-%20The%20Great%20Ideas%20II/page/568/mode/2up</v>
      </c>
      <c r="K79">
        <f>Ideas!F79</f>
        <v>19</v>
      </c>
      <c r="L79">
        <f>Ideas!G79</f>
        <v>78</v>
      </c>
    </row>
    <row r="80" spans="1:12">
      <c r="A80">
        <f>Ideas!H80</f>
        <v>97</v>
      </c>
      <c r="B80" t="str">
        <f>Ideas!B80</f>
        <v>Religion</v>
      </c>
      <c r="C80" t="str">
        <f>Ideas!B80</f>
        <v>Religion</v>
      </c>
      <c r="D80" t="str">
        <f>Ideas!I80</f>
        <v>G05-Red-Warnng</v>
      </c>
      <c r="E80" t="str">
        <f>Ideas!J80</f>
        <v>G04-Orange-Constraint</v>
      </c>
      <c r="F80" s="48">
        <v>19</v>
      </c>
      <c r="G80" s="48">
        <v>92</v>
      </c>
      <c r="H80">
        <f>Ideas!C80</f>
        <v>3</v>
      </c>
      <c r="I80">
        <f>Ideas!D80</f>
        <v>588</v>
      </c>
      <c r="J80" t="str">
        <f>Ideas!E80</f>
        <v>https://archive.org/details/encyclopaediabritannicagreatbooksofthewesternworld/Encyclop%C3%A6dia%20Britannica%20-%20Great%20Books%20of%20the%20Western%20World%2C%20Volume%203%20-%20The%20Great%20Ideas%20II/page/588/mode/2up</v>
      </c>
      <c r="K80">
        <f>Ideas!F80</f>
        <v>38</v>
      </c>
      <c r="L80">
        <f>Ideas!G80</f>
        <v>79</v>
      </c>
    </row>
    <row r="81" spans="1:12">
      <c r="A81">
        <f>Ideas!H81</f>
        <v>83</v>
      </c>
      <c r="B81" t="str">
        <f>Ideas!B81</f>
        <v>Revolution</v>
      </c>
      <c r="C81" t="str">
        <f>Ideas!B81</f>
        <v>Revolution</v>
      </c>
      <c r="D81" t="str">
        <f>Ideas!I81</f>
        <v>G05-Red-Warnng</v>
      </c>
      <c r="E81" t="str">
        <f>Ideas!J81</f>
        <v>G04-Orange-Constraint</v>
      </c>
      <c r="F81" s="48">
        <v>18</v>
      </c>
      <c r="G81" s="48">
        <v>103</v>
      </c>
      <c r="H81">
        <f>Ideas!C81</f>
        <v>3</v>
      </c>
      <c r="I81">
        <f>Ideas!D81</f>
        <v>626</v>
      </c>
      <c r="J81" t="str">
        <f>Ideas!E81</f>
        <v>https://archive.org/details/encyclopaediabritannicagreatbooksofthewesternworld/Encyclop%C3%A6dia%20Britannica%20-%20Great%20Books%20of%20the%20Western%20World%2C%20Volume%203%20-%20The%20Great%20Ideas%20II/page/626/mode/2up</v>
      </c>
      <c r="K81">
        <f>Ideas!F81</f>
        <v>19</v>
      </c>
      <c r="L81">
        <f>Ideas!G81</f>
        <v>80</v>
      </c>
    </row>
    <row r="82" spans="1:12">
      <c r="A82">
        <f>Ideas!H82</f>
        <v>77</v>
      </c>
      <c r="B82" t="str">
        <f>Ideas!B82</f>
        <v>Rhetoric</v>
      </c>
      <c r="C82" t="str">
        <f>Ideas!B82</f>
        <v>Rhetoric</v>
      </c>
      <c r="D82" t="str">
        <f>Ideas!I82</f>
        <v>G01-Black-Emphasis</v>
      </c>
      <c r="E82" t="str">
        <f>Ideas!J82</f>
        <v>G02-DarkBlue-Important</v>
      </c>
      <c r="F82" s="48">
        <v>15</v>
      </c>
      <c r="G82" s="48">
        <v>54</v>
      </c>
      <c r="H82">
        <f>Ideas!C82</f>
        <v>3</v>
      </c>
      <c r="I82">
        <f>Ideas!D82</f>
        <v>645</v>
      </c>
      <c r="J82" t="str">
        <f>Ideas!E82</f>
        <v>https://archive.org/details/encyclopaediabritannicagreatbooksofthewesternworld/Encyclop%C3%A6dia%20Britannica%20-%20Great%20Books%20of%20the%20Western%20World%2C%20Volume%203%20-%20The%20Great%20Ideas%20II/page/644/mode/2up</v>
      </c>
      <c r="K82">
        <f>Ideas!F82</f>
        <v>20</v>
      </c>
      <c r="L82">
        <f>Ideas!G82</f>
        <v>81</v>
      </c>
    </row>
    <row r="83" spans="1:12">
      <c r="A83">
        <f>Ideas!H83</f>
        <v>34</v>
      </c>
      <c r="B83" t="str">
        <f>Ideas!B83</f>
        <v>Same and Other</v>
      </c>
      <c r="C83" t="str">
        <f>Ideas!B83</f>
        <v>Same and Other</v>
      </c>
      <c r="D83" t="str">
        <f>Ideas!I83</f>
        <v>G02-DarkBlue-Important</v>
      </c>
      <c r="E83" t="str">
        <f>Ideas!J83</f>
        <v>G02-DarkBlue-Important</v>
      </c>
      <c r="F83" s="48">
        <v>24</v>
      </c>
      <c r="G83" s="48">
        <v>128</v>
      </c>
      <c r="H83">
        <f>Ideas!C83</f>
        <v>3</v>
      </c>
      <c r="I83">
        <f>Ideas!D83</f>
        <v>665</v>
      </c>
      <c r="J83" t="str">
        <f>Ideas!E83</f>
        <v>https://archive.org/details/encyclopaediabritannicagreatbooksofthewesternworld/Encyclop%C3%A6dia%20Britannica%20-%20Great%20Books%20of%20the%20Western%20World%2C%20Volume%203%20-%20The%20Great%20Ideas%20II/page/664/mode/2up</v>
      </c>
      <c r="K83">
        <f>Ideas!F83</f>
        <v>17</v>
      </c>
      <c r="L83">
        <f>Ideas!G83</f>
        <v>82</v>
      </c>
    </row>
    <row r="84" spans="1:12">
      <c r="A84">
        <f>Ideas!H84</f>
        <v>29</v>
      </c>
      <c r="B84" t="str">
        <f>Ideas!B84</f>
        <v>Science</v>
      </c>
      <c r="C84" t="str">
        <f>Ideas!B84</f>
        <v>Science</v>
      </c>
      <c r="D84" t="str">
        <f>Ideas!I84</f>
        <v>G03-LightBlue-Human</v>
      </c>
      <c r="E84" t="str">
        <f>Ideas!J84</f>
        <v>G04-Orange-Constraint</v>
      </c>
      <c r="F84" s="48">
        <v>29</v>
      </c>
      <c r="G84" s="48">
        <v>70</v>
      </c>
      <c r="H84">
        <f>Ideas!C84</f>
        <v>3</v>
      </c>
      <c r="I84">
        <f>Ideas!D84</f>
        <v>682</v>
      </c>
      <c r="J84" t="str">
        <f>Ideas!E84</f>
        <v>https://archive.org/details/encyclopaediabritannicagreatbooksofthewesternworld/Encyclop%C3%A6dia%20Britannica%20-%20Great%20Books%20of%20the%20Western%20World%2C%20Volume%203%20-%20The%20Great%20Ideas%20II/page/682/mode/2up</v>
      </c>
      <c r="K84">
        <f>Ideas!F84</f>
        <v>24</v>
      </c>
      <c r="L84">
        <f>Ideas!G84</f>
        <v>83</v>
      </c>
    </row>
    <row r="85" spans="1:12">
      <c r="A85">
        <f>Ideas!H85</f>
        <v>71</v>
      </c>
      <c r="B85" t="str">
        <f>Ideas!B85</f>
        <v>Sense</v>
      </c>
      <c r="C85" t="str">
        <f>Ideas!B85</f>
        <v>Sense</v>
      </c>
      <c r="D85" t="str">
        <f>Ideas!I85</f>
        <v>G01-Black-Emphasis</v>
      </c>
      <c r="E85" t="str">
        <f>Ideas!J85</f>
        <v>G01-Black-Emphasis</v>
      </c>
      <c r="F85" s="48">
        <v>26</v>
      </c>
      <c r="G85" s="48">
        <v>124</v>
      </c>
      <c r="H85">
        <f>Ideas!C85</f>
        <v>3</v>
      </c>
      <c r="I85">
        <f>Ideas!D85</f>
        <v>706</v>
      </c>
      <c r="J85" t="str">
        <f>Ideas!E85</f>
        <v>https://archive.org/details/encyclopaediabritannicagreatbooksofthewesternworld/Encyclop%C3%A6dia%20Britannica%20-%20Great%20Books%20of%20the%20Western%20World%2C%20Volume%203%20-%20The%20Great%20Ideas%20II/page/706/mode/2up</v>
      </c>
      <c r="K85">
        <f>Ideas!F85</f>
        <v>24</v>
      </c>
      <c r="L85">
        <f>Ideas!G85</f>
        <v>84</v>
      </c>
    </row>
    <row r="86" spans="1:12">
      <c r="A86">
        <f>Ideas!H86</f>
        <v>38</v>
      </c>
      <c r="B86" t="str">
        <f>Ideas!B86</f>
        <v>Sign and Symbol</v>
      </c>
      <c r="C86" t="str">
        <f>Ideas!B86</f>
        <v>Sign and Symbol</v>
      </c>
      <c r="D86" t="str">
        <f>Ideas!I86</f>
        <v>G01-Black-Emphasis</v>
      </c>
      <c r="E86" t="str">
        <f>Ideas!J86</f>
        <v>G01-Black-Emphasis</v>
      </c>
      <c r="F86" s="48">
        <v>19</v>
      </c>
      <c r="G86" s="48">
        <v>53</v>
      </c>
      <c r="H86">
        <f>Ideas!C86</f>
        <v>3</v>
      </c>
      <c r="I86">
        <f>Ideas!D86</f>
        <v>730</v>
      </c>
      <c r="J86" t="str">
        <f>Ideas!E86</f>
        <v>https://archive.org/details/encyclopaediabritannicagreatbooksofthewesternworld/Encyclop%C3%A6dia%20Britannica%20-%20Great%20Books%20of%20the%20Western%20World%2C%20Volume%203%20-%20The%20Great%20Ideas%20II/page/730/mode/2up</v>
      </c>
      <c r="K86">
        <f>Ideas!F86</f>
        <v>23</v>
      </c>
      <c r="L86">
        <f>Ideas!G86</f>
        <v>85</v>
      </c>
    </row>
    <row r="87" spans="1:12">
      <c r="A87">
        <f>Ideas!H87</f>
        <v>99</v>
      </c>
      <c r="B87" t="str">
        <f>Ideas!B87</f>
        <v>Sin</v>
      </c>
      <c r="C87" t="str">
        <f>Ideas!B87</f>
        <v>Sin</v>
      </c>
      <c r="D87" t="str">
        <f>Ideas!I87</f>
        <v>G05-Red-Warnng</v>
      </c>
      <c r="E87" t="str">
        <f>Ideas!J87</f>
        <v>G04-Orange-Constraint</v>
      </c>
      <c r="F87" s="48">
        <v>19</v>
      </c>
      <c r="G87" s="48">
        <v>97</v>
      </c>
      <c r="H87">
        <f>Ideas!C87</f>
        <v>3</v>
      </c>
      <c r="I87">
        <f>Ideas!D87</f>
        <v>753</v>
      </c>
      <c r="J87" t="str">
        <f>Ideas!E87</f>
        <v>https://archive.org/details/encyclopaediabritannicagreatbooksofthewesternworld/Encyclop%C3%A6dia%20Britannica%20-%20Great%20Books%20of%20the%20Western%20World%2C%20Volume%203%20-%20The%20Great%20Ideas%20II/page/752/mode/2up</v>
      </c>
      <c r="K87">
        <f>Ideas!F87</f>
        <v>21</v>
      </c>
      <c r="L87">
        <f>Ideas!G87</f>
        <v>86</v>
      </c>
    </row>
    <row r="88" spans="1:12">
      <c r="A88">
        <f>Ideas!H88</f>
        <v>81</v>
      </c>
      <c r="B88" t="str">
        <f>Ideas!B88</f>
        <v>Slavery</v>
      </c>
      <c r="C88" t="str">
        <f>Ideas!B88</f>
        <v>Slavery</v>
      </c>
      <c r="D88" t="str">
        <f>Ideas!I88</f>
        <v>G05-Red-Warnng</v>
      </c>
      <c r="E88" t="str">
        <f>Ideas!J88</f>
        <v>G01-Black-Emphasis</v>
      </c>
      <c r="F88" s="48">
        <v>17</v>
      </c>
      <c r="G88" s="48">
        <v>41</v>
      </c>
      <c r="H88">
        <f>Ideas!C88</f>
        <v>3</v>
      </c>
      <c r="I88">
        <f>Ideas!D88</f>
        <v>774</v>
      </c>
      <c r="J88" t="str">
        <f>Ideas!E88</f>
        <v>https://archive.org/details/encyclopaediabritannicagreatbooksofthewesternworld/Encyclop%C3%A6dia%20Britannica%20-%20Great%20Books%20of%20the%20Western%20World%2C%20Volume%203%20-%20The%20Great%20Ideas%20II/page/774/mode/2up</v>
      </c>
      <c r="K88">
        <f>Ideas!F88</f>
        <v>17</v>
      </c>
      <c r="L88">
        <f>Ideas!G88</f>
        <v>87</v>
      </c>
    </row>
    <row r="89" spans="1:12">
      <c r="A89">
        <f>Ideas!H89</f>
        <v>100</v>
      </c>
      <c r="B89" t="str">
        <f>Ideas!B89</f>
        <v>Soul</v>
      </c>
      <c r="C89" t="str">
        <f>Ideas!B89</f>
        <v>Soul</v>
      </c>
      <c r="D89" t="str">
        <f>Ideas!I89</f>
        <v>G05-Red-Warnng</v>
      </c>
      <c r="E89" t="str">
        <f>Ideas!J89</f>
        <v>G02-DarkBlue-Important</v>
      </c>
      <c r="F89" s="48">
        <v>8</v>
      </c>
      <c r="G89" s="48">
        <v>23</v>
      </c>
      <c r="H89">
        <f>Ideas!C89</f>
        <v>3</v>
      </c>
      <c r="I89">
        <f>Ideas!D89</f>
        <v>791</v>
      </c>
      <c r="J89" t="str">
        <f>Ideas!E89</f>
        <v>https://archive.org/details/encyclopaediabritannicagreatbooksofthewesternworld/Encyclop%C3%A6dia%20Britannica%20-%20Great%20Books%20of%20the%20Western%20World%2C%20Volume%203%20-%20The%20Great%20Ideas%20II/page/790/mode/2up</v>
      </c>
      <c r="K89">
        <f>Ideas!F89</f>
        <v>20</v>
      </c>
      <c r="L89">
        <f>Ideas!G89</f>
        <v>88</v>
      </c>
    </row>
    <row r="90" spans="1:12">
      <c r="A90">
        <f>Ideas!H90</f>
        <v>8</v>
      </c>
      <c r="B90" t="str">
        <f>Ideas!B90</f>
        <v>Space</v>
      </c>
      <c r="C90" t="str">
        <f>Ideas!B90</f>
        <v>Space</v>
      </c>
      <c r="D90" t="str">
        <f>Ideas!I90</f>
        <v>G02-DarkBlue-Important</v>
      </c>
      <c r="E90" t="str">
        <f>Ideas!J90</f>
        <v>G02-DarkBlue-Important</v>
      </c>
      <c r="F90" s="48">
        <v>16</v>
      </c>
      <c r="G90" s="48">
        <v>45</v>
      </c>
      <c r="H90">
        <f>Ideas!C90</f>
        <v>3</v>
      </c>
      <c r="I90">
        <f>Ideas!D90</f>
        <v>811</v>
      </c>
      <c r="J90" t="str">
        <f>Ideas!E90</f>
        <v>https://archive.org/details/encyclopaediabritannicagreatbooksofthewesternworld/Encyclop%C3%A6dia%20Britannica%20-%20Great%20Books%20of%20the%20Western%20World%2C%20Volume%203%20-%20The%20Great%20Ideas%20II/page/810/mode/2up</v>
      </c>
      <c r="K90">
        <f>Ideas!F90</f>
        <v>15</v>
      </c>
      <c r="L90">
        <f>Ideas!G90</f>
        <v>89</v>
      </c>
    </row>
    <row r="91" spans="1:12">
      <c r="A91">
        <f>Ideas!H91</f>
        <v>85</v>
      </c>
      <c r="B91" t="str">
        <f>Ideas!B91</f>
        <v>State</v>
      </c>
      <c r="C91" t="str">
        <f>Ideas!B91</f>
        <v>State</v>
      </c>
      <c r="D91" t="str">
        <f>Ideas!I91</f>
        <v>G02-DarkBlue-Important</v>
      </c>
      <c r="E91" t="str">
        <f>Ideas!J91</f>
        <v>G02-DarkBlue-Important</v>
      </c>
      <c r="F91" s="48">
        <v>36</v>
      </c>
      <c r="G91" s="48">
        <v>181</v>
      </c>
      <c r="H91">
        <f>Ideas!C91</f>
        <v>3</v>
      </c>
      <c r="I91">
        <f>Ideas!D91</f>
        <v>826</v>
      </c>
      <c r="J91" t="str">
        <f>Ideas!E91</f>
        <v>https://archive.org/details/encyclopaediabritannicagreatbooksofthewesternworld/Encyclop%C3%A6dia%20Britannica%20-%20Great%20Books%20of%20the%20Western%20World%2C%20Volume%203%20-%20The%20Great%20Ideas%20II/page/826/mode/2up</v>
      </c>
      <c r="K91">
        <f>Ideas!F91</f>
        <v>40</v>
      </c>
      <c r="L91">
        <f>Ideas!G91</f>
        <v>90</v>
      </c>
    </row>
    <row r="92" spans="1:12">
      <c r="A92">
        <f>Ideas!H92</f>
        <v>60</v>
      </c>
      <c r="B92" t="str">
        <f>Ideas!B92</f>
        <v>Temperance</v>
      </c>
      <c r="C92" t="str">
        <f>Ideas!B92</f>
        <v>Temperance</v>
      </c>
      <c r="D92" t="str">
        <f>Ideas!I92</f>
        <v>G03-LightBlue-Human</v>
      </c>
      <c r="E92" t="str">
        <f>Ideas!J92</f>
        <v>G03-LightBlue-Human</v>
      </c>
      <c r="F92" s="48">
        <v>13</v>
      </c>
      <c r="G92" s="48">
        <v>44</v>
      </c>
      <c r="H92">
        <f>Ideas!C92</f>
        <v>3</v>
      </c>
      <c r="I92">
        <f>Ideas!D92</f>
        <v>866</v>
      </c>
      <c r="J92" t="str">
        <f>Ideas!E92</f>
        <v>https://archive.org/details/encyclopaediabritannicagreatbooksofthewesternworld/Encyclop%C3%A6dia%20Britannica%20-%20Great%20Books%20of%20the%20Western%20World%2C%20Volume%203%20-%20The%20Great%20Ideas%20II/page/866/mode/2up</v>
      </c>
      <c r="K92">
        <f>Ideas!F92</f>
        <v>16</v>
      </c>
      <c r="L92">
        <f>Ideas!G92</f>
        <v>91</v>
      </c>
    </row>
    <row r="93" spans="1:12">
      <c r="A93">
        <f>Ideas!H93</f>
        <v>98</v>
      </c>
      <c r="B93" t="str">
        <f>Ideas!B93</f>
        <v>Theology</v>
      </c>
      <c r="C93" t="str">
        <f>Ideas!B93</f>
        <v>Theology</v>
      </c>
      <c r="D93" t="str">
        <f>Ideas!I93</f>
        <v>G05-Red-Warnng</v>
      </c>
      <c r="E93" t="str">
        <f>Ideas!J93</f>
        <v>G01-Black-Emphasis</v>
      </c>
      <c r="F93" s="48">
        <v>20</v>
      </c>
      <c r="G93" s="48">
        <v>56</v>
      </c>
      <c r="H93">
        <f>Ideas!C93</f>
        <v>3</v>
      </c>
      <c r="I93">
        <f>Ideas!D93</f>
        <v>882</v>
      </c>
      <c r="J93" t="str">
        <f>Ideas!E93</f>
        <v>https://archive.org/details/encyclopaediabritannicagreatbooksofthewesternworld/Encyclop%C3%A6dia%20Britannica%20-%20Great%20Books%20of%20the%20Western%20World%2C%20Volume%203%20-%20The%20Great%20Ideas%20II/page/882/mode/2up</v>
      </c>
      <c r="K93">
        <f>Ideas!F93</f>
        <v>14</v>
      </c>
      <c r="L93">
        <f>Ideas!G93</f>
        <v>92</v>
      </c>
    </row>
    <row r="94" spans="1:12">
      <c r="A94">
        <f>Ideas!H94</f>
        <v>7</v>
      </c>
      <c r="B94" t="str">
        <f>Ideas!B94</f>
        <v>Time</v>
      </c>
      <c r="C94" t="str">
        <f>Ideas!B94</f>
        <v>Time</v>
      </c>
      <c r="D94" t="str">
        <f>Ideas!I94</f>
        <v>G02-DarkBlue-Important</v>
      </c>
      <c r="E94" t="str">
        <f>Ideas!J94</f>
        <v>G02-DarkBlue-Important</v>
      </c>
      <c r="F94" s="48">
        <v>27</v>
      </c>
      <c r="G94" s="48">
        <v>104</v>
      </c>
      <c r="H94">
        <f>Ideas!C94</f>
        <v>3</v>
      </c>
      <c r="I94">
        <f>Ideas!D94</f>
        <v>896</v>
      </c>
      <c r="J94" t="str">
        <f>Ideas!E94</f>
        <v>https://archive.org/details/encyclopaediabritannicagreatbooksofthewesternworld/Encyclop%C3%A6dia%20Britannica%20-%20Great%20Books%20of%20the%20Western%20World%2C%20Volume%203%20-%20The%20Great%20Ideas%20II/page/896/mode/2up</v>
      </c>
      <c r="K94">
        <f>Ideas!F94</f>
        <v>19</v>
      </c>
      <c r="L94">
        <f>Ideas!G94</f>
        <v>93</v>
      </c>
    </row>
    <row r="95" spans="1:12">
      <c r="A95">
        <f>Ideas!H95</f>
        <v>46</v>
      </c>
      <c r="B95" t="str">
        <f>Ideas!B95</f>
        <v>Truth</v>
      </c>
      <c r="C95" t="str">
        <f>Ideas!B95</f>
        <v>Truth</v>
      </c>
      <c r="D95" t="str">
        <f>Ideas!I95</f>
        <v>G03-LightBlue-Human</v>
      </c>
      <c r="E95" t="str">
        <f>Ideas!J95</f>
        <v>G03-LightBlue-Human</v>
      </c>
      <c r="F95" s="48">
        <v>7</v>
      </c>
      <c r="G95" s="48">
        <v>7</v>
      </c>
      <c r="H95">
        <f>Ideas!C95</f>
        <v>3</v>
      </c>
      <c r="I95">
        <f>Ideas!D95</f>
        <v>915</v>
      </c>
      <c r="J95" t="str">
        <f>Ideas!E95</f>
        <v>https://archive.org/details/encyclopaediabritannicagreatbooksofthewesternworld/Encyclop%C3%A6dia%20Britannica%20-%20Great%20Books%20of%20the%20Western%20World%2C%20Volume%203%20-%20The%20Great%20Ideas%20II/page/914/mode/2up</v>
      </c>
      <c r="K95">
        <f>Ideas!F95</f>
        <v>24</v>
      </c>
      <c r="L95">
        <f>Ideas!G95</f>
        <v>94</v>
      </c>
    </row>
    <row r="96" spans="1:12">
      <c r="A96">
        <f>Ideas!H96</f>
        <v>93</v>
      </c>
      <c r="B96" t="str">
        <f>Ideas!B96</f>
        <v>Tyranny</v>
      </c>
      <c r="C96" t="str">
        <f>Ideas!B96</f>
        <v>Tyranny</v>
      </c>
      <c r="D96" t="str">
        <f>Ideas!I96</f>
        <v>G05-Red-Warnng</v>
      </c>
      <c r="E96" t="str">
        <f>Ideas!J96</f>
        <v>G05-Red-Warnng</v>
      </c>
      <c r="F96" s="48">
        <v>15</v>
      </c>
      <c r="G96" s="48">
        <v>67</v>
      </c>
      <c r="H96">
        <f>Ideas!C96</f>
        <v>3</v>
      </c>
      <c r="I96">
        <f>Ideas!D96</f>
        <v>939</v>
      </c>
      <c r="J96" t="str">
        <f>Ideas!E96</f>
        <v>https://archive.org/details/encyclopaediabritannicagreatbooksofthewesternworld/Encyclop%C3%A6dia%20Britannica%20-%20Great%20Books%20of%20the%20Western%20World%2C%20Volume%203%20-%20The%20Great%20Ideas%20II/page/938/mode/2up</v>
      </c>
      <c r="K96">
        <f>Ideas!F96</f>
        <v>18</v>
      </c>
      <c r="L96">
        <f>Ideas!G96</f>
        <v>95</v>
      </c>
    </row>
    <row r="97" spans="1:12">
      <c r="A97">
        <f>Ideas!H97</f>
        <v>31</v>
      </c>
      <c r="B97" t="str">
        <f>Ideas!B97</f>
        <v>Universal and Particular</v>
      </c>
      <c r="C97" t="str">
        <f>Ideas!B97</f>
        <v>Universal and Particular</v>
      </c>
      <c r="D97" t="str">
        <f>Ideas!I97</f>
        <v>G02-DarkBlue-Important</v>
      </c>
      <c r="E97" t="str">
        <f>Ideas!J97</f>
        <v>G02-DarkBlue-Important</v>
      </c>
      <c r="F97" s="48">
        <v>15</v>
      </c>
      <c r="G97" s="48">
        <v>34</v>
      </c>
      <c r="H97">
        <f>Ideas!C97</f>
        <v>3</v>
      </c>
      <c r="I97">
        <f>Ideas!D97</f>
        <v>957</v>
      </c>
      <c r="J97" t="str">
        <f>Ideas!E97</f>
        <v>https://archive.org/details/encyclopaediabritannicagreatbooksofthewesternworld/Encyclop%C3%A6dia%20Britannica%20-%20Great%20Books%20of%20the%20Western%20World%2C%20Volume%203%20-%20The%20Great%20Ideas%20II/page/956/mode/2up</v>
      </c>
      <c r="K97">
        <f>Ideas!F97</f>
        <v>18</v>
      </c>
      <c r="L97">
        <f>Ideas!G97</f>
        <v>96</v>
      </c>
    </row>
    <row r="98" spans="1:12">
      <c r="A98">
        <f>Ideas!H98</f>
        <v>95</v>
      </c>
      <c r="B98" t="str">
        <f>Ideas!B98</f>
        <v>Virtue and Vice</v>
      </c>
      <c r="C98" t="str">
        <f>Ideas!B98</f>
        <v>Virtue and Vice</v>
      </c>
      <c r="D98" t="str">
        <f>Ideas!I98</f>
        <v>G01-Black-Emphasis</v>
      </c>
      <c r="E98" t="str">
        <f>Ideas!J98</f>
        <v>G01-Black-Emphasis</v>
      </c>
      <c r="F98" s="48">
        <v>40</v>
      </c>
      <c r="G98" s="48">
        <v>142</v>
      </c>
      <c r="H98">
        <f>Ideas!C98</f>
        <v>3</v>
      </c>
      <c r="I98">
        <f>Ideas!D98</f>
        <v>975</v>
      </c>
      <c r="J98" t="str">
        <f>Ideas!E98</f>
        <v>https://archive.org/details/encyclopaediabritannicagreatbooksofthewesternworld/Encyclop%C3%A6dia%20Britannica%20-%20Great%20Books%20of%20the%20Western%20World%2C%20Volume%203%20-%20The%20Great%20Ideas%20II/page/974/mode/2up</v>
      </c>
      <c r="K98">
        <f>Ideas!F98</f>
        <v>35</v>
      </c>
      <c r="L98">
        <f>Ideas!G98</f>
        <v>97</v>
      </c>
    </row>
    <row r="99" spans="1:12">
      <c r="A99">
        <f>Ideas!H99</f>
        <v>84</v>
      </c>
      <c r="B99" t="str">
        <f>Ideas!B99</f>
        <v>War and Peace</v>
      </c>
      <c r="C99" t="str">
        <f>Ideas!B99</f>
        <v>War and Peace</v>
      </c>
      <c r="D99" t="str">
        <f>Ideas!I99</f>
        <v>G05-Red-Warnng</v>
      </c>
      <c r="E99" t="str">
        <f>Ideas!J99</f>
        <v>G01-Black-Emphasis</v>
      </c>
      <c r="F99" s="48">
        <v>26</v>
      </c>
      <c r="G99" s="48">
        <v>130</v>
      </c>
      <c r="H99">
        <f>Ideas!C99</f>
        <v>3</v>
      </c>
      <c r="I99">
        <f>Ideas!D99</f>
        <v>1010</v>
      </c>
      <c r="J99" t="str">
        <f>Ideas!E99</f>
        <v>https://archive.org/details/encyclopaediabritannicagreatbooksofthewesternworld/Encyclop%C3%A6dia%20Britannica%20-%20Great%20Books%20of%20the%20Western%20World%2C%20Volume%203%20-%20The%20Great%20Ideas%20II/page/1010/mode/2up</v>
      </c>
      <c r="K99">
        <f>Ideas!F99</f>
        <v>28</v>
      </c>
      <c r="L99">
        <f>Ideas!G99</f>
        <v>98</v>
      </c>
    </row>
    <row r="100" spans="1:12">
      <c r="A100">
        <f>Ideas!H100</f>
        <v>82</v>
      </c>
      <c r="B100" t="str">
        <f>Ideas!B100</f>
        <v>Wealth</v>
      </c>
      <c r="C100" t="str">
        <f>Ideas!B100</f>
        <v>Wealth</v>
      </c>
      <c r="D100" t="str">
        <f>Ideas!I100</f>
        <v>G03-LightBlue-Human</v>
      </c>
      <c r="E100" t="str">
        <f>Ideas!J100</f>
        <v>G01-Black-Emphasis</v>
      </c>
      <c r="F100" s="48">
        <v>23</v>
      </c>
      <c r="G100" s="48">
        <v>87</v>
      </c>
      <c r="H100">
        <f>Ideas!C100</f>
        <v>3</v>
      </c>
      <c r="I100">
        <f>Ideas!D100</f>
        <v>1038</v>
      </c>
      <c r="J100" t="str">
        <f>Ideas!E100</f>
        <v>https://archive.org/details/encyclopaediabritannicagreatbooksofthewesternworld/Encyclop%C3%A6dia%20Britannica%20-%20Great%20Books%20of%20the%20Western%20World%2C%20Volume%203%20-%20The%20Great%20Ideas%20II/page/1038/mode/2up</v>
      </c>
      <c r="K100">
        <f>Ideas!F100</f>
        <v>33</v>
      </c>
      <c r="L100">
        <f>Ideas!G100</f>
        <v>99</v>
      </c>
    </row>
    <row r="101" spans="1:12">
      <c r="A101">
        <f>Ideas!H101</f>
        <v>59</v>
      </c>
      <c r="B101" t="str">
        <f>Ideas!B101</f>
        <v>Will</v>
      </c>
      <c r="C101" t="str">
        <f>Ideas!B101</f>
        <v>Will</v>
      </c>
      <c r="D101" t="str">
        <f>Ideas!I101</f>
        <v>G03-LightBlue-Human</v>
      </c>
      <c r="E101" t="str">
        <f>Ideas!J101</f>
        <v>G01-Black-Emphasis</v>
      </c>
      <c r="F101" s="48">
        <v>30</v>
      </c>
      <c r="G101" s="48">
        <v>158</v>
      </c>
      <c r="H101">
        <f>Ideas!C101</f>
        <v>3</v>
      </c>
      <c r="I101">
        <f>Ideas!D101</f>
        <v>1071</v>
      </c>
      <c r="J101" t="str">
        <f>Ideas!E101</f>
        <v>https://archive.org/details/encyclopaediabritannicagreatbooksofthewesternworld/Encyclop%C3%A6dia%20Britannica%20-%20Great%20Books%20of%20the%20Western%20World%2C%20Volume%203%20-%20The%20Great%20Ideas%20II/page/1070/mode/2up</v>
      </c>
      <c r="K101">
        <f>Ideas!F101</f>
        <v>31</v>
      </c>
      <c r="L101">
        <f>Ideas!G101</f>
        <v>100</v>
      </c>
    </row>
    <row r="102" spans="1:12">
      <c r="A102">
        <f>Ideas!H102</f>
        <v>51</v>
      </c>
      <c r="B102" t="str">
        <f>Ideas!B102</f>
        <v>Wisdom</v>
      </c>
      <c r="C102" t="str">
        <f>Ideas!B102</f>
        <v>Wisdom</v>
      </c>
      <c r="D102" t="str">
        <f>Ideas!I102</f>
        <v>G03-LightBlue-Human</v>
      </c>
      <c r="E102" t="str">
        <f>Ideas!J102</f>
        <v>G03-LightBlue-Human</v>
      </c>
      <c r="F102" s="48">
        <v>7</v>
      </c>
      <c r="G102" s="48">
        <v>17</v>
      </c>
      <c r="H102">
        <f>Ideas!C102</f>
        <v>3</v>
      </c>
      <c r="I102">
        <f>Ideas!D102</f>
        <v>1102</v>
      </c>
      <c r="J102" t="str">
        <f>Ideas!E102</f>
        <v>https://archive.org/details/encyclopaediabritannicagreatbooksofthewesternworld/Encyclop%C3%A6dia%20Britannica%20-%20Great%20Books%20of%20the%20Western%20World%2C%20Volume%203%20-%20The%20Great%20Ideas%20II/page/1102/mode/2up</v>
      </c>
      <c r="K102">
        <f>Ideas!F102</f>
        <v>16</v>
      </c>
      <c r="L102">
        <f>Ideas!G102</f>
        <v>101</v>
      </c>
    </row>
    <row r="103" spans="1:12">
      <c r="A103">
        <f>Ideas!H103</f>
        <v>102</v>
      </c>
      <c r="B103" t="str">
        <f>Ideas!B103</f>
        <v>World</v>
      </c>
      <c r="C103" t="str">
        <f>Ideas!B103</f>
        <v>World</v>
      </c>
      <c r="D103" t="str">
        <f>Ideas!I103</f>
        <v>G06-White-Universal</v>
      </c>
      <c r="E103" t="str">
        <f>Ideas!J103</f>
        <v>G06-Gray-Universal</v>
      </c>
      <c r="F103" s="48">
        <v>8</v>
      </c>
      <c r="G103" s="48">
        <v>38</v>
      </c>
      <c r="H103">
        <f>Ideas!C103</f>
        <v>3</v>
      </c>
      <c r="I103">
        <f>Ideas!D103</f>
        <v>1118</v>
      </c>
      <c r="J103" t="str">
        <f>Ideas!E103</f>
        <v>https://archive.org/details/encyclopaediabritannicagreatbooksofthewesternworld/Encyclop%C3%A6dia%20Britannica%20-%20Great%20Books%20of%20the%20Western%20World%2C%20Volume%203%20-%20The%20Great%20Ideas%20II/page/1118/mode/2up</v>
      </c>
      <c r="K103">
        <f>Ideas!F103</f>
        <v>21</v>
      </c>
      <c r="L103">
        <f>Ideas!G103</f>
        <v>102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03"/>
  <sheetViews>
    <sheetView tabSelected="1" topLeftCell="A1745" workbookViewId="0">
      <selection activeCell="A1752" sqref="A1752"/>
    </sheetView>
  </sheetViews>
  <sheetFormatPr defaultRowHeight="14.4"/>
  <sheetData>
    <row r="1" spans="1:3">
      <c r="A1" s="4" t="s">
        <v>143</v>
      </c>
      <c r="B1" s="4" t="s">
        <v>144</v>
      </c>
      <c r="C1" s="4" t="s">
        <v>140</v>
      </c>
    </row>
    <row r="2" spans="1:3">
      <c r="A2" s="49" t="s">
        <v>122</v>
      </c>
      <c r="B2" s="49" t="s">
        <v>47</v>
      </c>
      <c r="C2" s="50">
        <v>8</v>
      </c>
    </row>
    <row r="3" spans="1:3">
      <c r="A3" s="49" t="s">
        <v>122</v>
      </c>
      <c r="B3" s="49" t="s">
        <v>50</v>
      </c>
      <c r="C3" s="50">
        <v>2</v>
      </c>
    </row>
    <row r="4" spans="1:3">
      <c r="A4" s="49" t="s">
        <v>122</v>
      </c>
      <c r="B4" s="49" t="s">
        <v>51</v>
      </c>
      <c r="C4" s="50">
        <v>6</v>
      </c>
    </row>
    <row r="5" spans="1:3" ht="28.8">
      <c r="A5" s="49" t="s">
        <v>122</v>
      </c>
      <c r="B5" s="49" t="s">
        <v>9</v>
      </c>
      <c r="C5" s="50">
        <v>8</v>
      </c>
    </row>
    <row r="6" spans="1:3" ht="28.8">
      <c r="A6" s="49" t="s">
        <v>122</v>
      </c>
      <c r="B6" s="49" t="s">
        <v>17</v>
      </c>
      <c r="C6" s="50">
        <v>8</v>
      </c>
    </row>
    <row r="7" spans="1:3" ht="28.8">
      <c r="A7" s="49" t="s">
        <v>122</v>
      </c>
      <c r="B7" s="49" t="s">
        <v>52</v>
      </c>
      <c r="C7" s="50">
        <v>6</v>
      </c>
    </row>
    <row r="8" spans="1:3">
      <c r="A8" s="49" t="s">
        <v>53</v>
      </c>
      <c r="B8" s="49" t="s">
        <v>3</v>
      </c>
      <c r="C8" s="50">
        <v>4</v>
      </c>
    </row>
    <row r="9" spans="1:3">
      <c r="A9" s="49" t="s">
        <v>53</v>
      </c>
      <c r="B9" s="49" t="s">
        <v>30</v>
      </c>
      <c r="C9" s="50">
        <v>8</v>
      </c>
    </row>
    <row r="10" spans="1:3" ht="28.8">
      <c r="A10" s="49" t="s">
        <v>53</v>
      </c>
      <c r="B10" s="49" t="s">
        <v>27</v>
      </c>
      <c r="C10" s="50">
        <v>8</v>
      </c>
    </row>
    <row r="11" spans="1:3">
      <c r="A11" s="49" t="s">
        <v>53</v>
      </c>
      <c r="B11" s="49" t="s">
        <v>35</v>
      </c>
      <c r="C11" s="50">
        <v>8</v>
      </c>
    </row>
    <row r="12" spans="1:3">
      <c r="A12" s="49" t="s">
        <v>53</v>
      </c>
      <c r="B12" s="49" t="s">
        <v>54</v>
      </c>
      <c r="C12" s="50">
        <v>4</v>
      </c>
    </row>
    <row r="13" spans="1:3">
      <c r="A13" s="49" t="s">
        <v>53</v>
      </c>
      <c r="B13" s="49" t="s">
        <v>54</v>
      </c>
      <c r="C13" s="50">
        <v>3</v>
      </c>
    </row>
    <row r="14" spans="1:3">
      <c r="A14" s="49" t="s">
        <v>53</v>
      </c>
      <c r="B14" s="49" t="s">
        <v>11</v>
      </c>
      <c r="C14" s="50">
        <v>2</v>
      </c>
    </row>
    <row r="15" spans="1:3">
      <c r="A15" s="49" t="s">
        <v>53</v>
      </c>
      <c r="B15" s="49" t="s">
        <v>56</v>
      </c>
      <c r="C15" s="50">
        <v>2</v>
      </c>
    </row>
    <row r="16" spans="1:3">
      <c r="A16" s="49" t="s">
        <v>53</v>
      </c>
      <c r="B16" s="49" t="s">
        <v>5</v>
      </c>
      <c r="C16" s="50">
        <v>1</v>
      </c>
    </row>
    <row r="17" spans="1:3">
      <c r="A17" s="49" t="s">
        <v>53</v>
      </c>
      <c r="B17" s="49" t="s">
        <v>29</v>
      </c>
      <c r="C17" s="50">
        <v>1</v>
      </c>
    </row>
    <row r="18" spans="1:3">
      <c r="A18" s="49" t="s">
        <v>53</v>
      </c>
      <c r="B18" s="49" t="s">
        <v>57</v>
      </c>
      <c r="C18" s="50">
        <v>1</v>
      </c>
    </row>
    <row r="19" spans="1:3" ht="28.8">
      <c r="A19" s="49" t="s">
        <v>60</v>
      </c>
      <c r="B19" s="49" t="s">
        <v>10</v>
      </c>
      <c r="C19" s="50">
        <v>6</v>
      </c>
    </row>
    <row r="20" spans="1:3" ht="28.8">
      <c r="A20" s="49" t="s">
        <v>60</v>
      </c>
      <c r="B20" s="49" t="s">
        <v>61</v>
      </c>
      <c r="C20" s="50">
        <v>5</v>
      </c>
    </row>
    <row r="21" spans="1:3" ht="28.8">
      <c r="A21" s="49" t="s">
        <v>60</v>
      </c>
      <c r="B21" s="49" t="s">
        <v>62</v>
      </c>
      <c r="C21" s="50">
        <v>4</v>
      </c>
    </row>
    <row r="22" spans="1:3" ht="28.8">
      <c r="A22" s="49" t="s">
        <v>60</v>
      </c>
      <c r="B22" s="49" t="s">
        <v>63</v>
      </c>
      <c r="C22" s="50">
        <v>3</v>
      </c>
    </row>
    <row r="23" spans="1:3" ht="28.8">
      <c r="A23" s="49" t="s">
        <v>60</v>
      </c>
      <c r="B23" s="49" t="s">
        <v>64</v>
      </c>
      <c r="C23" s="50">
        <v>4</v>
      </c>
    </row>
    <row r="24" spans="1:3" ht="28.8">
      <c r="A24" s="49" t="s">
        <v>60</v>
      </c>
      <c r="B24" s="49" t="s">
        <v>65</v>
      </c>
      <c r="C24" s="50">
        <v>3</v>
      </c>
    </row>
    <row r="25" spans="1:3" ht="28.8">
      <c r="A25" s="49" t="s">
        <v>60</v>
      </c>
      <c r="B25" s="49" t="s">
        <v>66</v>
      </c>
      <c r="C25" s="50">
        <v>6</v>
      </c>
    </row>
    <row r="26" spans="1:3" ht="28.8">
      <c r="A26" s="49" t="s">
        <v>60</v>
      </c>
      <c r="B26" s="49" t="s">
        <v>68</v>
      </c>
      <c r="C26" s="50">
        <v>4</v>
      </c>
    </row>
    <row r="27" spans="1:3" ht="28.8">
      <c r="A27" s="49" t="s">
        <v>70</v>
      </c>
      <c r="B27" s="49" t="s">
        <v>69</v>
      </c>
      <c r="C27" s="50">
        <v>2</v>
      </c>
    </row>
    <row r="28" spans="1:3">
      <c r="A28" s="49" t="s">
        <v>70</v>
      </c>
      <c r="B28" s="49" t="s">
        <v>11</v>
      </c>
      <c r="C28" s="50">
        <v>1</v>
      </c>
    </row>
    <row r="29" spans="1:3">
      <c r="A29" s="49" t="s">
        <v>70</v>
      </c>
      <c r="B29" s="49" t="s">
        <v>35</v>
      </c>
      <c r="C29" s="50">
        <v>6</v>
      </c>
    </row>
    <row r="30" spans="1:3">
      <c r="A30" s="49" t="s">
        <v>70</v>
      </c>
      <c r="B30" s="49" t="s">
        <v>7</v>
      </c>
      <c r="C30" s="50">
        <v>4</v>
      </c>
    </row>
    <row r="31" spans="1:3">
      <c r="A31" s="49" t="s">
        <v>70</v>
      </c>
      <c r="B31" s="49" t="s">
        <v>74</v>
      </c>
      <c r="C31" s="50">
        <v>6</v>
      </c>
    </row>
    <row r="32" spans="1:3" ht="28.8">
      <c r="A32" s="49" t="s">
        <v>70</v>
      </c>
      <c r="B32" s="49" t="s">
        <v>4</v>
      </c>
      <c r="C32" s="50">
        <v>7</v>
      </c>
    </row>
    <row r="33" spans="1:3">
      <c r="A33" s="49" t="s">
        <v>70</v>
      </c>
      <c r="B33" s="49" t="s">
        <v>75</v>
      </c>
      <c r="C33" s="50">
        <v>6</v>
      </c>
    </row>
    <row r="34" spans="1:3">
      <c r="A34" s="49" t="s">
        <v>70</v>
      </c>
      <c r="B34" s="49" t="s">
        <v>87</v>
      </c>
      <c r="C34" s="50">
        <v>6</v>
      </c>
    </row>
    <row r="35" spans="1:3" ht="28.8">
      <c r="A35" s="49" t="s">
        <v>70</v>
      </c>
      <c r="B35" s="49" t="s">
        <v>38</v>
      </c>
      <c r="C35" s="50">
        <v>2</v>
      </c>
    </row>
    <row r="36" spans="1:3" ht="28.8">
      <c r="A36" s="49" t="s">
        <v>70</v>
      </c>
      <c r="B36" s="49" t="s">
        <v>67</v>
      </c>
      <c r="C36" s="50">
        <v>1</v>
      </c>
    </row>
    <row r="37" spans="1:3">
      <c r="A37" s="49" t="s">
        <v>70</v>
      </c>
      <c r="B37" s="49" t="s">
        <v>76</v>
      </c>
      <c r="C37" s="50">
        <v>5</v>
      </c>
    </row>
    <row r="38" spans="1:3">
      <c r="A38" s="49" t="s">
        <v>70</v>
      </c>
      <c r="B38" s="49" t="s">
        <v>56</v>
      </c>
      <c r="C38" s="50">
        <v>8</v>
      </c>
    </row>
    <row r="39" spans="1:3">
      <c r="A39" s="49" t="s">
        <v>70</v>
      </c>
      <c r="B39" s="49" t="s">
        <v>24</v>
      </c>
      <c r="C39" s="50">
        <v>4</v>
      </c>
    </row>
    <row r="40" spans="1:3">
      <c r="A40" s="49" t="s">
        <v>70</v>
      </c>
      <c r="B40" s="49" t="s">
        <v>28</v>
      </c>
      <c r="C40" s="50">
        <v>3</v>
      </c>
    </row>
    <row r="41" spans="1:3" ht="28.8">
      <c r="A41" s="49" t="s">
        <v>70</v>
      </c>
      <c r="B41" s="49" t="s">
        <v>31</v>
      </c>
      <c r="C41" s="50">
        <v>2</v>
      </c>
    </row>
    <row r="42" spans="1:3">
      <c r="A42" s="49" t="s">
        <v>70</v>
      </c>
      <c r="B42" s="49" t="s">
        <v>77</v>
      </c>
      <c r="C42" s="50">
        <v>5</v>
      </c>
    </row>
    <row r="43" spans="1:3">
      <c r="A43" s="49" t="s">
        <v>70</v>
      </c>
      <c r="B43" s="49" t="s">
        <v>23</v>
      </c>
      <c r="C43" s="50">
        <v>1</v>
      </c>
    </row>
    <row r="44" spans="1:3">
      <c r="A44" s="49" t="s">
        <v>70</v>
      </c>
      <c r="B44" s="49" t="s">
        <v>32</v>
      </c>
      <c r="C44" s="50">
        <v>1</v>
      </c>
    </row>
    <row r="45" spans="1:3">
      <c r="A45" s="49" t="s">
        <v>70</v>
      </c>
      <c r="B45" s="49" t="s">
        <v>40</v>
      </c>
      <c r="C45" s="50">
        <v>4</v>
      </c>
    </row>
    <row r="46" spans="1:3">
      <c r="A46" s="49" t="s">
        <v>70</v>
      </c>
      <c r="B46" s="49" t="s">
        <v>66</v>
      </c>
      <c r="C46" s="50">
        <v>3</v>
      </c>
    </row>
    <row r="47" spans="1:3" ht="28.8">
      <c r="A47" s="49" t="s">
        <v>70</v>
      </c>
      <c r="B47" s="49" t="s">
        <v>78</v>
      </c>
      <c r="C47" s="50">
        <v>2</v>
      </c>
    </row>
    <row r="48" spans="1:3">
      <c r="A48" s="49" t="s">
        <v>70</v>
      </c>
      <c r="B48" s="49" t="s">
        <v>79</v>
      </c>
      <c r="C48" s="50">
        <v>2</v>
      </c>
    </row>
    <row r="49" spans="1:3" ht="28.8">
      <c r="A49" s="49" t="s">
        <v>80</v>
      </c>
      <c r="B49" s="49" t="s">
        <v>31</v>
      </c>
      <c r="C49" s="50">
        <v>5</v>
      </c>
    </row>
    <row r="50" spans="1:3" ht="28.8">
      <c r="A50" s="49" t="s">
        <v>80</v>
      </c>
      <c r="B50" s="49" t="s">
        <v>81</v>
      </c>
      <c r="C50" s="50">
        <v>5</v>
      </c>
    </row>
    <row r="51" spans="1:3" ht="28.8">
      <c r="A51" s="49" t="s">
        <v>80</v>
      </c>
      <c r="B51" s="49" t="s">
        <v>71</v>
      </c>
      <c r="C51" s="50">
        <v>5</v>
      </c>
    </row>
    <row r="52" spans="1:3" ht="28.8">
      <c r="A52" s="49" t="s">
        <v>80</v>
      </c>
      <c r="B52" s="49" t="s">
        <v>4</v>
      </c>
      <c r="C52" s="50">
        <v>5</v>
      </c>
    </row>
    <row r="53" spans="1:3" ht="28.8">
      <c r="A53" s="49" t="s">
        <v>80</v>
      </c>
      <c r="B53" s="49" t="s">
        <v>41</v>
      </c>
      <c r="C53" s="50">
        <v>3</v>
      </c>
    </row>
    <row r="54" spans="1:3" ht="28.8">
      <c r="A54" s="49" t="s">
        <v>80</v>
      </c>
      <c r="B54" s="49" t="s">
        <v>72</v>
      </c>
      <c r="C54" s="50">
        <v>5</v>
      </c>
    </row>
    <row r="55" spans="1:3" ht="28.8">
      <c r="A55" s="49" t="s">
        <v>80</v>
      </c>
      <c r="B55" s="49" t="s">
        <v>54</v>
      </c>
      <c r="C55" s="50">
        <v>4</v>
      </c>
    </row>
    <row r="56" spans="1:3" ht="28.8">
      <c r="A56" s="49" t="s">
        <v>80</v>
      </c>
      <c r="B56" s="49" t="s">
        <v>57</v>
      </c>
      <c r="C56" s="50">
        <v>4</v>
      </c>
    </row>
    <row r="57" spans="1:3" ht="28.8">
      <c r="A57" s="49" t="s">
        <v>80</v>
      </c>
      <c r="B57" s="49" t="s">
        <v>35</v>
      </c>
      <c r="C57" s="50">
        <v>6</v>
      </c>
    </row>
    <row r="58" spans="1:3" ht="28.8">
      <c r="A58" s="49" t="s">
        <v>80</v>
      </c>
      <c r="B58" s="49" t="s">
        <v>82</v>
      </c>
      <c r="C58" s="50">
        <v>6</v>
      </c>
    </row>
    <row r="59" spans="1:3" ht="28.8">
      <c r="A59" s="49" t="s">
        <v>80</v>
      </c>
      <c r="B59" s="49" t="s">
        <v>122</v>
      </c>
      <c r="C59" s="50">
        <v>3</v>
      </c>
    </row>
    <row r="60" spans="1:3" ht="28.8">
      <c r="A60" s="49" t="s">
        <v>80</v>
      </c>
      <c r="B60" s="49" t="s">
        <v>83</v>
      </c>
      <c r="C60" s="50">
        <v>4</v>
      </c>
    </row>
    <row r="61" spans="1:3" ht="28.8">
      <c r="A61" s="49" t="s">
        <v>80</v>
      </c>
      <c r="B61" s="49" t="s">
        <v>74</v>
      </c>
      <c r="C61" s="50">
        <v>7</v>
      </c>
    </row>
    <row r="62" spans="1:3" ht="28.8">
      <c r="A62" s="49" t="s">
        <v>80</v>
      </c>
      <c r="B62" s="49" t="s">
        <v>85</v>
      </c>
      <c r="C62" s="50">
        <v>6</v>
      </c>
    </row>
    <row r="63" spans="1:3" ht="28.8">
      <c r="A63" s="49" t="s">
        <v>80</v>
      </c>
      <c r="B63" s="49" t="s">
        <v>84</v>
      </c>
      <c r="C63" s="50">
        <v>4</v>
      </c>
    </row>
    <row r="64" spans="1:3" ht="28.8">
      <c r="A64" s="49" t="s">
        <v>80</v>
      </c>
      <c r="B64" s="49" t="s">
        <v>100</v>
      </c>
      <c r="C64" s="50">
        <v>3</v>
      </c>
    </row>
    <row r="65" spans="1:3" ht="28.8">
      <c r="A65" s="49" t="s">
        <v>80</v>
      </c>
      <c r="B65" s="49" t="s">
        <v>100</v>
      </c>
      <c r="C65" s="50">
        <v>3</v>
      </c>
    </row>
    <row r="66" spans="1:3" ht="28.8">
      <c r="A66" s="49" t="s">
        <v>80</v>
      </c>
      <c r="B66" s="49" t="s">
        <v>39</v>
      </c>
      <c r="C66" s="50">
        <v>4</v>
      </c>
    </row>
    <row r="67" spans="1:3" ht="28.8">
      <c r="A67" s="49" t="s">
        <v>80</v>
      </c>
      <c r="B67" s="49" t="s">
        <v>86</v>
      </c>
      <c r="C67" s="50">
        <v>3</v>
      </c>
    </row>
    <row r="68" spans="1:3" ht="28.8">
      <c r="A68" s="49" t="s">
        <v>80</v>
      </c>
      <c r="B68" s="49" t="s">
        <v>47</v>
      </c>
      <c r="C68" s="50">
        <v>5</v>
      </c>
    </row>
    <row r="69" spans="1:3" ht="28.8">
      <c r="A69" s="49" t="s">
        <v>80</v>
      </c>
      <c r="B69" s="49" t="s">
        <v>19</v>
      </c>
      <c r="C69" s="50">
        <v>2</v>
      </c>
    </row>
    <row r="70" spans="1:3" ht="28.8">
      <c r="A70" s="49" t="s">
        <v>87</v>
      </c>
      <c r="B70" s="49" t="s">
        <v>9</v>
      </c>
      <c r="C70" s="50">
        <v>5</v>
      </c>
    </row>
    <row r="71" spans="1:3">
      <c r="A71" s="49" t="s">
        <v>87</v>
      </c>
      <c r="B71" s="49" t="s">
        <v>88</v>
      </c>
      <c r="C71" s="50">
        <v>1</v>
      </c>
    </row>
    <row r="72" spans="1:3">
      <c r="A72" s="49" t="s">
        <v>87</v>
      </c>
      <c r="B72" s="49" t="s">
        <v>50</v>
      </c>
      <c r="C72" s="50">
        <v>3</v>
      </c>
    </row>
    <row r="73" spans="1:3">
      <c r="A73" s="49" t="s">
        <v>87</v>
      </c>
      <c r="B73" s="49" t="s">
        <v>89</v>
      </c>
      <c r="C73" s="50">
        <v>3</v>
      </c>
    </row>
    <row r="74" spans="1:3">
      <c r="A74" s="49" t="s">
        <v>87</v>
      </c>
      <c r="B74" s="49" t="s">
        <v>58</v>
      </c>
      <c r="C74" s="50">
        <v>4</v>
      </c>
    </row>
    <row r="75" spans="1:3">
      <c r="A75" s="49" t="s">
        <v>87</v>
      </c>
      <c r="B75" s="49" t="s">
        <v>29</v>
      </c>
      <c r="C75" s="50">
        <v>5</v>
      </c>
    </row>
    <row r="76" spans="1:3">
      <c r="A76" s="49" t="s">
        <v>87</v>
      </c>
      <c r="B76" s="49" t="s">
        <v>54</v>
      </c>
      <c r="C76" s="50">
        <v>5</v>
      </c>
    </row>
    <row r="77" spans="1:3" ht="57.6">
      <c r="A77" s="49" t="s">
        <v>87</v>
      </c>
      <c r="B77" s="49" t="s">
        <v>2</v>
      </c>
      <c r="C77" s="50">
        <v>3</v>
      </c>
    </row>
    <row r="78" spans="1:3" ht="43.2">
      <c r="A78" s="49" t="s">
        <v>87</v>
      </c>
      <c r="B78" s="49" t="s">
        <v>42</v>
      </c>
      <c r="C78" s="50">
        <v>3</v>
      </c>
    </row>
    <row r="79" spans="1:3">
      <c r="A79" s="49" t="s">
        <v>87</v>
      </c>
      <c r="B79" s="49" t="s">
        <v>70</v>
      </c>
      <c r="C79" s="50">
        <v>5</v>
      </c>
    </row>
    <row r="80" spans="1:3">
      <c r="A80" s="49" t="s">
        <v>87</v>
      </c>
      <c r="B80" s="49" t="s">
        <v>76</v>
      </c>
      <c r="C80" s="50">
        <v>4</v>
      </c>
    </row>
    <row r="81" spans="1:3">
      <c r="A81" s="49" t="s">
        <v>87</v>
      </c>
      <c r="B81" s="49" t="s">
        <v>35</v>
      </c>
      <c r="C81" s="50">
        <v>6</v>
      </c>
    </row>
    <row r="82" spans="1:3" ht="28.8">
      <c r="A82" s="49" t="s">
        <v>87</v>
      </c>
      <c r="B82" s="49" t="s">
        <v>38</v>
      </c>
      <c r="C82" s="50">
        <v>6</v>
      </c>
    </row>
    <row r="83" spans="1:3" ht="28.8">
      <c r="A83" s="49" t="s">
        <v>87</v>
      </c>
      <c r="B83" s="49" t="s">
        <v>22</v>
      </c>
      <c r="C83" s="50">
        <v>2</v>
      </c>
    </row>
    <row r="84" spans="1:3">
      <c r="A84" s="49" t="s">
        <v>87</v>
      </c>
      <c r="B84" s="49" t="s">
        <v>8</v>
      </c>
      <c r="C84" s="50">
        <v>1</v>
      </c>
    </row>
    <row r="85" spans="1:3">
      <c r="A85" s="49" t="s">
        <v>87</v>
      </c>
      <c r="B85" s="49" t="s">
        <v>74</v>
      </c>
      <c r="C85" s="50">
        <v>1</v>
      </c>
    </row>
    <row r="86" spans="1:3">
      <c r="A86" s="49" t="s">
        <v>50</v>
      </c>
      <c r="B86" s="49" t="s">
        <v>16</v>
      </c>
      <c r="C86" s="50">
        <v>3</v>
      </c>
    </row>
    <row r="87" spans="1:3" ht="28.8">
      <c r="A87" s="49" t="s">
        <v>50</v>
      </c>
      <c r="B87" s="49" t="s">
        <v>34</v>
      </c>
      <c r="C87" s="50">
        <v>3</v>
      </c>
    </row>
    <row r="88" spans="1:3" ht="28.8">
      <c r="A88" s="49" t="s">
        <v>50</v>
      </c>
      <c r="B88" s="49" t="s">
        <v>90</v>
      </c>
      <c r="C88" s="50">
        <v>7</v>
      </c>
    </row>
    <row r="89" spans="1:3" ht="28.8">
      <c r="A89" s="49" t="s">
        <v>50</v>
      </c>
      <c r="B89" s="49" t="s">
        <v>91</v>
      </c>
      <c r="C89" s="50">
        <v>8</v>
      </c>
    </row>
    <row r="90" spans="1:3" ht="28.8">
      <c r="A90" s="49" t="s">
        <v>50</v>
      </c>
      <c r="B90" s="49" t="s">
        <v>9</v>
      </c>
      <c r="C90" s="50">
        <v>3</v>
      </c>
    </row>
    <row r="91" spans="1:3" ht="28.8">
      <c r="A91" s="49" t="s">
        <v>50</v>
      </c>
      <c r="B91" s="49" t="s">
        <v>92</v>
      </c>
      <c r="C91" s="50">
        <v>4</v>
      </c>
    </row>
    <row r="92" spans="1:3">
      <c r="A92" s="49" t="s">
        <v>50</v>
      </c>
      <c r="B92" s="49" t="s">
        <v>47</v>
      </c>
      <c r="C92" s="50">
        <v>3</v>
      </c>
    </row>
    <row r="93" spans="1:3" ht="57.6">
      <c r="A93" s="49" t="s">
        <v>50</v>
      </c>
      <c r="B93" s="49" t="s">
        <v>36</v>
      </c>
      <c r="C93" s="50">
        <v>6</v>
      </c>
    </row>
    <row r="94" spans="1:3" ht="43.2">
      <c r="A94" s="49" t="s">
        <v>50</v>
      </c>
      <c r="B94" s="49" t="s">
        <v>42</v>
      </c>
      <c r="C94" s="50">
        <v>4</v>
      </c>
    </row>
    <row r="95" spans="1:3">
      <c r="A95" s="49" t="s">
        <v>50</v>
      </c>
      <c r="B95" s="49" t="s">
        <v>7</v>
      </c>
      <c r="C95" s="50">
        <v>5</v>
      </c>
    </row>
    <row r="96" spans="1:3">
      <c r="A96" s="49" t="s">
        <v>50</v>
      </c>
      <c r="B96" s="49" t="s">
        <v>35</v>
      </c>
      <c r="C96" s="50">
        <v>2</v>
      </c>
    </row>
    <row r="97" spans="1:3">
      <c r="A97" s="49" t="s">
        <v>50</v>
      </c>
      <c r="B97" s="49" t="s">
        <v>93</v>
      </c>
      <c r="C97" s="50">
        <v>3</v>
      </c>
    </row>
    <row r="98" spans="1:3">
      <c r="A98" s="49" t="s">
        <v>50</v>
      </c>
      <c r="B98" s="49" t="s">
        <v>41</v>
      </c>
      <c r="C98" s="50">
        <v>3</v>
      </c>
    </row>
    <row r="99" spans="1:3">
      <c r="A99" s="49" t="s">
        <v>50</v>
      </c>
      <c r="B99" s="49" t="s">
        <v>89</v>
      </c>
      <c r="C99" s="50">
        <v>7</v>
      </c>
    </row>
    <row r="100" spans="1:3">
      <c r="A100" s="49" t="s">
        <v>50</v>
      </c>
      <c r="B100" s="49" t="s">
        <v>86</v>
      </c>
      <c r="C100" s="50">
        <v>1</v>
      </c>
    </row>
    <row r="101" spans="1:3">
      <c r="A101" s="49" t="s">
        <v>50</v>
      </c>
      <c r="B101" s="49" t="s">
        <v>58</v>
      </c>
      <c r="C101" s="50">
        <v>2</v>
      </c>
    </row>
    <row r="102" spans="1:3">
      <c r="A102" s="49" t="s">
        <v>50</v>
      </c>
      <c r="B102" s="49" t="s">
        <v>11</v>
      </c>
      <c r="C102" s="50">
        <v>2</v>
      </c>
    </row>
    <row r="103" spans="1:3">
      <c r="A103" s="49" t="s">
        <v>50</v>
      </c>
      <c r="B103" s="49" t="s">
        <v>19</v>
      </c>
      <c r="C103" s="50">
        <v>4</v>
      </c>
    </row>
    <row r="104" spans="1:3" ht="28.8">
      <c r="A104" s="49" t="s">
        <v>50</v>
      </c>
      <c r="B104" s="49" t="s">
        <v>22</v>
      </c>
      <c r="C104" s="50">
        <v>2</v>
      </c>
    </row>
    <row r="105" spans="1:3">
      <c r="A105" s="49" t="s">
        <v>50</v>
      </c>
      <c r="B105" s="49" t="s">
        <v>7</v>
      </c>
      <c r="C105" s="50">
        <v>4</v>
      </c>
    </row>
    <row r="106" spans="1:3">
      <c r="A106" s="49" t="s">
        <v>50</v>
      </c>
      <c r="B106" s="49" t="s">
        <v>30</v>
      </c>
      <c r="C106" s="50">
        <v>4</v>
      </c>
    </row>
    <row r="107" spans="1:3">
      <c r="A107" s="49" t="s">
        <v>50</v>
      </c>
      <c r="B107" s="49" t="s">
        <v>37</v>
      </c>
      <c r="C107" s="50">
        <v>6</v>
      </c>
    </row>
    <row r="108" spans="1:3">
      <c r="A108" s="49" t="s">
        <v>50</v>
      </c>
      <c r="B108" s="49" t="s">
        <v>54</v>
      </c>
      <c r="C108" s="50">
        <v>4</v>
      </c>
    </row>
    <row r="109" spans="1:3" ht="28.8">
      <c r="A109" s="49" t="s">
        <v>50</v>
      </c>
      <c r="B109" s="49" t="s">
        <v>94</v>
      </c>
      <c r="C109" s="50">
        <v>5</v>
      </c>
    </row>
    <row r="110" spans="1:3" ht="28.8">
      <c r="A110" s="49" t="s">
        <v>50</v>
      </c>
      <c r="B110" s="49" t="s">
        <v>90</v>
      </c>
      <c r="C110" s="50">
        <v>9</v>
      </c>
    </row>
    <row r="111" spans="1:3">
      <c r="A111" s="49" t="s">
        <v>50</v>
      </c>
      <c r="B111" s="49" t="s">
        <v>39</v>
      </c>
      <c r="C111" s="50">
        <v>5</v>
      </c>
    </row>
    <row r="112" spans="1:3">
      <c r="A112" s="49" t="s">
        <v>50</v>
      </c>
      <c r="B112" s="49" t="s">
        <v>20</v>
      </c>
      <c r="C112" s="50">
        <v>6</v>
      </c>
    </row>
    <row r="113" spans="1:3" ht="28.8">
      <c r="A113" s="49" t="s">
        <v>50</v>
      </c>
      <c r="B113" s="49" t="s">
        <v>55</v>
      </c>
      <c r="C113" s="50">
        <v>1</v>
      </c>
    </row>
    <row r="114" spans="1:3">
      <c r="A114" s="49" t="s">
        <v>57</v>
      </c>
      <c r="B114" s="49" t="s">
        <v>39</v>
      </c>
      <c r="C114" s="50">
        <v>1</v>
      </c>
    </row>
    <row r="115" spans="1:3">
      <c r="A115" s="49" t="s">
        <v>57</v>
      </c>
      <c r="B115" s="49" t="s">
        <v>75</v>
      </c>
      <c r="C115" s="50">
        <v>5</v>
      </c>
    </row>
    <row r="116" spans="1:3">
      <c r="A116" s="49" t="s">
        <v>57</v>
      </c>
      <c r="B116" s="49" t="s">
        <v>35</v>
      </c>
      <c r="C116" s="50">
        <v>8</v>
      </c>
    </row>
    <row r="117" spans="1:3" ht="57.6">
      <c r="A117" s="49" t="s">
        <v>57</v>
      </c>
      <c r="B117" s="49" t="s">
        <v>36</v>
      </c>
      <c r="C117" s="50">
        <v>7</v>
      </c>
    </row>
    <row r="118" spans="1:3">
      <c r="A118" s="49" t="s">
        <v>57</v>
      </c>
      <c r="B118" s="49" t="s">
        <v>6</v>
      </c>
      <c r="C118" s="50">
        <v>9</v>
      </c>
    </row>
    <row r="119" spans="1:3">
      <c r="A119" s="49" t="s">
        <v>57</v>
      </c>
      <c r="B119" s="49" t="s">
        <v>13</v>
      </c>
      <c r="C119" s="50">
        <v>7</v>
      </c>
    </row>
    <row r="120" spans="1:3" ht="28.8">
      <c r="A120" s="49" t="s">
        <v>57</v>
      </c>
      <c r="B120" s="49" t="s">
        <v>81</v>
      </c>
      <c r="C120" s="50">
        <v>6</v>
      </c>
    </row>
    <row r="121" spans="1:3">
      <c r="A121" s="49" t="s">
        <v>57</v>
      </c>
      <c r="B121" s="49" t="s">
        <v>26</v>
      </c>
      <c r="C121" s="50">
        <v>1</v>
      </c>
    </row>
    <row r="122" spans="1:3">
      <c r="A122" s="49" t="s">
        <v>57</v>
      </c>
      <c r="B122" s="49" t="s">
        <v>59</v>
      </c>
      <c r="C122" s="50">
        <v>4</v>
      </c>
    </row>
    <row r="123" spans="1:3">
      <c r="A123" s="49" t="s">
        <v>57</v>
      </c>
      <c r="B123" s="49" t="s">
        <v>8</v>
      </c>
      <c r="C123" s="50">
        <v>1</v>
      </c>
    </row>
    <row r="124" spans="1:3">
      <c r="A124" s="49" t="s">
        <v>57</v>
      </c>
      <c r="B124" s="49" t="s">
        <v>74</v>
      </c>
      <c r="C124" s="50">
        <v>1</v>
      </c>
    </row>
    <row r="125" spans="1:3">
      <c r="A125" s="49" t="s">
        <v>57</v>
      </c>
      <c r="B125" s="49" t="s">
        <v>58</v>
      </c>
      <c r="C125" s="50">
        <v>4</v>
      </c>
    </row>
    <row r="126" spans="1:3" ht="28.8">
      <c r="A126" s="49" t="s">
        <v>57</v>
      </c>
      <c r="B126" s="49" t="s">
        <v>9</v>
      </c>
      <c r="C126" s="50">
        <v>3</v>
      </c>
    </row>
    <row r="127" spans="1:3">
      <c r="A127" s="49" t="s">
        <v>57</v>
      </c>
      <c r="B127" s="49" t="s">
        <v>73</v>
      </c>
      <c r="C127" s="50">
        <v>6</v>
      </c>
    </row>
    <row r="128" spans="1:3">
      <c r="A128" s="49" t="s">
        <v>57</v>
      </c>
      <c r="B128" s="49" t="s">
        <v>20</v>
      </c>
      <c r="C128" s="50">
        <v>6</v>
      </c>
    </row>
    <row r="129" spans="1:3" ht="28.8">
      <c r="A129" s="49" t="s">
        <v>57</v>
      </c>
      <c r="B129" s="49" t="s">
        <v>80</v>
      </c>
      <c r="C129" s="50">
        <v>6</v>
      </c>
    </row>
    <row r="130" spans="1:3" ht="28.8">
      <c r="A130" s="49" t="s">
        <v>57</v>
      </c>
      <c r="B130" s="49" t="s">
        <v>94</v>
      </c>
      <c r="C130" s="50">
        <v>1</v>
      </c>
    </row>
    <row r="131" spans="1:3">
      <c r="A131" s="49" t="s">
        <v>57</v>
      </c>
      <c r="B131" s="49" t="s">
        <v>13</v>
      </c>
      <c r="C131" s="50">
        <v>8</v>
      </c>
    </row>
    <row r="132" spans="1:3" ht="28.8">
      <c r="A132" s="49" t="s">
        <v>57</v>
      </c>
      <c r="B132" s="49" t="s">
        <v>22</v>
      </c>
      <c r="C132" s="50">
        <v>4</v>
      </c>
    </row>
    <row r="133" spans="1:3" ht="28.8">
      <c r="A133" s="49" t="s">
        <v>57</v>
      </c>
      <c r="B133" s="49" t="s">
        <v>81</v>
      </c>
      <c r="C133" s="50">
        <v>4</v>
      </c>
    </row>
    <row r="134" spans="1:3">
      <c r="A134" s="49" t="s">
        <v>57</v>
      </c>
      <c r="B134" s="49" t="s">
        <v>71</v>
      </c>
      <c r="C134" s="50">
        <v>3</v>
      </c>
    </row>
    <row r="135" spans="1:3">
      <c r="A135" s="49" t="s">
        <v>75</v>
      </c>
      <c r="B135" s="49" t="s">
        <v>6</v>
      </c>
      <c r="C135" s="50">
        <v>7</v>
      </c>
    </row>
    <row r="136" spans="1:3">
      <c r="A136" s="49" t="s">
        <v>75</v>
      </c>
      <c r="B136" s="49" t="s">
        <v>13</v>
      </c>
      <c r="C136" s="50">
        <v>4</v>
      </c>
    </row>
    <row r="137" spans="1:3">
      <c r="A137" s="49" t="s">
        <v>75</v>
      </c>
      <c r="B137" s="49" t="s">
        <v>35</v>
      </c>
      <c r="C137" s="50">
        <v>1</v>
      </c>
    </row>
    <row r="138" spans="1:3" ht="57.6">
      <c r="A138" s="49" t="s">
        <v>75</v>
      </c>
      <c r="B138" s="49" t="s">
        <v>36</v>
      </c>
      <c r="C138" s="50">
        <v>6</v>
      </c>
    </row>
    <row r="139" spans="1:3">
      <c r="A139" s="49" t="s">
        <v>75</v>
      </c>
      <c r="B139" s="49" t="s">
        <v>59</v>
      </c>
      <c r="C139" s="50">
        <v>3</v>
      </c>
    </row>
    <row r="140" spans="1:3">
      <c r="A140" s="49" t="s">
        <v>75</v>
      </c>
      <c r="B140" s="49" t="s">
        <v>57</v>
      </c>
      <c r="C140" s="50">
        <v>6</v>
      </c>
    </row>
    <row r="141" spans="1:3">
      <c r="A141" s="49" t="s">
        <v>75</v>
      </c>
      <c r="B141" s="49" t="s">
        <v>20</v>
      </c>
      <c r="C141" s="50">
        <v>1</v>
      </c>
    </row>
    <row r="142" spans="1:3">
      <c r="A142" s="49" t="s">
        <v>75</v>
      </c>
      <c r="B142" s="49" t="s">
        <v>72</v>
      </c>
      <c r="C142" s="50">
        <v>1</v>
      </c>
    </row>
    <row r="143" spans="1:3">
      <c r="A143" s="49" t="s">
        <v>75</v>
      </c>
      <c r="B143" s="49" t="s">
        <v>73</v>
      </c>
      <c r="C143" s="50">
        <v>3</v>
      </c>
    </row>
    <row r="144" spans="1:3">
      <c r="A144" s="49" t="s">
        <v>75</v>
      </c>
      <c r="B144" s="49" t="s">
        <v>79</v>
      </c>
      <c r="C144" s="50">
        <v>1</v>
      </c>
    </row>
    <row r="145" spans="1:3">
      <c r="A145" s="49" t="s">
        <v>86</v>
      </c>
      <c r="B145" s="49" t="s">
        <v>50</v>
      </c>
      <c r="C145" s="50">
        <v>3</v>
      </c>
    </row>
    <row r="146" spans="1:3">
      <c r="A146" s="49" t="s">
        <v>86</v>
      </c>
      <c r="B146" s="49" t="s">
        <v>58</v>
      </c>
      <c r="C146" s="50">
        <v>2</v>
      </c>
    </row>
    <row r="147" spans="1:3" ht="28.8">
      <c r="A147" s="49" t="s">
        <v>86</v>
      </c>
      <c r="B147" s="49" t="s">
        <v>80</v>
      </c>
      <c r="C147" s="50">
        <v>3</v>
      </c>
    </row>
    <row r="148" spans="1:3">
      <c r="A148" s="49" t="s">
        <v>86</v>
      </c>
      <c r="B148" s="49" t="s">
        <v>47</v>
      </c>
      <c r="C148" s="50">
        <v>4</v>
      </c>
    </row>
    <row r="149" spans="1:3">
      <c r="A149" s="49" t="s">
        <v>86</v>
      </c>
      <c r="B149" s="49" t="s">
        <v>85</v>
      </c>
      <c r="C149" s="50">
        <v>4</v>
      </c>
    </row>
    <row r="150" spans="1:3">
      <c r="A150" s="49" t="s">
        <v>86</v>
      </c>
      <c r="B150" s="49" t="s">
        <v>74</v>
      </c>
      <c r="C150" s="50">
        <v>3</v>
      </c>
    </row>
    <row r="151" spans="1:3" ht="28.8">
      <c r="A151" s="49" t="s">
        <v>86</v>
      </c>
      <c r="B151" s="49" t="s">
        <v>81</v>
      </c>
      <c r="C151" s="50">
        <v>2</v>
      </c>
    </row>
    <row r="152" spans="1:3">
      <c r="A152" s="49" t="s">
        <v>86</v>
      </c>
      <c r="B152" s="49" t="s">
        <v>57</v>
      </c>
      <c r="C152" s="50">
        <v>6</v>
      </c>
    </row>
    <row r="153" spans="1:3">
      <c r="A153" s="49" t="s">
        <v>86</v>
      </c>
      <c r="B153" s="49" t="s">
        <v>11</v>
      </c>
      <c r="C153" s="50">
        <v>2</v>
      </c>
    </row>
    <row r="154" spans="1:3">
      <c r="A154" s="49" t="s">
        <v>86</v>
      </c>
      <c r="B154" s="49" t="s">
        <v>3</v>
      </c>
      <c r="C154" s="50">
        <v>1</v>
      </c>
    </row>
    <row r="155" spans="1:3">
      <c r="A155" s="49" t="s">
        <v>86</v>
      </c>
      <c r="B155" s="49" t="s">
        <v>13</v>
      </c>
      <c r="C155" s="50">
        <v>5</v>
      </c>
    </row>
    <row r="156" spans="1:3">
      <c r="A156" s="49" t="s">
        <v>86</v>
      </c>
      <c r="B156" s="49" t="s">
        <v>40</v>
      </c>
      <c r="C156" s="50">
        <v>4</v>
      </c>
    </row>
    <row r="157" spans="1:3" ht="28.8">
      <c r="A157" s="49" t="s">
        <v>86</v>
      </c>
      <c r="B157" s="49" t="s">
        <v>61</v>
      </c>
      <c r="C157" s="50">
        <v>2</v>
      </c>
    </row>
    <row r="158" spans="1:3" ht="28.8">
      <c r="A158" s="49" t="s">
        <v>86</v>
      </c>
      <c r="B158" s="49" t="s">
        <v>96</v>
      </c>
      <c r="C158" s="50">
        <v>4</v>
      </c>
    </row>
    <row r="159" spans="1:3">
      <c r="A159" s="49" t="s">
        <v>86</v>
      </c>
      <c r="B159" s="49" t="s">
        <v>79</v>
      </c>
      <c r="C159" s="50">
        <v>1</v>
      </c>
    </row>
    <row r="160" spans="1:3" ht="57.6">
      <c r="A160" s="49" t="s">
        <v>86</v>
      </c>
      <c r="B160" s="49" t="s">
        <v>2</v>
      </c>
      <c r="C160" s="50">
        <v>7</v>
      </c>
    </row>
    <row r="161" spans="1:3" ht="28.8">
      <c r="A161" s="49" t="s">
        <v>68</v>
      </c>
      <c r="B161" s="49" t="s">
        <v>9</v>
      </c>
      <c r="C161" s="50">
        <v>1</v>
      </c>
    </row>
    <row r="162" spans="1:3" ht="28.8">
      <c r="A162" s="49" t="s">
        <v>68</v>
      </c>
      <c r="B162" s="49" t="s">
        <v>12</v>
      </c>
      <c r="C162" s="50">
        <v>1</v>
      </c>
    </row>
    <row r="163" spans="1:3">
      <c r="A163" s="49" t="s">
        <v>68</v>
      </c>
      <c r="B163" s="49" t="s">
        <v>21</v>
      </c>
      <c r="C163" s="50">
        <v>5</v>
      </c>
    </row>
    <row r="164" spans="1:3">
      <c r="A164" s="49" t="s">
        <v>68</v>
      </c>
      <c r="B164" s="49" t="s">
        <v>66</v>
      </c>
      <c r="C164" s="50">
        <v>8</v>
      </c>
    </row>
    <row r="165" spans="1:3" ht="28.8">
      <c r="A165" s="49" t="s">
        <v>68</v>
      </c>
      <c r="B165" s="49" t="s">
        <v>61</v>
      </c>
      <c r="C165" s="50">
        <v>7</v>
      </c>
    </row>
    <row r="166" spans="1:3">
      <c r="A166" s="49" t="s">
        <v>68</v>
      </c>
      <c r="B166" s="49" t="s">
        <v>25</v>
      </c>
      <c r="C166" s="50">
        <v>8</v>
      </c>
    </row>
    <row r="167" spans="1:3">
      <c r="A167" s="49" t="s">
        <v>68</v>
      </c>
      <c r="B167" s="49" t="s">
        <v>26</v>
      </c>
      <c r="C167" s="50">
        <v>3</v>
      </c>
    </row>
    <row r="168" spans="1:3" ht="28.8">
      <c r="A168" s="49" t="s">
        <v>68</v>
      </c>
      <c r="B168" s="49" t="s">
        <v>62</v>
      </c>
      <c r="C168" s="50">
        <v>6</v>
      </c>
    </row>
    <row r="169" spans="1:3">
      <c r="A169" s="49" t="s">
        <v>68</v>
      </c>
      <c r="B169" s="49" t="s">
        <v>64</v>
      </c>
      <c r="C169" s="50">
        <v>6</v>
      </c>
    </row>
    <row r="170" spans="1:3">
      <c r="A170" s="49" t="s">
        <v>68</v>
      </c>
      <c r="B170" s="49" t="s">
        <v>97</v>
      </c>
      <c r="C170" s="50">
        <v>2</v>
      </c>
    </row>
    <row r="171" spans="1:3">
      <c r="A171" s="49" t="s">
        <v>68</v>
      </c>
      <c r="B171" s="49" t="s">
        <v>65</v>
      </c>
      <c r="C171" s="50">
        <v>5</v>
      </c>
    </row>
    <row r="172" spans="1:3" ht="28.8">
      <c r="A172" s="49" t="s">
        <v>68</v>
      </c>
      <c r="B172" s="49" t="s">
        <v>63</v>
      </c>
      <c r="C172" s="50">
        <v>5</v>
      </c>
    </row>
    <row r="173" spans="1:3" ht="28.8">
      <c r="A173" s="49" t="s">
        <v>68</v>
      </c>
      <c r="B173" s="49" t="s">
        <v>10</v>
      </c>
      <c r="C173" s="50">
        <v>8</v>
      </c>
    </row>
    <row r="174" spans="1:3" ht="28.8">
      <c r="A174" s="49" t="s">
        <v>68</v>
      </c>
      <c r="B174" s="49" t="s">
        <v>69</v>
      </c>
      <c r="C174" s="50">
        <v>3</v>
      </c>
    </row>
    <row r="175" spans="1:3" ht="28.8">
      <c r="A175" s="49" t="s">
        <v>68</v>
      </c>
      <c r="B175" s="49" t="s">
        <v>60</v>
      </c>
      <c r="C175" s="50">
        <v>5</v>
      </c>
    </row>
    <row r="176" spans="1:3" ht="28.8">
      <c r="A176" s="49" t="s">
        <v>68</v>
      </c>
      <c r="B176" s="49" t="s">
        <v>67</v>
      </c>
      <c r="C176" s="50">
        <v>1</v>
      </c>
    </row>
    <row r="177" spans="1:3" ht="28.8">
      <c r="A177" s="49" t="s">
        <v>68</v>
      </c>
      <c r="B177" s="49" t="s">
        <v>78</v>
      </c>
      <c r="C177" s="50">
        <v>8</v>
      </c>
    </row>
    <row r="178" spans="1:3">
      <c r="A178" s="49" t="s">
        <v>68</v>
      </c>
      <c r="B178" s="49" t="s">
        <v>23</v>
      </c>
      <c r="C178" s="50">
        <v>1</v>
      </c>
    </row>
    <row r="179" spans="1:3" ht="28.8">
      <c r="A179" s="49" t="s">
        <v>61</v>
      </c>
      <c r="B179" s="49" t="s">
        <v>60</v>
      </c>
      <c r="C179" s="50">
        <v>2</v>
      </c>
    </row>
    <row r="180" spans="1:3" ht="28.8">
      <c r="A180" s="49" t="s">
        <v>61</v>
      </c>
      <c r="B180" s="49" t="s">
        <v>25</v>
      </c>
      <c r="C180" s="50">
        <v>5</v>
      </c>
    </row>
    <row r="181" spans="1:3" ht="28.8">
      <c r="A181" s="49" t="s">
        <v>61</v>
      </c>
      <c r="B181" s="49" t="s">
        <v>26</v>
      </c>
      <c r="C181" s="50">
        <v>2</v>
      </c>
    </row>
    <row r="182" spans="1:3" ht="28.8">
      <c r="A182" s="49" t="s">
        <v>61</v>
      </c>
      <c r="B182" s="49" t="s">
        <v>62</v>
      </c>
      <c r="C182" s="50">
        <v>3</v>
      </c>
    </row>
    <row r="183" spans="1:3" ht="28.8">
      <c r="A183" s="49" t="s">
        <v>61</v>
      </c>
      <c r="B183" s="49" t="s">
        <v>64</v>
      </c>
      <c r="C183" s="50">
        <v>1</v>
      </c>
    </row>
    <row r="184" spans="1:3" ht="28.8">
      <c r="A184" s="49" t="s">
        <v>61</v>
      </c>
      <c r="B184" s="49" t="s">
        <v>68</v>
      </c>
      <c r="C184" s="50">
        <v>7</v>
      </c>
    </row>
    <row r="185" spans="1:3" ht="28.8">
      <c r="A185" s="49" t="s">
        <v>61</v>
      </c>
      <c r="B185" s="49" t="s">
        <v>65</v>
      </c>
      <c r="C185" s="50">
        <v>2</v>
      </c>
    </row>
    <row r="186" spans="1:3" ht="28.8">
      <c r="A186" s="49" t="s">
        <v>61</v>
      </c>
      <c r="B186" s="49" t="s">
        <v>63</v>
      </c>
      <c r="C186" s="50">
        <v>4</v>
      </c>
    </row>
    <row r="187" spans="1:3" ht="28.8">
      <c r="A187" s="49" t="s">
        <v>61</v>
      </c>
      <c r="B187" s="49" t="s">
        <v>10</v>
      </c>
      <c r="C187" s="50">
        <v>8</v>
      </c>
    </row>
    <row r="188" spans="1:3" ht="28.8">
      <c r="A188" s="49" t="s">
        <v>61</v>
      </c>
      <c r="B188" s="49" t="s">
        <v>66</v>
      </c>
      <c r="C188" s="50">
        <v>8</v>
      </c>
    </row>
    <row r="189" spans="1:3" ht="28.8">
      <c r="A189" s="49" t="s">
        <v>61</v>
      </c>
      <c r="B189" s="49" t="s">
        <v>21</v>
      </c>
      <c r="C189" s="50">
        <v>5</v>
      </c>
    </row>
    <row r="190" spans="1:3" ht="28.8">
      <c r="A190" s="49" t="s">
        <v>61</v>
      </c>
      <c r="B190" s="49" t="s">
        <v>35</v>
      </c>
      <c r="C190" s="50">
        <v>2</v>
      </c>
    </row>
    <row r="191" spans="1:3" ht="57.6">
      <c r="A191" s="49" t="s">
        <v>61</v>
      </c>
      <c r="B191" s="49" t="s">
        <v>2</v>
      </c>
      <c r="C191" s="50">
        <v>1</v>
      </c>
    </row>
    <row r="192" spans="1:3" ht="28.8">
      <c r="A192" s="49" t="s">
        <v>61</v>
      </c>
      <c r="B192" s="49" t="s">
        <v>96</v>
      </c>
      <c r="C192" s="50">
        <v>4</v>
      </c>
    </row>
    <row r="193" spans="1:3" ht="28.8">
      <c r="A193" s="49" t="s">
        <v>98</v>
      </c>
      <c r="B193" s="49" t="s">
        <v>69</v>
      </c>
      <c r="C193" s="50">
        <v>4</v>
      </c>
    </row>
    <row r="194" spans="1:3">
      <c r="A194" s="49" t="s">
        <v>98</v>
      </c>
      <c r="B194" s="49" t="s">
        <v>21</v>
      </c>
      <c r="C194" s="50">
        <v>3</v>
      </c>
    </row>
    <row r="195" spans="1:3">
      <c r="A195" s="49" t="s">
        <v>98</v>
      </c>
      <c r="B195" s="49" t="s">
        <v>73</v>
      </c>
      <c r="C195" s="50">
        <v>2</v>
      </c>
    </row>
    <row r="196" spans="1:3" ht="28.8">
      <c r="A196" s="49" t="s">
        <v>98</v>
      </c>
      <c r="B196" s="49" t="s">
        <v>99</v>
      </c>
      <c r="C196" s="50">
        <v>2</v>
      </c>
    </row>
    <row r="197" spans="1:3" ht="28.8">
      <c r="A197" s="49" t="s">
        <v>98</v>
      </c>
      <c r="B197" s="49" t="s">
        <v>12</v>
      </c>
      <c r="C197" s="50">
        <v>2</v>
      </c>
    </row>
    <row r="198" spans="1:3">
      <c r="A198" s="49" t="s">
        <v>98</v>
      </c>
      <c r="B198" s="49" t="s">
        <v>56</v>
      </c>
      <c r="C198" s="50">
        <v>1</v>
      </c>
    </row>
    <row r="199" spans="1:3" ht="28.8">
      <c r="A199" s="49" t="s">
        <v>98</v>
      </c>
      <c r="B199" s="49" t="s">
        <v>38</v>
      </c>
      <c r="C199" s="50">
        <v>1</v>
      </c>
    </row>
    <row r="200" spans="1:3">
      <c r="A200" s="49" t="s">
        <v>98</v>
      </c>
      <c r="B200" s="49" t="s">
        <v>68</v>
      </c>
      <c r="C200" s="50">
        <v>4</v>
      </c>
    </row>
    <row r="201" spans="1:3">
      <c r="A201" s="49" t="s">
        <v>98</v>
      </c>
      <c r="B201" s="49" t="s">
        <v>66</v>
      </c>
      <c r="C201" s="50">
        <v>4</v>
      </c>
    </row>
    <row r="202" spans="1:3" ht="28.8">
      <c r="A202" s="49" t="s">
        <v>98</v>
      </c>
      <c r="B202" s="49" t="s">
        <v>78</v>
      </c>
      <c r="C202" s="50">
        <v>8</v>
      </c>
    </row>
    <row r="203" spans="1:3">
      <c r="A203" s="49" t="s">
        <v>98</v>
      </c>
      <c r="B203" s="49" t="s">
        <v>14</v>
      </c>
      <c r="C203" s="50">
        <v>3</v>
      </c>
    </row>
    <row r="204" spans="1:3" ht="57.6">
      <c r="A204" s="49" t="s">
        <v>2</v>
      </c>
      <c r="B204" s="49" t="s">
        <v>70</v>
      </c>
      <c r="C204" s="50">
        <v>5</v>
      </c>
    </row>
    <row r="205" spans="1:3" ht="57.6">
      <c r="A205" s="49" t="s">
        <v>2</v>
      </c>
      <c r="B205" s="49" t="s">
        <v>11</v>
      </c>
      <c r="C205" s="50">
        <v>9</v>
      </c>
    </row>
    <row r="206" spans="1:3" ht="57.6">
      <c r="A206" s="49" t="s">
        <v>2</v>
      </c>
      <c r="B206" s="49" t="s">
        <v>35</v>
      </c>
      <c r="C206" s="50">
        <v>7</v>
      </c>
    </row>
    <row r="207" spans="1:3" ht="57.6">
      <c r="A207" s="49" t="s">
        <v>2</v>
      </c>
      <c r="B207" s="49" t="s">
        <v>5</v>
      </c>
      <c r="C207" s="50">
        <v>6</v>
      </c>
    </row>
    <row r="208" spans="1:3" ht="57.6">
      <c r="A208" s="49" t="s">
        <v>2</v>
      </c>
      <c r="B208" s="49" t="s">
        <v>24</v>
      </c>
      <c r="C208" s="50">
        <v>4</v>
      </c>
    </row>
    <row r="209" spans="1:3" ht="57.6">
      <c r="A209" s="49" t="s">
        <v>2</v>
      </c>
      <c r="B209" s="49" t="s">
        <v>100</v>
      </c>
      <c r="C209" s="50">
        <v>7</v>
      </c>
    </row>
    <row r="210" spans="1:3" ht="57.6">
      <c r="A210" s="49" t="s">
        <v>2</v>
      </c>
      <c r="B210" s="49" t="s">
        <v>66</v>
      </c>
      <c r="C210" s="50">
        <v>5</v>
      </c>
    </row>
    <row r="211" spans="1:3" ht="57.6">
      <c r="A211" s="49" t="s">
        <v>2</v>
      </c>
      <c r="B211" s="49" t="s">
        <v>21</v>
      </c>
      <c r="C211" s="50">
        <v>4</v>
      </c>
    </row>
    <row r="212" spans="1:3" ht="57.6">
      <c r="A212" s="49" t="s">
        <v>2</v>
      </c>
      <c r="B212" s="49" t="s">
        <v>25</v>
      </c>
      <c r="C212" s="50">
        <v>4</v>
      </c>
    </row>
    <row r="213" spans="1:3" ht="57.6">
      <c r="A213" s="49" t="s">
        <v>2</v>
      </c>
      <c r="B213" s="49" t="s">
        <v>9</v>
      </c>
      <c r="C213" s="50">
        <v>6</v>
      </c>
    </row>
    <row r="214" spans="1:3" ht="57.6">
      <c r="A214" s="49" t="s">
        <v>2</v>
      </c>
      <c r="B214" s="49" t="s">
        <v>89</v>
      </c>
      <c r="C214" s="50">
        <v>5</v>
      </c>
    </row>
    <row r="215" spans="1:3" ht="57.6">
      <c r="A215" s="49" t="s">
        <v>2</v>
      </c>
      <c r="B215" s="49" t="s">
        <v>37</v>
      </c>
      <c r="C215" s="50">
        <v>7</v>
      </c>
    </row>
    <row r="216" spans="1:3" ht="57.6">
      <c r="A216" s="49" t="s">
        <v>2</v>
      </c>
      <c r="B216" s="49" t="s">
        <v>42</v>
      </c>
      <c r="C216" s="50">
        <v>1</v>
      </c>
    </row>
    <row r="217" spans="1:3" ht="57.6">
      <c r="A217" s="49" t="s">
        <v>2</v>
      </c>
      <c r="B217" s="49" t="s">
        <v>87</v>
      </c>
      <c r="C217" s="50">
        <v>6</v>
      </c>
    </row>
    <row r="218" spans="1:3" ht="57.6">
      <c r="A218" s="49" t="s">
        <v>2</v>
      </c>
      <c r="B218" s="49" t="s">
        <v>79</v>
      </c>
      <c r="C218" s="50">
        <v>3</v>
      </c>
    </row>
    <row r="219" spans="1:3" ht="28.8">
      <c r="A219" s="49" t="s">
        <v>94</v>
      </c>
      <c r="B219" s="49" t="s">
        <v>24</v>
      </c>
      <c r="C219" s="50">
        <v>3</v>
      </c>
    </row>
    <row r="220" spans="1:3" ht="28.8">
      <c r="A220" s="49" t="s">
        <v>94</v>
      </c>
      <c r="B220" s="49" t="s">
        <v>100</v>
      </c>
      <c r="C220" s="50">
        <v>6</v>
      </c>
    </row>
    <row r="221" spans="1:3" ht="28.8">
      <c r="A221" s="49" t="s">
        <v>94</v>
      </c>
      <c r="B221" s="49" t="s">
        <v>50</v>
      </c>
      <c r="C221" s="50">
        <v>1</v>
      </c>
    </row>
    <row r="222" spans="1:3" ht="28.8">
      <c r="A222" s="49" t="s">
        <v>94</v>
      </c>
      <c r="B222" s="49" t="s">
        <v>35</v>
      </c>
      <c r="C222" s="50">
        <v>1</v>
      </c>
    </row>
    <row r="223" spans="1:3" ht="43.2">
      <c r="A223" s="49" t="s">
        <v>94</v>
      </c>
      <c r="B223" s="49" t="s">
        <v>42</v>
      </c>
      <c r="C223" s="50">
        <v>2</v>
      </c>
    </row>
    <row r="224" spans="1:3" ht="28.8">
      <c r="A224" s="49" t="s">
        <v>94</v>
      </c>
      <c r="B224" s="49" t="s">
        <v>16</v>
      </c>
      <c r="C224" s="50">
        <v>4</v>
      </c>
    </row>
    <row r="225" spans="1:3" ht="28.8">
      <c r="A225" s="49" t="s">
        <v>94</v>
      </c>
      <c r="B225" s="49" t="s">
        <v>89</v>
      </c>
      <c r="C225" s="50">
        <v>6</v>
      </c>
    </row>
    <row r="226" spans="1:3" ht="28.8">
      <c r="A226" s="49" t="s">
        <v>94</v>
      </c>
      <c r="B226" s="49" t="s">
        <v>88</v>
      </c>
      <c r="C226" s="50">
        <v>1</v>
      </c>
    </row>
    <row r="227" spans="1:3" ht="28.8">
      <c r="A227" s="49" t="s">
        <v>94</v>
      </c>
      <c r="B227" s="49" t="s">
        <v>31</v>
      </c>
      <c r="C227" s="50">
        <v>3</v>
      </c>
    </row>
    <row r="228" spans="1:3" ht="28.8">
      <c r="A228" s="49" t="s">
        <v>94</v>
      </c>
      <c r="B228" s="49" t="s">
        <v>71</v>
      </c>
      <c r="C228" s="50">
        <v>2</v>
      </c>
    </row>
    <row r="229" spans="1:3" ht="28.8">
      <c r="A229" s="49" t="s">
        <v>94</v>
      </c>
      <c r="B229" s="49" t="s">
        <v>72</v>
      </c>
      <c r="C229" s="50">
        <v>2</v>
      </c>
    </row>
    <row r="230" spans="1:3" ht="28.8">
      <c r="A230" s="49" t="s">
        <v>63</v>
      </c>
      <c r="B230" s="49" t="s">
        <v>10</v>
      </c>
      <c r="C230" s="50">
        <v>6</v>
      </c>
    </row>
    <row r="231" spans="1:3" ht="28.8">
      <c r="A231" s="49" t="s">
        <v>63</v>
      </c>
      <c r="B231" s="49" t="s">
        <v>65</v>
      </c>
      <c r="C231" s="50">
        <v>2</v>
      </c>
    </row>
    <row r="232" spans="1:3" ht="28.8">
      <c r="A232" s="49" t="s">
        <v>63</v>
      </c>
      <c r="B232" s="49" t="s">
        <v>61</v>
      </c>
      <c r="C232" s="50">
        <v>5</v>
      </c>
    </row>
    <row r="233" spans="1:3" ht="28.8">
      <c r="A233" s="49" t="s">
        <v>63</v>
      </c>
      <c r="B233" s="49" t="s">
        <v>62</v>
      </c>
      <c r="C233" s="50">
        <v>2</v>
      </c>
    </row>
    <row r="234" spans="1:3" ht="28.8">
      <c r="A234" s="49" t="s">
        <v>63</v>
      </c>
      <c r="B234" s="49" t="s">
        <v>64</v>
      </c>
      <c r="C234" s="50">
        <v>3</v>
      </c>
    </row>
    <row r="235" spans="1:3" ht="28.8">
      <c r="A235" s="49" t="s">
        <v>63</v>
      </c>
      <c r="B235" s="49" t="s">
        <v>21</v>
      </c>
      <c r="C235" s="50">
        <v>5</v>
      </c>
    </row>
    <row r="236" spans="1:3" ht="28.8">
      <c r="A236" s="49" t="s">
        <v>63</v>
      </c>
      <c r="B236" s="49" t="s">
        <v>26</v>
      </c>
      <c r="C236" s="50">
        <v>1</v>
      </c>
    </row>
    <row r="237" spans="1:3" ht="28.8">
      <c r="A237" s="49" t="s">
        <v>63</v>
      </c>
      <c r="B237" s="49" t="s">
        <v>25</v>
      </c>
      <c r="C237" s="50">
        <v>6</v>
      </c>
    </row>
    <row r="238" spans="1:3" ht="28.8">
      <c r="A238" s="49" t="s">
        <v>63</v>
      </c>
      <c r="B238" s="49" t="s">
        <v>66</v>
      </c>
      <c r="C238" s="50">
        <v>6</v>
      </c>
    </row>
    <row r="239" spans="1:3" ht="28.8">
      <c r="A239" s="49" t="s">
        <v>63</v>
      </c>
      <c r="B239" s="49" t="s">
        <v>37</v>
      </c>
      <c r="C239" s="50">
        <v>3</v>
      </c>
    </row>
    <row r="240" spans="1:3">
      <c r="A240" s="49" t="s">
        <v>58</v>
      </c>
      <c r="B240" s="49" t="s">
        <v>50</v>
      </c>
      <c r="C240" s="50">
        <v>6</v>
      </c>
    </row>
    <row r="241" spans="1:3">
      <c r="A241" s="49" t="s">
        <v>58</v>
      </c>
      <c r="B241" s="49" t="s">
        <v>86</v>
      </c>
      <c r="C241" s="50">
        <v>5</v>
      </c>
    </row>
    <row r="242" spans="1:3">
      <c r="A242" s="49" t="s">
        <v>58</v>
      </c>
      <c r="B242" s="49" t="s">
        <v>83</v>
      </c>
      <c r="C242" s="50">
        <v>1</v>
      </c>
    </row>
    <row r="243" spans="1:3">
      <c r="A243" s="49" t="s">
        <v>58</v>
      </c>
      <c r="B243" s="49" t="s">
        <v>11</v>
      </c>
      <c r="C243" s="50">
        <v>2</v>
      </c>
    </row>
    <row r="244" spans="1:3" ht="28.8">
      <c r="A244" s="49" t="s">
        <v>58</v>
      </c>
      <c r="B244" s="49" t="s">
        <v>12</v>
      </c>
      <c r="C244" s="50">
        <v>8</v>
      </c>
    </row>
    <row r="245" spans="1:3">
      <c r="A245" s="49" t="s">
        <v>58</v>
      </c>
      <c r="B245" s="49" t="s">
        <v>35</v>
      </c>
      <c r="C245" s="50">
        <v>3</v>
      </c>
    </row>
    <row r="246" spans="1:3">
      <c r="A246" s="49" t="s">
        <v>58</v>
      </c>
      <c r="B246" s="49" t="s">
        <v>53</v>
      </c>
      <c r="C246" s="50">
        <v>1</v>
      </c>
    </row>
    <row r="247" spans="1:3">
      <c r="A247" s="49" t="s">
        <v>58</v>
      </c>
      <c r="B247" s="49" t="s">
        <v>30</v>
      </c>
      <c r="C247" s="50">
        <v>9</v>
      </c>
    </row>
    <row r="248" spans="1:3">
      <c r="A248" s="49" t="s">
        <v>58</v>
      </c>
      <c r="B248" s="49" t="s">
        <v>54</v>
      </c>
      <c r="C248" s="50">
        <v>9</v>
      </c>
    </row>
    <row r="249" spans="1:3">
      <c r="A249" s="49" t="s">
        <v>58</v>
      </c>
      <c r="B249" s="49" t="s">
        <v>59</v>
      </c>
      <c r="C249" s="50">
        <v>5</v>
      </c>
    </row>
    <row r="250" spans="1:3" ht="28.8">
      <c r="A250" s="49" t="s">
        <v>58</v>
      </c>
      <c r="B250" s="49" t="s">
        <v>9</v>
      </c>
      <c r="C250" s="50">
        <v>7</v>
      </c>
    </row>
    <row r="251" spans="1:3" ht="28.8">
      <c r="A251" s="49" t="s">
        <v>58</v>
      </c>
      <c r="B251" s="49" t="s">
        <v>38</v>
      </c>
      <c r="C251" s="50">
        <v>8</v>
      </c>
    </row>
    <row r="252" spans="1:3" ht="28.8">
      <c r="A252" s="49" t="s">
        <v>58</v>
      </c>
      <c r="B252" s="49" t="s">
        <v>27</v>
      </c>
      <c r="C252" s="50">
        <v>9</v>
      </c>
    </row>
    <row r="253" spans="1:3">
      <c r="A253" s="49" t="s">
        <v>58</v>
      </c>
      <c r="B253" s="49" t="s">
        <v>79</v>
      </c>
      <c r="C253" s="50">
        <v>5</v>
      </c>
    </row>
    <row r="254" spans="1:3">
      <c r="A254" s="49" t="s">
        <v>58</v>
      </c>
      <c r="B254" s="49" t="s">
        <v>29</v>
      </c>
      <c r="C254" s="50">
        <v>6</v>
      </c>
    </row>
    <row r="255" spans="1:3">
      <c r="A255" s="49" t="s">
        <v>58</v>
      </c>
      <c r="B255" s="49" t="s">
        <v>56</v>
      </c>
      <c r="C255" s="50">
        <v>7</v>
      </c>
    </row>
    <row r="256" spans="1:3">
      <c r="A256" s="49" t="s">
        <v>58</v>
      </c>
      <c r="B256" s="49" t="s">
        <v>32</v>
      </c>
      <c r="C256" s="50">
        <v>3</v>
      </c>
    </row>
    <row r="257" spans="1:3" ht="57.6">
      <c r="A257" s="49" t="s">
        <v>58</v>
      </c>
      <c r="B257" s="49" t="s">
        <v>33</v>
      </c>
      <c r="C257" s="50">
        <v>7</v>
      </c>
    </row>
    <row r="258" spans="1:3">
      <c r="A258" s="49" t="s">
        <v>58</v>
      </c>
      <c r="B258" s="49" t="s">
        <v>37</v>
      </c>
      <c r="C258" s="50">
        <v>6</v>
      </c>
    </row>
    <row r="259" spans="1:3">
      <c r="A259" s="49" t="s">
        <v>58</v>
      </c>
      <c r="B259" s="49" t="s">
        <v>102</v>
      </c>
      <c r="C259" s="50">
        <v>3</v>
      </c>
    </row>
    <row r="260" spans="1:3">
      <c r="A260" s="49" t="s">
        <v>58</v>
      </c>
      <c r="B260" s="49" t="s">
        <v>49</v>
      </c>
      <c r="C260" s="50">
        <v>6</v>
      </c>
    </row>
    <row r="261" spans="1:3">
      <c r="A261" s="49" t="s">
        <v>103</v>
      </c>
      <c r="B261" s="49" t="s">
        <v>24</v>
      </c>
      <c r="C261" s="50">
        <v>3</v>
      </c>
    </row>
    <row r="262" spans="1:3">
      <c r="A262" s="49" t="s">
        <v>103</v>
      </c>
      <c r="B262" s="49" t="s">
        <v>28</v>
      </c>
      <c r="C262" s="50">
        <v>4</v>
      </c>
    </row>
    <row r="263" spans="1:3">
      <c r="A263" s="49" t="s">
        <v>103</v>
      </c>
      <c r="B263" s="49" t="s">
        <v>77</v>
      </c>
      <c r="C263" s="50">
        <v>6</v>
      </c>
    </row>
    <row r="264" spans="1:3">
      <c r="A264" s="49" t="s">
        <v>103</v>
      </c>
      <c r="B264" s="49" t="s">
        <v>37</v>
      </c>
      <c r="C264" s="50">
        <v>1</v>
      </c>
    </row>
    <row r="265" spans="1:3" ht="28.8">
      <c r="A265" s="49" t="s">
        <v>103</v>
      </c>
      <c r="B265" s="49" t="s">
        <v>94</v>
      </c>
      <c r="C265" s="50">
        <v>1</v>
      </c>
    </row>
    <row r="266" spans="1:3" ht="28.8">
      <c r="A266" s="49" t="s">
        <v>103</v>
      </c>
      <c r="B266" s="49" t="s">
        <v>90</v>
      </c>
      <c r="C266" s="50">
        <v>7</v>
      </c>
    </row>
    <row r="267" spans="1:3">
      <c r="A267" s="49" t="s">
        <v>103</v>
      </c>
      <c r="B267" s="49" t="s">
        <v>28</v>
      </c>
      <c r="C267" s="50">
        <v>1</v>
      </c>
    </row>
    <row r="268" spans="1:3" ht="28.8">
      <c r="A268" s="49" t="s">
        <v>102</v>
      </c>
      <c r="B268" s="49" t="s">
        <v>12</v>
      </c>
      <c r="C268" s="50">
        <v>3</v>
      </c>
    </row>
    <row r="269" spans="1:3" ht="28.8">
      <c r="A269" s="49" t="s">
        <v>102</v>
      </c>
      <c r="B269" s="49" t="s">
        <v>38</v>
      </c>
      <c r="C269" s="50">
        <v>6</v>
      </c>
    </row>
    <row r="270" spans="1:3">
      <c r="A270" s="49" t="s">
        <v>102</v>
      </c>
      <c r="B270" s="49" t="s">
        <v>58</v>
      </c>
      <c r="C270" s="50">
        <v>5</v>
      </c>
    </row>
    <row r="271" spans="1:3" ht="28.8">
      <c r="A271" s="49" t="s">
        <v>102</v>
      </c>
      <c r="B271" s="49" t="s">
        <v>9</v>
      </c>
      <c r="C271" s="50">
        <v>7</v>
      </c>
    </row>
    <row r="272" spans="1:3">
      <c r="A272" s="49" t="s">
        <v>102</v>
      </c>
      <c r="B272" s="49" t="s">
        <v>21</v>
      </c>
      <c r="C272" s="50">
        <v>7</v>
      </c>
    </row>
    <row r="273" spans="1:3">
      <c r="A273" s="49" t="s">
        <v>102</v>
      </c>
      <c r="B273" s="49" t="s">
        <v>25</v>
      </c>
      <c r="C273" s="50">
        <v>5</v>
      </c>
    </row>
    <row r="274" spans="1:3" ht="28.8">
      <c r="A274" s="49" t="s">
        <v>102</v>
      </c>
      <c r="B274" s="49" t="s">
        <v>99</v>
      </c>
      <c r="C274" s="50">
        <v>2</v>
      </c>
    </row>
    <row r="275" spans="1:3" ht="28.8">
      <c r="A275" s="49" t="s">
        <v>102</v>
      </c>
      <c r="B275" s="49" t="s">
        <v>69</v>
      </c>
      <c r="C275" s="50">
        <v>6</v>
      </c>
    </row>
    <row r="276" spans="1:3">
      <c r="A276" s="49" t="s">
        <v>102</v>
      </c>
      <c r="B276" s="49" t="s">
        <v>59</v>
      </c>
      <c r="C276" s="50">
        <v>5</v>
      </c>
    </row>
    <row r="277" spans="1:3">
      <c r="A277" s="49" t="s">
        <v>102</v>
      </c>
      <c r="B277" s="49" t="s">
        <v>14</v>
      </c>
      <c r="C277" s="50">
        <v>2</v>
      </c>
    </row>
    <row r="278" spans="1:3" ht="28.8">
      <c r="A278" s="49" t="s">
        <v>102</v>
      </c>
      <c r="B278" s="49" t="s">
        <v>52</v>
      </c>
      <c r="C278" s="50">
        <v>7</v>
      </c>
    </row>
    <row r="279" spans="1:3">
      <c r="A279" s="49" t="s">
        <v>102</v>
      </c>
      <c r="B279" s="49" t="s">
        <v>51</v>
      </c>
      <c r="C279" s="50">
        <v>5</v>
      </c>
    </row>
    <row r="280" spans="1:3" ht="28.8">
      <c r="A280" s="49" t="s">
        <v>102</v>
      </c>
      <c r="B280" s="49" t="s">
        <v>99</v>
      </c>
      <c r="C280" s="50">
        <v>4</v>
      </c>
    </row>
    <row r="281" spans="1:3">
      <c r="A281" s="49" t="s">
        <v>102</v>
      </c>
      <c r="B281" s="49" t="s">
        <v>8</v>
      </c>
      <c r="C281" s="50">
        <v>2</v>
      </c>
    </row>
    <row r="282" spans="1:3">
      <c r="A282" s="49" t="s">
        <v>102</v>
      </c>
      <c r="B282" s="49" t="s">
        <v>105</v>
      </c>
      <c r="C282" s="50">
        <v>4</v>
      </c>
    </row>
    <row r="283" spans="1:3">
      <c r="A283" s="49" t="s">
        <v>102</v>
      </c>
      <c r="B283" s="49" t="s">
        <v>29</v>
      </c>
      <c r="C283" s="50">
        <v>4</v>
      </c>
    </row>
    <row r="284" spans="1:3">
      <c r="A284" s="49" t="s">
        <v>102</v>
      </c>
      <c r="B284" s="49" t="s">
        <v>68</v>
      </c>
      <c r="C284" s="50">
        <v>5</v>
      </c>
    </row>
    <row r="285" spans="1:3">
      <c r="A285" s="49" t="s">
        <v>102</v>
      </c>
      <c r="B285" s="49" t="s">
        <v>5</v>
      </c>
      <c r="C285" s="50">
        <v>6</v>
      </c>
    </row>
    <row r="286" spans="1:3">
      <c r="A286" s="49" t="s">
        <v>102</v>
      </c>
      <c r="B286" s="49" t="s">
        <v>66</v>
      </c>
      <c r="C286" s="50">
        <v>6</v>
      </c>
    </row>
    <row r="287" spans="1:3">
      <c r="A287" s="49" t="s">
        <v>102</v>
      </c>
      <c r="B287" s="49" t="s">
        <v>88</v>
      </c>
      <c r="C287" s="50">
        <v>2</v>
      </c>
    </row>
    <row r="288" spans="1:3" ht="28.8">
      <c r="A288" s="49" t="s">
        <v>67</v>
      </c>
      <c r="B288" s="49" t="s">
        <v>11</v>
      </c>
      <c r="C288" s="50">
        <v>1</v>
      </c>
    </row>
    <row r="289" spans="1:3" ht="57.6">
      <c r="A289" s="49" t="s">
        <v>67</v>
      </c>
      <c r="B289" s="49" t="s">
        <v>2</v>
      </c>
      <c r="C289" s="50">
        <v>4</v>
      </c>
    </row>
    <row r="290" spans="1:3" ht="28.8">
      <c r="A290" s="49" t="s">
        <v>67</v>
      </c>
      <c r="B290" s="49" t="s">
        <v>9</v>
      </c>
      <c r="C290" s="50">
        <v>1</v>
      </c>
    </row>
    <row r="291" spans="1:3" ht="28.8">
      <c r="A291" s="49" t="s">
        <v>67</v>
      </c>
      <c r="B291" s="49" t="s">
        <v>13</v>
      </c>
      <c r="C291" s="50">
        <v>4</v>
      </c>
    </row>
    <row r="292" spans="1:3" ht="28.8">
      <c r="A292" s="49" t="s">
        <v>67</v>
      </c>
      <c r="B292" s="49" t="s">
        <v>22</v>
      </c>
      <c r="C292" s="50">
        <v>2</v>
      </c>
    </row>
    <row r="293" spans="1:3" ht="28.8">
      <c r="A293" s="49" t="s">
        <v>67</v>
      </c>
      <c r="B293" s="49" t="s">
        <v>38</v>
      </c>
      <c r="C293" s="50">
        <v>1</v>
      </c>
    </row>
    <row r="294" spans="1:3" ht="28.8">
      <c r="A294" s="49" t="s">
        <v>67</v>
      </c>
      <c r="B294" s="49" t="s">
        <v>52</v>
      </c>
      <c r="C294" s="50">
        <v>2</v>
      </c>
    </row>
    <row r="295" spans="1:3" ht="28.8">
      <c r="A295" s="49" t="s">
        <v>67</v>
      </c>
      <c r="B295" s="49" t="s">
        <v>69</v>
      </c>
      <c r="C295" s="50">
        <v>2</v>
      </c>
    </row>
    <row r="296" spans="1:3" ht="28.8">
      <c r="A296" s="49" t="s">
        <v>67</v>
      </c>
      <c r="B296" s="49" t="s">
        <v>30</v>
      </c>
      <c r="C296" s="50">
        <v>4</v>
      </c>
    </row>
    <row r="297" spans="1:3" ht="28.8">
      <c r="A297" s="49" t="s">
        <v>67</v>
      </c>
      <c r="B297" s="49" t="s">
        <v>49</v>
      </c>
      <c r="C297" s="50">
        <v>3</v>
      </c>
    </row>
    <row r="298" spans="1:3" ht="28.8">
      <c r="A298" s="49" t="s">
        <v>67</v>
      </c>
      <c r="B298" s="49" t="s">
        <v>24</v>
      </c>
      <c r="C298" s="50">
        <v>3</v>
      </c>
    </row>
    <row r="299" spans="1:3" ht="28.8">
      <c r="A299" s="49" t="s">
        <v>67</v>
      </c>
      <c r="B299" s="49" t="s">
        <v>77</v>
      </c>
      <c r="C299" s="50">
        <v>2</v>
      </c>
    </row>
    <row r="300" spans="1:3" ht="28.8">
      <c r="A300" s="49" t="s">
        <v>67</v>
      </c>
      <c r="B300" s="49" t="s">
        <v>25</v>
      </c>
      <c r="C300" s="50">
        <v>2</v>
      </c>
    </row>
    <row r="301" spans="1:3" ht="28.8">
      <c r="A301" s="49" t="s">
        <v>67</v>
      </c>
      <c r="B301" s="49" t="s">
        <v>32</v>
      </c>
      <c r="C301" s="50">
        <v>1</v>
      </c>
    </row>
    <row r="302" spans="1:3" ht="28.8">
      <c r="A302" s="49" t="s">
        <v>67</v>
      </c>
      <c r="B302" s="49" t="s">
        <v>84</v>
      </c>
      <c r="C302" s="50">
        <v>1</v>
      </c>
    </row>
    <row r="303" spans="1:3" ht="28.8">
      <c r="A303" s="49" t="s">
        <v>67</v>
      </c>
      <c r="B303" s="49" t="s">
        <v>105</v>
      </c>
      <c r="C303" s="50">
        <v>1</v>
      </c>
    </row>
    <row r="304" spans="1:3" ht="28.8">
      <c r="A304" s="49" t="s">
        <v>67</v>
      </c>
      <c r="B304" s="49" t="s">
        <v>5</v>
      </c>
      <c r="C304" s="50">
        <v>2</v>
      </c>
    </row>
    <row r="305" spans="1:3" ht="28.8">
      <c r="A305" s="49" t="s">
        <v>95</v>
      </c>
      <c r="B305" s="49" t="s">
        <v>92</v>
      </c>
      <c r="C305" s="50">
        <v>3</v>
      </c>
    </row>
    <row r="306" spans="1:3">
      <c r="A306" s="49" t="s">
        <v>95</v>
      </c>
      <c r="B306" s="49" t="s">
        <v>83</v>
      </c>
      <c r="C306" s="50">
        <v>1</v>
      </c>
    </row>
    <row r="307" spans="1:3">
      <c r="A307" s="49" t="s">
        <v>95</v>
      </c>
      <c r="B307" s="49" t="s">
        <v>82</v>
      </c>
      <c r="C307" s="50">
        <v>2</v>
      </c>
    </row>
    <row r="308" spans="1:3">
      <c r="A308" s="49" t="s">
        <v>95</v>
      </c>
      <c r="B308" s="49" t="s">
        <v>41</v>
      </c>
      <c r="C308" s="50">
        <v>1</v>
      </c>
    </row>
    <row r="309" spans="1:3">
      <c r="A309" s="49" t="s">
        <v>56</v>
      </c>
      <c r="B309" s="49" t="s">
        <v>11</v>
      </c>
      <c r="C309" s="50">
        <v>5</v>
      </c>
    </row>
    <row r="310" spans="1:3">
      <c r="A310" s="49" t="s">
        <v>56</v>
      </c>
      <c r="B310" s="49" t="s">
        <v>58</v>
      </c>
      <c r="C310" s="50">
        <v>8</v>
      </c>
    </row>
    <row r="311" spans="1:3" ht="28.8">
      <c r="A311" s="49" t="s">
        <v>56</v>
      </c>
      <c r="B311" s="49" t="s">
        <v>38</v>
      </c>
      <c r="C311" s="50">
        <v>9</v>
      </c>
    </row>
    <row r="312" spans="1:3">
      <c r="A312" s="49" t="s">
        <v>56</v>
      </c>
      <c r="B312" s="49" t="s">
        <v>59</v>
      </c>
      <c r="C312" s="50">
        <v>7</v>
      </c>
    </row>
    <row r="313" spans="1:3">
      <c r="A313" s="49" t="s">
        <v>56</v>
      </c>
      <c r="B313" s="49" t="s">
        <v>29</v>
      </c>
      <c r="C313" s="50">
        <v>8</v>
      </c>
    </row>
    <row r="314" spans="1:3">
      <c r="A314" s="49" t="s">
        <v>56</v>
      </c>
      <c r="B314" s="49" t="s">
        <v>102</v>
      </c>
      <c r="C314" s="50">
        <v>5</v>
      </c>
    </row>
    <row r="315" spans="1:3">
      <c r="A315" s="49" t="s">
        <v>56</v>
      </c>
      <c r="B315" s="49" t="s">
        <v>49</v>
      </c>
      <c r="C315" s="50">
        <v>6</v>
      </c>
    </row>
    <row r="316" spans="1:3" ht="28.8">
      <c r="A316" s="49" t="s">
        <v>56</v>
      </c>
      <c r="B316" s="49" t="s">
        <v>90</v>
      </c>
      <c r="C316" s="50">
        <v>6</v>
      </c>
    </row>
    <row r="317" spans="1:3">
      <c r="A317" s="49" t="s">
        <v>56</v>
      </c>
      <c r="B317" s="49" t="s">
        <v>32</v>
      </c>
      <c r="C317" s="50">
        <v>5</v>
      </c>
    </row>
    <row r="318" spans="1:3" ht="57.6">
      <c r="A318" s="49" t="s">
        <v>56</v>
      </c>
      <c r="B318" s="49" t="s">
        <v>33</v>
      </c>
      <c r="C318" s="50">
        <v>6</v>
      </c>
    </row>
    <row r="319" spans="1:3">
      <c r="A319" s="49" t="s">
        <v>56</v>
      </c>
      <c r="B319" s="49" t="s">
        <v>37</v>
      </c>
      <c r="C319" s="50">
        <v>8</v>
      </c>
    </row>
    <row r="320" spans="1:3">
      <c r="A320" s="49" t="s">
        <v>56</v>
      </c>
      <c r="B320" s="49" t="s">
        <v>88</v>
      </c>
      <c r="C320" s="50">
        <v>2</v>
      </c>
    </row>
    <row r="321" spans="1:3">
      <c r="A321" s="49" t="s">
        <v>56</v>
      </c>
      <c r="B321" s="49" t="s">
        <v>51</v>
      </c>
      <c r="C321" s="50">
        <v>3</v>
      </c>
    </row>
    <row r="322" spans="1:3" ht="28.8">
      <c r="A322" s="49" t="s">
        <v>56</v>
      </c>
      <c r="B322" s="49" t="s">
        <v>69</v>
      </c>
      <c r="C322" s="50">
        <v>1</v>
      </c>
    </row>
    <row r="323" spans="1:3">
      <c r="A323" s="49" t="s">
        <v>56</v>
      </c>
      <c r="B323" s="49" t="s">
        <v>25</v>
      </c>
      <c r="C323" s="50">
        <v>1</v>
      </c>
    </row>
    <row r="324" spans="1:3" ht="28.8">
      <c r="A324" s="49" t="s">
        <v>56</v>
      </c>
      <c r="B324" s="49" t="s">
        <v>52</v>
      </c>
      <c r="C324" s="50">
        <v>1</v>
      </c>
    </row>
    <row r="325" spans="1:3">
      <c r="A325" s="49" t="s">
        <v>56</v>
      </c>
      <c r="B325" s="49" t="s">
        <v>66</v>
      </c>
      <c r="C325" s="50">
        <v>1</v>
      </c>
    </row>
    <row r="326" spans="1:3">
      <c r="A326" s="49" t="s">
        <v>56</v>
      </c>
      <c r="B326" s="49" t="s">
        <v>70</v>
      </c>
      <c r="C326" s="50">
        <v>3</v>
      </c>
    </row>
    <row r="327" spans="1:3">
      <c r="A327" s="49" t="s">
        <v>56</v>
      </c>
      <c r="B327" s="49" t="s">
        <v>77</v>
      </c>
      <c r="C327" s="50">
        <v>5</v>
      </c>
    </row>
    <row r="328" spans="1:3">
      <c r="A328" s="49" t="s">
        <v>56</v>
      </c>
      <c r="B328" s="49" t="s">
        <v>76</v>
      </c>
      <c r="C328" s="50">
        <v>2</v>
      </c>
    </row>
    <row r="329" spans="1:3">
      <c r="A329" s="49" t="s">
        <v>47</v>
      </c>
      <c r="B329" s="49" t="s">
        <v>85</v>
      </c>
      <c r="C329" s="50">
        <v>7</v>
      </c>
    </row>
    <row r="330" spans="1:3">
      <c r="A330" s="49" t="s">
        <v>47</v>
      </c>
      <c r="B330" s="49" t="s">
        <v>19</v>
      </c>
      <c r="C330" s="50">
        <v>6</v>
      </c>
    </row>
    <row r="331" spans="1:3" ht="28.8">
      <c r="A331" s="49" t="s">
        <v>47</v>
      </c>
      <c r="B331" s="49" t="s">
        <v>80</v>
      </c>
      <c r="C331" s="50">
        <v>5</v>
      </c>
    </row>
    <row r="332" spans="1:3">
      <c r="A332" s="49" t="s">
        <v>47</v>
      </c>
      <c r="B332" s="49" t="s">
        <v>86</v>
      </c>
      <c r="C332" s="50">
        <v>4</v>
      </c>
    </row>
    <row r="333" spans="1:3">
      <c r="A333" s="49" t="s">
        <v>47</v>
      </c>
      <c r="B333" s="49" t="s">
        <v>74</v>
      </c>
      <c r="C333" s="50">
        <v>5</v>
      </c>
    </row>
    <row r="334" spans="1:3">
      <c r="A334" s="49" t="s">
        <v>47</v>
      </c>
      <c r="B334" s="49" t="s">
        <v>8</v>
      </c>
      <c r="C334" s="50">
        <v>3</v>
      </c>
    </row>
    <row r="335" spans="1:3">
      <c r="A335" s="49" t="s">
        <v>47</v>
      </c>
      <c r="B335" s="49" t="s">
        <v>122</v>
      </c>
      <c r="C335" s="50">
        <v>5</v>
      </c>
    </row>
    <row r="336" spans="1:3">
      <c r="A336" s="49" t="s">
        <v>47</v>
      </c>
      <c r="B336" s="49" t="s">
        <v>50</v>
      </c>
      <c r="C336" s="50">
        <v>3</v>
      </c>
    </row>
    <row r="337" spans="1:3" ht="28.8">
      <c r="A337" s="49" t="s">
        <v>47</v>
      </c>
      <c r="B337" s="49" t="s">
        <v>17</v>
      </c>
      <c r="C337" s="50">
        <v>8</v>
      </c>
    </row>
    <row r="338" spans="1:3" ht="28.8">
      <c r="A338" s="49" t="s">
        <v>47</v>
      </c>
      <c r="B338" s="49" t="s">
        <v>12</v>
      </c>
      <c r="C338" s="50">
        <v>2</v>
      </c>
    </row>
    <row r="339" spans="1:3" ht="28.8">
      <c r="A339" s="49" t="s">
        <v>47</v>
      </c>
      <c r="B339" s="49" t="s">
        <v>52</v>
      </c>
      <c r="C339" s="50">
        <v>3</v>
      </c>
    </row>
    <row r="340" spans="1:3">
      <c r="A340" s="49" t="s">
        <v>47</v>
      </c>
      <c r="B340" s="49" t="s">
        <v>51</v>
      </c>
      <c r="C340" s="50">
        <v>3</v>
      </c>
    </row>
    <row r="341" spans="1:3">
      <c r="A341" s="49" t="s">
        <v>3</v>
      </c>
      <c r="B341" s="49" t="s">
        <v>53</v>
      </c>
      <c r="C341" s="50">
        <v>4</v>
      </c>
    </row>
    <row r="342" spans="1:3" ht="28.8">
      <c r="A342" s="49" t="s">
        <v>3</v>
      </c>
      <c r="B342" s="49" t="s">
        <v>27</v>
      </c>
      <c r="C342" s="50">
        <v>5</v>
      </c>
    </row>
    <row r="343" spans="1:3">
      <c r="A343" s="49" t="s">
        <v>3</v>
      </c>
      <c r="B343" s="49" t="s">
        <v>89</v>
      </c>
      <c r="C343" s="50">
        <v>2</v>
      </c>
    </row>
    <row r="344" spans="1:3" ht="28.8">
      <c r="A344" s="49" t="s">
        <v>3</v>
      </c>
      <c r="B344" s="49" t="s">
        <v>91</v>
      </c>
      <c r="C344" s="50">
        <v>3</v>
      </c>
    </row>
    <row r="345" spans="1:3">
      <c r="A345" s="49" t="s">
        <v>3</v>
      </c>
      <c r="B345" s="49" t="s">
        <v>5</v>
      </c>
      <c r="C345" s="50">
        <v>3</v>
      </c>
    </row>
    <row r="346" spans="1:3" ht="28.8">
      <c r="A346" s="49" t="s">
        <v>3</v>
      </c>
      <c r="B346" s="49" t="s">
        <v>90</v>
      </c>
      <c r="C346" s="50">
        <v>2</v>
      </c>
    </row>
    <row r="347" spans="1:3">
      <c r="A347" s="49" t="s">
        <v>3</v>
      </c>
      <c r="B347" s="49" t="s">
        <v>30</v>
      </c>
      <c r="C347" s="50">
        <v>4</v>
      </c>
    </row>
    <row r="348" spans="1:3">
      <c r="A348" s="49" t="s">
        <v>3</v>
      </c>
      <c r="B348" s="49" t="s">
        <v>13</v>
      </c>
      <c r="C348" s="50">
        <v>3</v>
      </c>
    </row>
    <row r="349" spans="1:3">
      <c r="A349" s="49" t="s">
        <v>3</v>
      </c>
      <c r="B349" s="49" t="s">
        <v>40</v>
      </c>
      <c r="C349" s="50">
        <v>1</v>
      </c>
    </row>
    <row r="350" spans="1:3">
      <c r="A350" s="49" t="s">
        <v>3</v>
      </c>
      <c r="B350" s="49" t="s">
        <v>85</v>
      </c>
      <c r="C350" s="50">
        <v>3</v>
      </c>
    </row>
    <row r="351" spans="1:3" ht="28.8">
      <c r="A351" s="49" t="s">
        <v>4</v>
      </c>
      <c r="B351" s="49" t="s">
        <v>16</v>
      </c>
      <c r="C351" s="50">
        <v>3</v>
      </c>
    </row>
    <row r="352" spans="1:3" ht="28.8">
      <c r="A352" s="49" t="s">
        <v>4</v>
      </c>
      <c r="B352" s="49" t="s">
        <v>18</v>
      </c>
      <c r="C352" s="50">
        <v>1</v>
      </c>
    </row>
    <row r="353" spans="1:3" ht="28.8">
      <c r="A353" s="49" t="s">
        <v>4</v>
      </c>
      <c r="B353" s="49" t="s">
        <v>22</v>
      </c>
      <c r="C353" s="50">
        <v>1</v>
      </c>
    </row>
    <row r="354" spans="1:3" ht="28.8">
      <c r="A354" s="49" t="s">
        <v>4</v>
      </c>
      <c r="B354" s="49" t="s">
        <v>20</v>
      </c>
      <c r="C354" s="50">
        <v>4</v>
      </c>
    </row>
    <row r="355" spans="1:3" ht="57.6">
      <c r="A355" s="49" t="s">
        <v>4</v>
      </c>
      <c r="B355" s="49" t="s">
        <v>33</v>
      </c>
      <c r="C355" s="50">
        <v>6</v>
      </c>
    </row>
    <row r="356" spans="1:3" ht="28.8">
      <c r="A356" s="49" t="s">
        <v>4</v>
      </c>
      <c r="B356" s="49" t="s">
        <v>49</v>
      </c>
      <c r="C356" s="50">
        <v>6</v>
      </c>
    </row>
    <row r="357" spans="1:3" ht="28.8">
      <c r="A357" s="49" t="s">
        <v>4</v>
      </c>
      <c r="B357" s="49" t="s">
        <v>55</v>
      </c>
      <c r="C357" s="50">
        <v>3</v>
      </c>
    </row>
    <row r="358" spans="1:3" ht="28.8">
      <c r="A358" s="49" t="s">
        <v>4</v>
      </c>
      <c r="B358" s="49" t="s">
        <v>54</v>
      </c>
      <c r="C358" s="50">
        <v>8</v>
      </c>
    </row>
    <row r="359" spans="1:3" ht="43.2">
      <c r="A359" s="49" t="s">
        <v>4</v>
      </c>
      <c r="B359" s="49" t="s">
        <v>42</v>
      </c>
      <c r="C359" s="50">
        <v>1</v>
      </c>
    </row>
    <row r="360" spans="1:3" ht="28.8">
      <c r="A360" s="49" t="s">
        <v>4</v>
      </c>
      <c r="B360" s="49" t="s">
        <v>70</v>
      </c>
      <c r="C360" s="50">
        <v>1</v>
      </c>
    </row>
    <row r="361" spans="1:3" ht="28.8">
      <c r="A361" s="49" t="s">
        <v>4</v>
      </c>
      <c r="B361" s="49" t="s">
        <v>32</v>
      </c>
      <c r="C361" s="50">
        <v>1</v>
      </c>
    </row>
    <row r="362" spans="1:3" ht="28.8">
      <c r="A362" s="49" t="s">
        <v>4</v>
      </c>
      <c r="B362" s="49" t="s">
        <v>71</v>
      </c>
      <c r="C362" s="50">
        <v>2</v>
      </c>
    </row>
    <row r="363" spans="1:3" ht="28.8">
      <c r="A363" s="49" t="s">
        <v>4</v>
      </c>
      <c r="B363" s="49" t="s">
        <v>72</v>
      </c>
      <c r="C363" s="50">
        <v>1</v>
      </c>
    </row>
    <row r="364" spans="1:3" ht="28.8">
      <c r="A364" s="49" t="s">
        <v>4</v>
      </c>
      <c r="B364" s="49" t="s">
        <v>88</v>
      </c>
      <c r="C364" s="50">
        <v>2</v>
      </c>
    </row>
    <row r="365" spans="1:3" ht="28.8">
      <c r="A365" s="49" t="s">
        <v>4</v>
      </c>
      <c r="B365" s="49" t="s">
        <v>28</v>
      </c>
      <c r="C365" s="50">
        <v>2</v>
      </c>
    </row>
    <row r="366" spans="1:3" ht="28.8">
      <c r="A366" s="49" t="s">
        <v>4</v>
      </c>
      <c r="B366" s="49" t="s">
        <v>81</v>
      </c>
      <c r="C366" s="50">
        <v>1</v>
      </c>
    </row>
    <row r="367" spans="1:3" ht="28.8">
      <c r="A367" s="49" t="s">
        <v>4</v>
      </c>
      <c r="B367" s="49" t="s">
        <v>84</v>
      </c>
      <c r="C367" s="50">
        <v>1</v>
      </c>
    </row>
    <row r="368" spans="1:3" ht="28.8">
      <c r="A368" s="49" t="s">
        <v>4</v>
      </c>
      <c r="B368" s="49" t="s">
        <v>105</v>
      </c>
      <c r="C368" s="50">
        <v>1</v>
      </c>
    </row>
    <row r="369" spans="1:3" ht="28.8">
      <c r="A369" s="49" t="s">
        <v>4</v>
      </c>
      <c r="B369" s="49" t="s">
        <v>100</v>
      </c>
      <c r="C369" s="50">
        <v>2</v>
      </c>
    </row>
    <row r="370" spans="1:3">
      <c r="A370" s="49" t="s">
        <v>5</v>
      </c>
      <c r="B370" s="49" t="s">
        <v>35</v>
      </c>
      <c r="C370" s="50">
        <v>4</v>
      </c>
    </row>
    <row r="371" spans="1:3" ht="57.6">
      <c r="A371" s="49" t="s">
        <v>5</v>
      </c>
      <c r="B371" s="49" t="s">
        <v>36</v>
      </c>
      <c r="C371" s="50">
        <v>4</v>
      </c>
    </row>
    <row r="372" spans="1:3">
      <c r="A372" s="49" t="s">
        <v>5</v>
      </c>
      <c r="B372" s="49" t="s">
        <v>66</v>
      </c>
      <c r="C372" s="50">
        <v>3</v>
      </c>
    </row>
    <row r="373" spans="1:3" ht="28.8">
      <c r="A373" s="49" t="s">
        <v>5</v>
      </c>
      <c r="B373" s="49" t="s">
        <v>10</v>
      </c>
      <c r="C373" s="50">
        <v>3</v>
      </c>
    </row>
    <row r="374" spans="1:3">
      <c r="A374" s="49" t="s">
        <v>5</v>
      </c>
      <c r="B374" s="49" t="s">
        <v>79</v>
      </c>
      <c r="C374" s="50">
        <v>4</v>
      </c>
    </row>
    <row r="375" spans="1:3" ht="28.8">
      <c r="A375" s="49" t="s">
        <v>5</v>
      </c>
      <c r="B375" s="49" t="s">
        <v>69</v>
      </c>
      <c r="C375" s="50">
        <v>3</v>
      </c>
    </row>
    <row r="376" spans="1:3" ht="28.8">
      <c r="A376" s="49" t="s">
        <v>5</v>
      </c>
      <c r="B376" s="49" t="s">
        <v>12</v>
      </c>
      <c r="C376" s="50">
        <v>3</v>
      </c>
    </row>
    <row r="377" spans="1:3">
      <c r="A377" s="49" t="s">
        <v>5</v>
      </c>
      <c r="B377" s="49" t="s">
        <v>30</v>
      </c>
      <c r="C377" s="50">
        <v>7</v>
      </c>
    </row>
    <row r="378" spans="1:3" ht="28.8">
      <c r="A378" s="49" t="s">
        <v>5</v>
      </c>
      <c r="B378" s="49" t="s">
        <v>78</v>
      </c>
      <c r="C378" s="50">
        <v>2</v>
      </c>
    </row>
    <row r="379" spans="1:3" ht="28.8">
      <c r="A379" s="49" t="s">
        <v>5</v>
      </c>
      <c r="B379" s="49" t="s">
        <v>27</v>
      </c>
      <c r="C379" s="50">
        <v>9</v>
      </c>
    </row>
    <row r="380" spans="1:3">
      <c r="A380" s="49" t="s">
        <v>5</v>
      </c>
      <c r="B380" s="49" t="s">
        <v>102</v>
      </c>
      <c r="C380" s="50">
        <v>6</v>
      </c>
    </row>
    <row r="381" spans="1:3">
      <c r="A381" s="49" t="s">
        <v>5</v>
      </c>
      <c r="B381" s="49" t="s">
        <v>105</v>
      </c>
      <c r="C381" s="50">
        <v>1</v>
      </c>
    </row>
    <row r="382" spans="1:3">
      <c r="A382" s="49" t="s">
        <v>5</v>
      </c>
      <c r="B382" s="49" t="s">
        <v>3</v>
      </c>
      <c r="C382" s="50">
        <v>3</v>
      </c>
    </row>
    <row r="383" spans="1:3">
      <c r="A383" s="49" t="s">
        <v>5</v>
      </c>
      <c r="B383" s="49" t="s">
        <v>29</v>
      </c>
      <c r="C383" s="50">
        <v>7</v>
      </c>
    </row>
    <row r="384" spans="1:3">
      <c r="A384" s="49" t="s">
        <v>5</v>
      </c>
      <c r="B384" s="49" t="s">
        <v>58</v>
      </c>
      <c r="C384" s="50">
        <v>7</v>
      </c>
    </row>
    <row r="385" spans="1:3">
      <c r="A385" s="49" t="s">
        <v>5</v>
      </c>
      <c r="B385" s="49" t="s">
        <v>56</v>
      </c>
      <c r="C385" s="50">
        <v>7</v>
      </c>
    </row>
    <row r="386" spans="1:3">
      <c r="A386" s="49" t="s">
        <v>6</v>
      </c>
      <c r="B386" s="49" t="s">
        <v>75</v>
      </c>
      <c r="C386" s="50">
        <v>7</v>
      </c>
    </row>
    <row r="387" spans="1:3">
      <c r="A387" s="49" t="s">
        <v>6</v>
      </c>
      <c r="B387" s="49" t="s">
        <v>13</v>
      </c>
      <c r="C387" s="50">
        <v>5</v>
      </c>
    </row>
    <row r="388" spans="1:3">
      <c r="A388" s="49" t="s">
        <v>6</v>
      </c>
      <c r="B388" s="49" t="s">
        <v>59</v>
      </c>
      <c r="C388" s="50">
        <v>5</v>
      </c>
    </row>
    <row r="389" spans="1:3" ht="57.6">
      <c r="A389" s="49" t="s">
        <v>6</v>
      </c>
      <c r="B389" s="49" t="s">
        <v>36</v>
      </c>
      <c r="C389" s="50">
        <v>6</v>
      </c>
    </row>
    <row r="390" spans="1:3">
      <c r="A390" s="49" t="s">
        <v>6</v>
      </c>
      <c r="B390" s="49" t="s">
        <v>26</v>
      </c>
      <c r="C390" s="50">
        <v>1</v>
      </c>
    </row>
    <row r="391" spans="1:3">
      <c r="A391" s="49" t="s">
        <v>6</v>
      </c>
      <c r="B391" s="49" t="s">
        <v>57</v>
      </c>
      <c r="C391" s="50">
        <v>7</v>
      </c>
    </row>
    <row r="392" spans="1:3">
      <c r="A392" s="49" t="s">
        <v>6</v>
      </c>
      <c r="B392" s="49" t="s">
        <v>84</v>
      </c>
      <c r="C392" s="50">
        <v>3</v>
      </c>
    </row>
    <row r="393" spans="1:3">
      <c r="A393" s="49" t="s">
        <v>6</v>
      </c>
      <c r="B393" s="49" t="s">
        <v>35</v>
      </c>
      <c r="C393" s="50">
        <v>3</v>
      </c>
    </row>
    <row r="394" spans="1:3">
      <c r="A394" s="49" t="s">
        <v>6</v>
      </c>
      <c r="B394" s="49" t="s">
        <v>74</v>
      </c>
      <c r="C394" s="50">
        <v>3</v>
      </c>
    </row>
    <row r="395" spans="1:3">
      <c r="A395" s="49" t="s">
        <v>7</v>
      </c>
      <c r="B395" s="49" t="s">
        <v>47</v>
      </c>
      <c r="C395" s="50">
        <v>1</v>
      </c>
    </row>
    <row r="396" spans="1:3">
      <c r="A396" s="49" t="s">
        <v>7</v>
      </c>
      <c r="B396" s="49" t="s">
        <v>83</v>
      </c>
      <c r="C396" s="50">
        <v>4</v>
      </c>
    </row>
    <row r="397" spans="1:3">
      <c r="A397" s="49" t="s">
        <v>7</v>
      </c>
      <c r="B397" s="49" t="s">
        <v>50</v>
      </c>
      <c r="C397" s="50">
        <v>6</v>
      </c>
    </row>
    <row r="398" spans="1:3" ht="28.8">
      <c r="A398" s="49" t="s">
        <v>7</v>
      </c>
      <c r="B398" s="49" t="s">
        <v>91</v>
      </c>
      <c r="C398" s="50">
        <v>3</v>
      </c>
    </row>
    <row r="399" spans="1:3">
      <c r="A399" s="49" t="s">
        <v>7</v>
      </c>
      <c r="B399" s="49" t="s">
        <v>30</v>
      </c>
      <c r="C399" s="50">
        <v>4</v>
      </c>
    </row>
    <row r="400" spans="1:3">
      <c r="A400" s="49" t="s">
        <v>8</v>
      </c>
      <c r="B400" s="49" t="s">
        <v>105</v>
      </c>
      <c r="C400" s="50">
        <v>7</v>
      </c>
    </row>
    <row r="401" spans="1:3">
      <c r="A401" s="49" t="s">
        <v>8</v>
      </c>
      <c r="B401" s="49" t="s">
        <v>104</v>
      </c>
      <c r="C401" s="50">
        <v>5</v>
      </c>
    </row>
    <row r="402" spans="1:3">
      <c r="A402" s="49" t="s">
        <v>8</v>
      </c>
      <c r="B402" s="49" t="s">
        <v>19</v>
      </c>
      <c r="C402" s="50">
        <v>1</v>
      </c>
    </row>
    <row r="403" spans="1:3">
      <c r="A403" s="49" t="s">
        <v>8</v>
      </c>
      <c r="B403" s="49" t="s">
        <v>47</v>
      </c>
      <c r="C403" s="50">
        <v>4</v>
      </c>
    </row>
    <row r="404" spans="1:3" ht="28.8">
      <c r="A404" s="49" t="s">
        <v>8</v>
      </c>
      <c r="B404" s="49" t="s">
        <v>9</v>
      </c>
      <c r="C404" s="50">
        <v>4</v>
      </c>
    </row>
    <row r="405" spans="1:3">
      <c r="A405" s="49" t="s">
        <v>8</v>
      </c>
      <c r="B405" s="49" t="s">
        <v>122</v>
      </c>
      <c r="C405" s="50">
        <v>7</v>
      </c>
    </row>
    <row r="406" spans="1:3">
      <c r="A406" s="49" t="s">
        <v>8</v>
      </c>
      <c r="B406" s="49" t="s">
        <v>48</v>
      </c>
      <c r="C406" s="50">
        <v>1</v>
      </c>
    </row>
    <row r="407" spans="1:3">
      <c r="A407" s="49" t="s">
        <v>8</v>
      </c>
      <c r="B407" s="49" t="s">
        <v>51</v>
      </c>
      <c r="C407" s="50">
        <v>4</v>
      </c>
    </row>
    <row r="408" spans="1:3" ht="28.8">
      <c r="A408" s="49" t="s">
        <v>8</v>
      </c>
      <c r="B408" s="49" t="s">
        <v>69</v>
      </c>
      <c r="C408" s="50">
        <v>2</v>
      </c>
    </row>
    <row r="409" spans="1:3" ht="28.8">
      <c r="A409" s="49" t="s">
        <v>8</v>
      </c>
      <c r="B409" s="49" t="s">
        <v>17</v>
      </c>
      <c r="C409" s="50">
        <v>2</v>
      </c>
    </row>
    <row r="410" spans="1:3">
      <c r="A410" s="49" t="s">
        <v>8</v>
      </c>
      <c r="B410" s="49" t="s">
        <v>84</v>
      </c>
      <c r="C410" s="50">
        <v>5</v>
      </c>
    </row>
    <row r="411" spans="1:3" ht="28.8">
      <c r="A411" s="49" t="s">
        <v>8</v>
      </c>
      <c r="B411" s="49" t="s">
        <v>100</v>
      </c>
      <c r="C411" s="50">
        <v>3</v>
      </c>
    </row>
    <row r="412" spans="1:3" ht="28.8">
      <c r="A412" s="49" t="s">
        <v>9</v>
      </c>
      <c r="B412" s="49" t="s">
        <v>50</v>
      </c>
      <c r="C412" s="50">
        <v>5</v>
      </c>
    </row>
    <row r="413" spans="1:3" ht="28.8">
      <c r="A413" s="49" t="s">
        <v>9</v>
      </c>
      <c r="B413" s="49" t="s">
        <v>57</v>
      </c>
      <c r="C413" s="50">
        <v>7</v>
      </c>
    </row>
    <row r="414" spans="1:3" ht="28.8">
      <c r="A414" s="49" t="s">
        <v>9</v>
      </c>
      <c r="B414" s="49" t="s">
        <v>86</v>
      </c>
      <c r="C414" s="50">
        <v>3</v>
      </c>
    </row>
    <row r="415" spans="1:3" ht="28.8">
      <c r="A415" s="49" t="s">
        <v>9</v>
      </c>
      <c r="B415" s="49" t="s">
        <v>58</v>
      </c>
      <c r="C415" s="50">
        <v>6</v>
      </c>
    </row>
    <row r="416" spans="1:3" ht="28.8">
      <c r="A416" s="49" t="s">
        <v>9</v>
      </c>
      <c r="B416" s="49" t="s">
        <v>59</v>
      </c>
      <c r="C416" s="50">
        <v>5</v>
      </c>
    </row>
    <row r="417" spans="1:3" ht="28.8">
      <c r="A417" s="49" t="s">
        <v>9</v>
      </c>
      <c r="B417" s="49" t="s">
        <v>21</v>
      </c>
      <c r="C417" s="50">
        <v>6</v>
      </c>
    </row>
    <row r="418" spans="1:3" ht="28.8">
      <c r="A418" s="49" t="s">
        <v>9</v>
      </c>
      <c r="B418" s="49" t="s">
        <v>29</v>
      </c>
      <c r="C418" s="50">
        <v>3</v>
      </c>
    </row>
    <row r="419" spans="1:3" ht="28.8">
      <c r="A419" s="49" t="s">
        <v>9</v>
      </c>
      <c r="B419" s="49" t="s">
        <v>52</v>
      </c>
      <c r="C419" s="50">
        <v>7</v>
      </c>
    </row>
    <row r="420" spans="1:3" ht="28.8">
      <c r="A420" s="49" t="s">
        <v>9</v>
      </c>
      <c r="B420" s="49" t="s">
        <v>51</v>
      </c>
      <c r="C420" s="50">
        <v>8</v>
      </c>
    </row>
    <row r="421" spans="1:3" ht="28.8">
      <c r="A421" s="49" t="s">
        <v>9</v>
      </c>
      <c r="B421" s="49" t="s">
        <v>102</v>
      </c>
      <c r="C421" s="50">
        <v>5</v>
      </c>
    </row>
    <row r="422" spans="1:3" ht="28.8">
      <c r="A422" s="49" t="s">
        <v>9</v>
      </c>
      <c r="B422" s="49" t="s">
        <v>49</v>
      </c>
      <c r="C422" s="50">
        <v>2</v>
      </c>
    </row>
    <row r="423" spans="1:3" ht="28.8">
      <c r="A423" s="49" t="s">
        <v>9</v>
      </c>
      <c r="B423" s="49" t="s">
        <v>35</v>
      </c>
      <c r="C423" s="50">
        <v>4</v>
      </c>
    </row>
    <row r="424" spans="1:3" ht="28.8">
      <c r="A424" s="49" t="s">
        <v>9</v>
      </c>
      <c r="B424" s="49" t="s">
        <v>38</v>
      </c>
      <c r="C424" s="50">
        <v>6</v>
      </c>
    </row>
    <row r="425" spans="1:3" ht="28.8">
      <c r="A425" s="49" t="s">
        <v>9</v>
      </c>
      <c r="B425" s="49" t="s">
        <v>12</v>
      </c>
      <c r="C425" s="50">
        <v>4</v>
      </c>
    </row>
    <row r="426" spans="1:3" ht="28.8">
      <c r="A426" s="49" t="s">
        <v>9</v>
      </c>
      <c r="B426" s="49" t="s">
        <v>14</v>
      </c>
      <c r="C426" s="50">
        <v>2</v>
      </c>
    </row>
    <row r="427" spans="1:3" ht="28.8">
      <c r="A427" s="49" t="s">
        <v>9</v>
      </c>
      <c r="B427" s="49" t="s">
        <v>22</v>
      </c>
      <c r="C427" s="50">
        <v>1</v>
      </c>
    </row>
    <row r="428" spans="1:3" ht="28.8">
      <c r="A428" s="49" t="s">
        <v>9</v>
      </c>
      <c r="B428" s="49" t="s">
        <v>69</v>
      </c>
      <c r="C428" s="50">
        <v>8</v>
      </c>
    </row>
    <row r="429" spans="1:3" ht="28.8">
      <c r="A429" s="49" t="s">
        <v>9</v>
      </c>
      <c r="B429" s="49" t="s">
        <v>79</v>
      </c>
      <c r="C429" s="50">
        <v>4</v>
      </c>
    </row>
    <row r="430" spans="1:3" ht="28.8">
      <c r="A430" s="49" t="s">
        <v>9</v>
      </c>
      <c r="B430" s="49" t="s">
        <v>68</v>
      </c>
      <c r="C430" s="50">
        <v>3</v>
      </c>
    </row>
    <row r="431" spans="1:3" ht="28.8">
      <c r="A431" s="49" t="s">
        <v>9</v>
      </c>
      <c r="B431" s="49" t="s">
        <v>66</v>
      </c>
      <c r="C431" s="50">
        <v>4</v>
      </c>
    </row>
    <row r="432" spans="1:3" ht="57.6">
      <c r="A432" s="49" t="s">
        <v>9</v>
      </c>
      <c r="B432" s="49" t="s">
        <v>2</v>
      </c>
      <c r="C432" s="50">
        <v>5</v>
      </c>
    </row>
    <row r="433" spans="1:3" ht="28.8">
      <c r="A433" s="49" t="s">
        <v>9</v>
      </c>
      <c r="B433" s="49" t="s">
        <v>37</v>
      </c>
      <c r="C433" s="50">
        <v>3</v>
      </c>
    </row>
    <row r="434" spans="1:3" ht="28.8">
      <c r="A434" s="49" t="s">
        <v>9</v>
      </c>
      <c r="B434" s="49" t="s">
        <v>89</v>
      </c>
      <c r="C434" s="50">
        <v>2</v>
      </c>
    </row>
    <row r="435" spans="1:3" ht="28.8">
      <c r="A435" s="49" t="s">
        <v>10</v>
      </c>
      <c r="B435" s="49" t="s">
        <v>66</v>
      </c>
      <c r="C435" s="50">
        <v>9</v>
      </c>
    </row>
    <row r="436" spans="1:3" ht="28.8">
      <c r="A436" s="49" t="s">
        <v>10</v>
      </c>
      <c r="B436" s="49" t="s">
        <v>5</v>
      </c>
      <c r="C436" s="50">
        <v>7</v>
      </c>
    </row>
    <row r="437" spans="1:3" ht="28.8">
      <c r="A437" s="49" t="s">
        <v>10</v>
      </c>
      <c r="B437" s="49" t="s">
        <v>105</v>
      </c>
      <c r="C437" s="50">
        <v>1</v>
      </c>
    </row>
    <row r="438" spans="1:3" ht="28.8">
      <c r="A438" s="49" t="s">
        <v>10</v>
      </c>
      <c r="B438" s="49" t="s">
        <v>79</v>
      </c>
      <c r="C438" s="50">
        <v>5</v>
      </c>
    </row>
    <row r="439" spans="1:3" ht="28.8">
      <c r="A439" s="49" t="s">
        <v>10</v>
      </c>
      <c r="B439" s="49" t="s">
        <v>26</v>
      </c>
      <c r="C439" s="50">
        <v>1</v>
      </c>
    </row>
    <row r="440" spans="1:3" ht="28.8">
      <c r="A440" s="49" t="s">
        <v>10</v>
      </c>
      <c r="B440" s="49" t="s">
        <v>64</v>
      </c>
      <c r="C440" s="50">
        <v>7</v>
      </c>
    </row>
    <row r="441" spans="1:3" ht="28.8">
      <c r="A441" s="49" t="s">
        <v>10</v>
      </c>
      <c r="B441" s="49" t="s">
        <v>63</v>
      </c>
      <c r="C441" s="50">
        <v>6</v>
      </c>
    </row>
    <row r="442" spans="1:3" ht="28.8">
      <c r="A442" s="49" t="s">
        <v>10</v>
      </c>
      <c r="B442" s="49" t="s">
        <v>25</v>
      </c>
      <c r="C442" s="50">
        <v>9</v>
      </c>
    </row>
    <row r="443" spans="1:3" ht="28.8">
      <c r="A443" s="49" t="s">
        <v>10</v>
      </c>
      <c r="B443" s="49" t="s">
        <v>21</v>
      </c>
      <c r="C443" s="50">
        <v>6</v>
      </c>
    </row>
    <row r="444" spans="1:3" ht="28.8">
      <c r="A444" s="49" t="s">
        <v>10</v>
      </c>
      <c r="B444" s="49" t="s">
        <v>78</v>
      </c>
      <c r="C444" s="50">
        <v>9</v>
      </c>
    </row>
    <row r="445" spans="1:3" ht="28.8">
      <c r="A445" s="49" t="s">
        <v>10</v>
      </c>
      <c r="B445" s="49" t="s">
        <v>62</v>
      </c>
      <c r="C445" s="50">
        <v>7</v>
      </c>
    </row>
    <row r="446" spans="1:3" ht="28.8">
      <c r="A446" s="49" t="s">
        <v>10</v>
      </c>
      <c r="B446" s="49" t="s">
        <v>96</v>
      </c>
      <c r="C446" s="50">
        <v>9</v>
      </c>
    </row>
    <row r="447" spans="1:3" ht="28.8">
      <c r="A447" s="49" t="s">
        <v>10</v>
      </c>
      <c r="B447" s="49" t="s">
        <v>97</v>
      </c>
      <c r="C447" s="50">
        <v>1</v>
      </c>
    </row>
    <row r="448" spans="1:3" ht="28.8">
      <c r="A448" s="49" t="s">
        <v>10</v>
      </c>
      <c r="B448" s="49" t="s">
        <v>65</v>
      </c>
      <c r="C448" s="50">
        <v>6</v>
      </c>
    </row>
    <row r="449" spans="1:3" ht="28.8">
      <c r="A449" s="49" t="s">
        <v>10</v>
      </c>
      <c r="B449" s="49" t="s">
        <v>61</v>
      </c>
      <c r="C449" s="50">
        <v>6</v>
      </c>
    </row>
    <row r="450" spans="1:3" ht="28.8">
      <c r="A450" s="49" t="s">
        <v>10</v>
      </c>
      <c r="B450" s="49" t="s">
        <v>40</v>
      </c>
      <c r="C450" s="50">
        <v>2</v>
      </c>
    </row>
    <row r="451" spans="1:3" ht="28.8">
      <c r="A451" s="49" t="s">
        <v>10</v>
      </c>
      <c r="B451" s="49" t="s">
        <v>73</v>
      </c>
      <c r="C451" s="50">
        <v>1</v>
      </c>
    </row>
    <row r="452" spans="1:3" ht="28.8">
      <c r="A452" s="49" t="s">
        <v>10</v>
      </c>
      <c r="B452" s="49" t="s">
        <v>77</v>
      </c>
      <c r="C452" s="50">
        <v>3</v>
      </c>
    </row>
    <row r="453" spans="1:3">
      <c r="A453" s="49" t="s">
        <v>11</v>
      </c>
      <c r="B453" s="49" t="s">
        <v>50</v>
      </c>
      <c r="C453" s="50">
        <v>7</v>
      </c>
    </row>
    <row r="454" spans="1:3">
      <c r="A454" s="49" t="s">
        <v>11</v>
      </c>
      <c r="B454" s="49" t="s">
        <v>49</v>
      </c>
      <c r="C454" s="50">
        <v>4</v>
      </c>
    </row>
    <row r="455" spans="1:3">
      <c r="A455" s="49" t="s">
        <v>11</v>
      </c>
      <c r="B455" s="49" t="s">
        <v>35</v>
      </c>
      <c r="C455" s="50">
        <v>2</v>
      </c>
    </row>
    <row r="456" spans="1:3">
      <c r="A456" s="49" t="s">
        <v>11</v>
      </c>
      <c r="B456" s="49" t="s">
        <v>53</v>
      </c>
      <c r="C456" s="50">
        <v>2</v>
      </c>
    </row>
    <row r="457" spans="1:3" ht="28.8">
      <c r="A457" s="49" t="s">
        <v>11</v>
      </c>
      <c r="B457" s="49" t="s">
        <v>27</v>
      </c>
      <c r="C457" s="50">
        <v>2</v>
      </c>
    </row>
    <row r="458" spans="1:3">
      <c r="A458" s="49" t="s">
        <v>11</v>
      </c>
      <c r="B458" s="49" t="s">
        <v>30</v>
      </c>
      <c r="C458" s="50">
        <v>5</v>
      </c>
    </row>
    <row r="459" spans="1:3" ht="28.8">
      <c r="A459" s="49" t="s">
        <v>11</v>
      </c>
      <c r="B459" s="49" t="s">
        <v>69</v>
      </c>
      <c r="C459" s="50">
        <v>1</v>
      </c>
    </row>
    <row r="460" spans="1:3">
      <c r="A460" s="49" t="s">
        <v>11</v>
      </c>
      <c r="B460" s="49" t="s">
        <v>58</v>
      </c>
      <c r="C460" s="50">
        <v>2</v>
      </c>
    </row>
    <row r="461" spans="1:3">
      <c r="A461" s="49" t="s">
        <v>11</v>
      </c>
      <c r="B461" s="49" t="s">
        <v>56</v>
      </c>
      <c r="C461" s="50">
        <v>2</v>
      </c>
    </row>
    <row r="462" spans="1:3">
      <c r="A462" s="49" t="s">
        <v>11</v>
      </c>
      <c r="B462" s="49" t="s">
        <v>3</v>
      </c>
      <c r="C462" s="50">
        <v>2</v>
      </c>
    </row>
    <row r="463" spans="1:3">
      <c r="A463" s="49" t="s">
        <v>11</v>
      </c>
      <c r="B463" s="49" t="s">
        <v>54</v>
      </c>
      <c r="C463" s="50">
        <v>4</v>
      </c>
    </row>
    <row r="464" spans="1:3">
      <c r="A464" s="49" t="s">
        <v>11</v>
      </c>
      <c r="B464" s="49" t="s">
        <v>25</v>
      </c>
      <c r="C464" s="50">
        <v>2</v>
      </c>
    </row>
    <row r="465" spans="1:3">
      <c r="A465" s="49" t="s">
        <v>11</v>
      </c>
      <c r="B465" s="49" t="s">
        <v>73</v>
      </c>
      <c r="C465" s="50">
        <v>2</v>
      </c>
    </row>
    <row r="466" spans="1:3">
      <c r="A466" s="49" t="s">
        <v>11</v>
      </c>
      <c r="B466" s="49" t="s">
        <v>98</v>
      </c>
      <c r="C466" s="50">
        <v>5</v>
      </c>
    </row>
    <row r="467" spans="1:3" ht="28.8">
      <c r="A467" s="49" t="s">
        <v>11</v>
      </c>
      <c r="B467" s="49" t="s">
        <v>99</v>
      </c>
      <c r="C467" s="50">
        <v>3</v>
      </c>
    </row>
    <row r="468" spans="1:3">
      <c r="A468" s="49" t="s">
        <v>11</v>
      </c>
      <c r="B468" s="49" t="s">
        <v>29</v>
      </c>
      <c r="C468" s="50">
        <v>1</v>
      </c>
    </row>
    <row r="469" spans="1:3">
      <c r="A469" s="49" t="s">
        <v>11</v>
      </c>
      <c r="B469" s="49" t="s">
        <v>105</v>
      </c>
      <c r="C469" s="50">
        <v>1</v>
      </c>
    </row>
    <row r="470" spans="1:3">
      <c r="A470" s="49" t="s">
        <v>11</v>
      </c>
      <c r="B470" s="49" t="s">
        <v>51</v>
      </c>
      <c r="C470" s="50">
        <v>1</v>
      </c>
    </row>
    <row r="471" spans="1:3">
      <c r="A471" s="49" t="s">
        <v>11</v>
      </c>
      <c r="B471" s="49" t="s">
        <v>59</v>
      </c>
      <c r="C471" s="50">
        <v>6</v>
      </c>
    </row>
    <row r="472" spans="1:3" ht="57.6">
      <c r="A472" s="49" t="s">
        <v>11</v>
      </c>
      <c r="B472" s="49" t="s">
        <v>2</v>
      </c>
      <c r="C472" s="50">
        <v>9</v>
      </c>
    </row>
    <row r="473" spans="1:3" ht="28.8">
      <c r="A473" s="49" t="s">
        <v>12</v>
      </c>
      <c r="B473" s="49" t="s">
        <v>9</v>
      </c>
      <c r="C473" s="50">
        <v>9</v>
      </c>
    </row>
    <row r="474" spans="1:3" ht="28.8">
      <c r="A474" s="49" t="s">
        <v>12</v>
      </c>
      <c r="B474" s="49" t="s">
        <v>38</v>
      </c>
      <c r="C474" s="50">
        <v>9</v>
      </c>
    </row>
    <row r="475" spans="1:3" ht="28.8">
      <c r="A475" s="49" t="s">
        <v>12</v>
      </c>
      <c r="B475" s="49" t="s">
        <v>98</v>
      </c>
      <c r="C475" s="50">
        <v>3</v>
      </c>
    </row>
    <row r="476" spans="1:3" ht="28.8">
      <c r="A476" s="49" t="s">
        <v>12</v>
      </c>
      <c r="B476" s="49" t="s">
        <v>29</v>
      </c>
      <c r="C476" s="50">
        <v>3</v>
      </c>
    </row>
    <row r="477" spans="1:3" ht="28.8">
      <c r="A477" s="49" t="s">
        <v>12</v>
      </c>
      <c r="B477" s="49" t="s">
        <v>73</v>
      </c>
      <c r="C477" s="50">
        <v>1</v>
      </c>
    </row>
    <row r="478" spans="1:3" ht="28.8">
      <c r="A478" s="49" t="s">
        <v>12</v>
      </c>
      <c r="B478" s="49" t="s">
        <v>99</v>
      </c>
      <c r="C478" s="50">
        <v>1</v>
      </c>
    </row>
    <row r="479" spans="1:3" ht="28.8">
      <c r="A479" s="49" t="s">
        <v>12</v>
      </c>
      <c r="B479" s="49" t="s">
        <v>69</v>
      </c>
      <c r="C479" s="50">
        <v>8</v>
      </c>
    </row>
    <row r="480" spans="1:3" ht="28.8">
      <c r="A480" s="49" t="s">
        <v>12</v>
      </c>
      <c r="B480" s="49" t="s">
        <v>79</v>
      </c>
      <c r="C480" s="50">
        <v>3</v>
      </c>
    </row>
    <row r="481" spans="1:3" ht="28.8">
      <c r="A481" s="49" t="s">
        <v>12</v>
      </c>
      <c r="B481" s="49" t="s">
        <v>102</v>
      </c>
      <c r="C481" s="50">
        <v>3</v>
      </c>
    </row>
    <row r="482" spans="1:3" ht="28.8">
      <c r="A482" s="49" t="s">
        <v>12</v>
      </c>
      <c r="B482" s="49" t="s">
        <v>58</v>
      </c>
      <c r="C482" s="50">
        <v>3</v>
      </c>
    </row>
    <row r="483" spans="1:3" ht="28.8">
      <c r="A483" s="49" t="s">
        <v>12</v>
      </c>
      <c r="B483" s="49" t="s">
        <v>59</v>
      </c>
      <c r="C483" s="50">
        <v>2</v>
      </c>
    </row>
    <row r="484" spans="1:3" ht="28.8">
      <c r="A484" s="49" t="s">
        <v>12</v>
      </c>
      <c r="B484" s="49" t="s">
        <v>27</v>
      </c>
      <c r="C484" s="50">
        <v>1</v>
      </c>
    </row>
    <row r="485" spans="1:3" ht="28.8">
      <c r="A485" s="49" t="s">
        <v>12</v>
      </c>
      <c r="B485" s="49" t="s">
        <v>66</v>
      </c>
      <c r="C485" s="50">
        <v>1</v>
      </c>
    </row>
    <row r="486" spans="1:3" ht="28.8">
      <c r="A486" s="49" t="s">
        <v>12</v>
      </c>
      <c r="B486" s="49" t="s">
        <v>47</v>
      </c>
      <c r="C486" s="50">
        <v>1</v>
      </c>
    </row>
    <row r="487" spans="1:3" ht="28.8">
      <c r="A487" s="49" t="s">
        <v>12</v>
      </c>
      <c r="B487" s="49" t="s">
        <v>52</v>
      </c>
      <c r="C487" s="50">
        <v>4</v>
      </c>
    </row>
    <row r="488" spans="1:3" ht="28.8">
      <c r="A488" s="49" t="s">
        <v>12</v>
      </c>
      <c r="B488" s="49" t="s">
        <v>51</v>
      </c>
      <c r="C488" s="50">
        <v>1</v>
      </c>
    </row>
    <row r="489" spans="1:3" ht="28.8">
      <c r="A489" s="49" t="s">
        <v>13</v>
      </c>
      <c r="B489" s="49" t="s">
        <v>22</v>
      </c>
      <c r="C489" s="50">
        <v>5</v>
      </c>
    </row>
    <row r="490" spans="1:3" ht="57.6">
      <c r="A490" s="49" t="s">
        <v>13</v>
      </c>
      <c r="B490" s="49" t="s">
        <v>33</v>
      </c>
      <c r="C490" s="50">
        <v>6</v>
      </c>
    </row>
    <row r="491" spans="1:3">
      <c r="A491" s="49" t="s">
        <v>13</v>
      </c>
      <c r="B491" s="49" t="s">
        <v>85</v>
      </c>
      <c r="C491" s="50">
        <v>6</v>
      </c>
    </row>
    <row r="492" spans="1:3">
      <c r="A492" s="49" t="s">
        <v>13</v>
      </c>
      <c r="B492" s="49" t="s">
        <v>35</v>
      </c>
      <c r="C492" s="50">
        <v>1</v>
      </c>
    </row>
    <row r="493" spans="1:3" ht="28.8">
      <c r="A493" s="49" t="s">
        <v>13</v>
      </c>
      <c r="B493" s="49" t="s">
        <v>69</v>
      </c>
      <c r="C493" s="50">
        <v>1</v>
      </c>
    </row>
    <row r="494" spans="1:3">
      <c r="A494" s="49" t="s">
        <v>13</v>
      </c>
      <c r="B494" s="49" t="s">
        <v>57</v>
      </c>
      <c r="C494" s="50">
        <v>3</v>
      </c>
    </row>
    <row r="495" spans="1:3">
      <c r="A495" s="49" t="s">
        <v>13</v>
      </c>
      <c r="B495" s="49" t="s">
        <v>75</v>
      </c>
      <c r="C495" s="50">
        <v>1</v>
      </c>
    </row>
    <row r="496" spans="1:3">
      <c r="A496" s="49" t="s">
        <v>13</v>
      </c>
      <c r="B496" s="49" t="s">
        <v>6</v>
      </c>
      <c r="C496" s="50">
        <v>4</v>
      </c>
    </row>
    <row r="497" spans="1:3" ht="57.6">
      <c r="A497" s="49" t="s">
        <v>13</v>
      </c>
      <c r="B497" s="49" t="s">
        <v>36</v>
      </c>
      <c r="C497" s="50">
        <v>1</v>
      </c>
    </row>
    <row r="498" spans="1:3">
      <c r="A498" s="49" t="s">
        <v>13</v>
      </c>
      <c r="B498" s="49" t="s">
        <v>40</v>
      </c>
      <c r="C498" s="50">
        <v>2</v>
      </c>
    </row>
    <row r="499" spans="1:3">
      <c r="A499" s="49" t="s">
        <v>13</v>
      </c>
      <c r="B499" s="49" t="s">
        <v>59</v>
      </c>
      <c r="C499" s="50">
        <v>1</v>
      </c>
    </row>
    <row r="500" spans="1:3">
      <c r="A500" s="49" t="s">
        <v>13</v>
      </c>
      <c r="B500" s="49" t="s">
        <v>3</v>
      </c>
      <c r="C500" s="50">
        <v>3</v>
      </c>
    </row>
    <row r="501" spans="1:3">
      <c r="A501" s="49" t="s">
        <v>13</v>
      </c>
      <c r="B501" s="49" t="s">
        <v>30</v>
      </c>
      <c r="C501" s="50">
        <v>3</v>
      </c>
    </row>
    <row r="502" spans="1:3" ht="28.8">
      <c r="A502" s="49" t="s">
        <v>13</v>
      </c>
      <c r="B502" s="49" t="s">
        <v>90</v>
      </c>
      <c r="C502" s="50">
        <v>1</v>
      </c>
    </row>
    <row r="503" spans="1:3" ht="28.8">
      <c r="A503" s="49" t="s">
        <v>13</v>
      </c>
      <c r="B503" s="49" t="s">
        <v>78</v>
      </c>
      <c r="C503" s="50">
        <v>6</v>
      </c>
    </row>
    <row r="504" spans="1:3">
      <c r="A504" s="49" t="s">
        <v>13</v>
      </c>
      <c r="B504" s="49" t="s">
        <v>79</v>
      </c>
      <c r="C504" s="50">
        <v>3</v>
      </c>
    </row>
    <row r="505" spans="1:3" ht="57.6">
      <c r="A505" s="49" t="s">
        <v>13</v>
      </c>
      <c r="B505" s="49" t="s">
        <v>2</v>
      </c>
      <c r="C505" s="50">
        <v>7</v>
      </c>
    </row>
    <row r="506" spans="1:3">
      <c r="A506" s="49" t="s">
        <v>13</v>
      </c>
      <c r="B506" s="49" t="s">
        <v>89</v>
      </c>
      <c r="C506" s="50">
        <v>2</v>
      </c>
    </row>
    <row r="507" spans="1:3" ht="43.2">
      <c r="A507" s="49" t="s">
        <v>13</v>
      </c>
      <c r="B507" s="49" t="s">
        <v>42</v>
      </c>
      <c r="C507" s="50">
        <v>1</v>
      </c>
    </row>
    <row r="508" spans="1:3">
      <c r="A508" s="49" t="s">
        <v>13</v>
      </c>
      <c r="B508" s="49" t="s">
        <v>105</v>
      </c>
      <c r="C508" s="50">
        <v>1</v>
      </c>
    </row>
    <row r="509" spans="1:3">
      <c r="A509" s="49" t="s">
        <v>13</v>
      </c>
      <c r="B509" s="49" t="s">
        <v>66</v>
      </c>
      <c r="C509" s="50">
        <v>2</v>
      </c>
    </row>
    <row r="510" spans="1:3">
      <c r="A510" s="49" t="s">
        <v>14</v>
      </c>
      <c r="B510" s="49" t="s">
        <v>102</v>
      </c>
      <c r="C510" s="50">
        <v>5</v>
      </c>
    </row>
    <row r="511" spans="1:3" ht="28.8">
      <c r="A511" s="49" t="s">
        <v>14</v>
      </c>
      <c r="B511" s="49" t="s">
        <v>17</v>
      </c>
      <c r="C511" s="50">
        <v>1</v>
      </c>
    </row>
    <row r="512" spans="1:3" ht="28.8">
      <c r="A512" s="49" t="s">
        <v>14</v>
      </c>
      <c r="B512" s="49" t="s">
        <v>10</v>
      </c>
      <c r="C512" s="50">
        <v>1</v>
      </c>
    </row>
    <row r="513" spans="1:3">
      <c r="A513" s="49" t="s">
        <v>14</v>
      </c>
      <c r="B513" s="49" t="s">
        <v>21</v>
      </c>
      <c r="C513" s="50">
        <v>1</v>
      </c>
    </row>
    <row r="514" spans="1:3">
      <c r="A514" s="49" t="s">
        <v>14</v>
      </c>
      <c r="B514" s="49" t="s">
        <v>66</v>
      </c>
      <c r="C514" s="50">
        <v>1</v>
      </c>
    </row>
    <row r="515" spans="1:3" ht="28.8">
      <c r="A515" s="49" t="s">
        <v>15</v>
      </c>
      <c r="B515" s="49" t="s">
        <v>20</v>
      </c>
      <c r="C515" s="50">
        <v>3</v>
      </c>
    </row>
    <row r="516" spans="1:3" ht="28.8">
      <c r="A516" s="49" t="s">
        <v>15</v>
      </c>
      <c r="B516" s="49" t="s">
        <v>39</v>
      </c>
      <c r="C516" s="50">
        <v>1</v>
      </c>
    </row>
    <row r="517" spans="1:3" ht="28.8">
      <c r="A517" s="49" t="s">
        <v>15</v>
      </c>
      <c r="B517" s="49" t="s">
        <v>72</v>
      </c>
      <c r="C517" s="50">
        <v>1</v>
      </c>
    </row>
    <row r="518" spans="1:3" ht="43.2">
      <c r="A518" s="49" t="s">
        <v>16</v>
      </c>
      <c r="B518" s="49" t="s">
        <v>42</v>
      </c>
      <c r="C518" s="50">
        <v>1</v>
      </c>
    </row>
    <row r="519" spans="1:3" ht="57.6">
      <c r="A519" s="49" t="s">
        <v>16</v>
      </c>
      <c r="B519" s="49" t="s">
        <v>33</v>
      </c>
      <c r="C519" s="50">
        <v>2</v>
      </c>
    </row>
    <row r="520" spans="1:3">
      <c r="A520" s="49" t="s">
        <v>16</v>
      </c>
      <c r="B520" s="49" t="s">
        <v>54</v>
      </c>
      <c r="C520" s="50">
        <v>3</v>
      </c>
    </row>
    <row r="521" spans="1:3" ht="28.8">
      <c r="A521" s="49" t="s">
        <v>16</v>
      </c>
      <c r="B521" s="49" t="s">
        <v>4</v>
      </c>
      <c r="C521" s="50">
        <v>4</v>
      </c>
    </row>
    <row r="522" spans="1:3">
      <c r="A522" s="49" t="s">
        <v>16</v>
      </c>
      <c r="B522" s="49" t="s">
        <v>18</v>
      </c>
      <c r="C522" s="50">
        <v>1</v>
      </c>
    </row>
    <row r="523" spans="1:3">
      <c r="A523" s="49" t="s">
        <v>16</v>
      </c>
      <c r="B523" s="49" t="s">
        <v>49</v>
      </c>
      <c r="C523" s="50">
        <v>2</v>
      </c>
    </row>
    <row r="524" spans="1:3">
      <c r="A524" s="49" t="s">
        <v>16</v>
      </c>
      <c r="B524" s="49" t="s">
        <v>39</v>
      </c>
      <c r="C524" s="50">
        <v>1</v>
      </c>
    </row>
    <row r="525" spans="1:3">
      <c r="A525" s="49" t="s">
        <v>16</v>
      </c>
      <c r="B525" s="49" t="s">
        <v>50</v>
      </c>
      <c r="C525" s="50">
        <v>1</v>
      </c>
    </row>
    <row r="526" spans="1:3" ht="28.8">
      <c r="A526" s="49" t="s">
        <v>16</v>
      </c>
      <c r="B526" s="49" t="s">
        <v>100</v>
      </c>
      <c r="C526" s="50">
        <v>2</v>
      </c>
    </row>
    <row r="527" spans="1:3">
      <c r="A527" s="49" t="s">
        <v>16</v>
      </c>
      <c r="B527" s="49" t="s">
        <v>37</v>
      </c>
      <c r="C527" s="50">
        <v>4</v>
      </c>
    </row>
    <row r="528" spans="1:3" ht="28.8">
      <c r="A528" s="49" t="s">
        <v>16</v>
      </c>
      <c r="B528" s="49" t="s">
        <v>91</v>
      </c>
      <c r="C528" s="50">
        <v>3</v>
      </c>
    </row>
    <row r="529" spans="1:3">
      <c r="A529" s="49" t="s">
        <v>16</v>
      </c>
      <c r="B529" s="49" t="s">
        <v>89</v>
      </c>
      <c r="C529" s="50">
        <v>4</v>
      </c>
    </row>
    <row r="530" spans="1:3">
      <c r="A530" s="49" t="s">
        <v>16</v>
      </c>
      <c r="B530" s="49" t="s">
        <v>20</v>
      </c>
      <c r="C530" s="50">
        <v>1</v>
      </c>
    </row>
    <row r="531" spans="1:3" ht="28.8">
      <c r="A531" s="49" t="s">
        <v>16</v>
      </c>
      <c r="B531" s="49" t="s">
        <v>90</v>
      </c>
      <c r="C531" s="50">
        <v>4</v>
      </c>
    </row>
    <row r="532" spans="1:3" ht="28.8">
      <c r="A532" s="49" t="s">
        <v>17</v>
      </c>
      <c r="B532" s="49" t="s">
        <v>86</v>
      </c>
      <c r="C532" s="50">
        <v>2</v>
      </c>
    </row>
    <row r="533" spans="1:3" ht="28.8">
      <c r="A533" s="49" t="s">
        <v>17</v>
      </c>
      <c r="B533" s="49" t="s">
        <v>12</v>
      </c>
      <c r="C533" s="50">
        <v>1</v>
      </c>
    </row>
    <row r="534" spans="1:3" ht="28.8">
      <c r="A534" s="49" t="s">
        <v>17</v>
      </c>
      <c r="B534" s="49" t="s">
        <v>27</v>
      </c>
      <c r="C534" s="50">
        <v>8</v>
      </c>
    </row>
    <row r="535" spans="1:3" ht="28.8">
      <c r="A535" s="49" t="s">
        <v>17</v>
      </c>
      <c r="B535" s="49" t="s">
        <v>85</v>
      </c>
      <c r="C535" s="50">
        <v>6</v>
      </c>
    </row>
    <row r="536" spans="1:3" ht="28.8">
      <c r="A536" s="49" t="s">
        <v>17</v>
      </c>
      <c r="B536" s="49" t="s">
        <v>50</v>
      </c>
      <c r="C536" s="50">
        <v>8</v>
      </c>
    </row>
    <row r="537" spans="1:3" ht="28.8">
      <c r="A537" s="49" t="s">
        <v>17</v>
      </c>
      <c r="B537" s="49" t="s">
        <v>47</v>
      </c>
      <c r="C537" s="50">
        <v>8</v>
      </c>
    </row>
    <row r="538" spans="1:3" ht="28.8">
      <c r="A538" s="49" t="s">
        <v>17</v>
      </c>
      <c r="B538" s="49" t="s">
        <v>7</v>
      </c>
      <c r="C538" s="50">
        <v>1</v>
      </c>
    </row>
    <row r="539" spans="1:3" ht="28.8">
      <c r="A539" s="49" t="s">
        <v>17</v>
      </c>
      <c r="B539" s="49" t="s">
        <v>30</v>
      </c>
      <c r="C539" s="50">
        <v>8</v>
      </c>
    </row>
    <row r="540" spans="1:3" ht="57.6">
      <c r="A540" s="49" t="s">
        <v>17</v>
      </c>
      <c r="B540" s="49" t="s">
        <v>36</v>
      </c>
      <c r="C540" s="50">
        <v>1</v>
      </c>
    </row>
    <row r="541" spans="1:3" ht="28.8">
      <c r="A541" s="49" t="s">
        <v>17</v>
      </c>
      <c r="B541" s="49" t="s">
        <v>19</v>
      </c>
      <c r="C541" s="50">
        <v>5</v>
      </c>
    </row>
    <row r="542" spans="1:3">
      <c r="A542" s="49" t="s">
        <v>18</v>
      </c>
      <c r="B542" s="49" t="s">
        <v>20</v>
      </c>
      <c r="C542" s="50">
        <v>3</v>
      </c>
    </row>
    <row r="543" spans="1:3" ht="28.8">
      <c r="A543" s="49" t="s">
        <v>18</v>
      </c>
      <c r="B543" s="49" t="s">
        <v>4</v>
      </c>
      <c r="C543" s="50">
        <v>3</v>
      </c>
    </row>
    <row r="544" spans="1:3">
      <c r="A544" s="49" t="s">
        <v>18</v>
      </c>
      <c r="B544" s="49" t="s">
        <v>16</v>
      </c>
      <c r="C544" s="50">
        <v>1</v>
      </c>
    </row>
    <row r="545" spans="1:3" ht="43.2">
      <c r="A545" s="49" t="s">
        <v>18</v>
      </c>
      <c r="B545" s="49" t="s">
        <v>42</v>
      </c>
      <c r="C545" s="50">
        <v>2</v>
      </c>
    </row>
    <row r="546" spans="1:3">
      <c r="A546" s="49" t="s">
        <v>18</v>
      </c>
      <c r="B546" s="49" t="s">
        <v>28</v>
      </c>
      <c r="C546" s="50">
        <v>2</v>
      </c>
    </row>
    <row r="547" spans="1:3">
      <c r="A547" s="49" t="s">
        <v>19</v>
      </c>
      <c r="B547" s="49" t="s">
        <v>41</v>
      </c>
      <c r="C547" s="50">
        <v>4</v>
      </c>
    </row>
    <row r="548" spans="1:3">
      <c r="A548" s="49" t="s">
        <v>19</v>
      </c>
      <c r="B548" s="49" t="s">
        <v>47</v>
      </c>
      <c r="C548" s="50">
        <v>6</v>
      </c>
    </row>
    <row r="549" spans="1:3">
      <c r="A549" s="49" t="s">
        <v>19</v>
      </c>
      <c r="B549" s="49" t="s">
        <v>82</v>
      </c>
      <c r="C549" s="50">
        <v>3</v>
      </c>
    </row>
    <row r="550" spans="1:3">
      <c r="A550" s="49" t="s">
        <v>19</v>
      </c>
      <c r="B550" s="49" t="s">
        <v>85</v>
      </c>
      <c r="C550" s="50">
        <v>4</v>
      </c>
    </row>
    <row r="551" spans="1:3">
      <c r="A551" s="49" t="s">
        <v>19</v>
      </c>
      <c r="B551" s="49" t="s">
        <v>74</v>
      </c>
      <c r="C551" s="50">
        <v>3</v>
      </c>
    </row>
    <row r="552" spans="1:3">
      <c r="A552" s="49" t="s">
        <v>19</v>
      </c>
      <c r="B552" s="49" t="s">
        <v>20</v>
      </c>
      <c r="C552" s="50">
        <v>2</v>
      </c>
    </row>
    <row r="553" spans="1:3">
      <c r="A553" s="49" t="s">
        <v>19</v>
      </c>
      <c r="B553" s="49" t="s">
        <v>8</v>
      </c>
      <c r="C553" s="50">
        <v>4</v>
      </c>
    </row>
    <row r="554" spans="1:3">
      <c r="A554" s="49" t="s">
        <v>19</v>
      </c>
      <c r="B554" s="49" t="s">
        <v>50</v>
      </c>
      <c r="C554" s="50">
        <v>1</v>
      </c>
    </row>
    <row r="555" spans="1:3" ht="28.8">
      <c r="A555" s="49" t="s">
        <v>20</v>
      </c>
      <c r="B555" s="49" t="s">
        <v>22</v>
      </c>
      <c r="C555" s="50">
        <v>5</v>
      </c>
    </row>
    <row r="556" spans="1:3" ht="28.8">
      <c r="A556" s="49" t="s">
        <v>20</v>
      </c>
      <c r="B556" s="49" t="s">
        <v>55</v>
      </c>
      <c r="C556" s="50">
        <v>3</v>
      </c>
    </row>
    <row r="557" spans="1:3">
      <c r="A557" s="49" t="s">
        <v>20</v>
      </c>
      <c r="B557" s="49" t="s">
        <v>49</v>
      </c>
      <c r="C557" s="50">
        <v>5</v>
      </c>
    </row>
    <row r="558" spans="1:3">
      <c r="A558" s="49" t="s">
        <v>20</v>
      </c>
      <c r="B558" s="49" t="s">
        <v>73</v>
      </c>
      <c r="C558" s="50">
        <v>2</v>
      </c>
    </row>
    <row r="559" spans="1:3">
      <c r="A559" s="49" t="s">
        <v>20</v>
      </c>
      <c r="B559" s="49" t="s">
        <v>104</v>
      </c>
      <c r="C559" s="50">
        <v>1</v>
      </c>
    </row>
    <row r="560" spans="1:3">
      <c r="A560" s="49" t="s">
        <v>20</v>
      </c>
      <c r="B560" s="49" t="s">
        <v>88</v>
      </c>
      <c r="C560" s="50">
        <v>5</v>
      </c>
    </row>
    <row r="561" spans="1:3">
      <c r="A561" s="49" t="s">
        <v>20</v>
      </c>
      <c r="B561" s="49" t="s">
        <v>43</v>
      </c>
      <c r="C561" s="50">
        <v>3</v>
      </c>
    </row>
    <row r="562" spans="1:3" ht="28.8">
      <c r="A562" s="49" t="s">
        <v>20</v>
      </c>
      <c r="B562" s="49" t="s">
        <v>9</v>
      </c>
      <c r="C562" s="50">
        <v>5</v>
      </c>
    </row>
    <row r="563" spans="1:3">
      <c r="A563" s="49" t="s">
        <v>20</v>
      </c>
      <c r="B563" s="49" t="s">
        <v>102</v>
      </c>
      <c r="C563" s="50">
        <v>5</v>
      </c>
    </row>
    <row r="564" spans="1:3" ht="57.6">
      <c r="A564" s="49" t="s">
        <v>20</v>
      </c>
      <c r="B564" s="49" t="s">
        <v>36</v>
      </c>
      <c r="C564" s="50">
        <v>6</v>
      </c>
    </row>
    <row r="565" spans="1:3">
      <c r="A565" s="49" t="s">
        <v>20</v>
      </c>
      <c r="B565" s="49" t="s">
        <v>16</v>
      </c>
      <c r="C565" s="50">
        <v>2</v>
      </c>
    </row>
    <row r="566" spans="1:3">
      <c r="A566" s="49" t="s">
        <v>20</v>
      </c>
      <c r="B566" s="49" t="s">
        <v>89</v>
      </c>
      <c r="C566" s="50">
        <v>5</v>
      </c>
    </row>
    <row r="567" spans="1:3" ht="28.8">
      <c r="A567" s="49" t="s">
        <v>20</v>
      </c>
      <c r="B567" s="49" t="s">
        <v>15</v>
      </c>
      <c r="C567" s="50">
        <v>1</v>
      </c>
    </row>
    <row r="568" spans="1:3" ht="28.8">
      <c r="A568" s="49" t="s">
        <v>20</v>
      </c>
      <c r="B568" s="49" t="s">
        <v>90</v>
      </c>
      <c r="C568" s="50">
        <v>4</v>
      </c>
    </row>
    <row r="569" spans="1:3">
      <c r="A569" s="49" t="s">
        <v>20</v>
      </c>
      <c r="B569" s="49" t="s">
        <v>18</v>
      </c>
      <c r="C569" s="50">
        <v>2</v>
      </c>
    </row>
    <row r="570" spans="1:3" ht="28.8">
      <c r="A570" s="49" t="s">
        <v>20</v>
      </c>
      <c r="B570" s="49" t="s">
        <v>4</v>
      </c>
      <c r="C570" s="50">
        <v>4</v>
      </c>
    </row>
    <row r="571" spans="1:3">
      <c r="A571" s="49" t="s">
        <v>20</v>
      </c>
      <c r="B571" s="49" t="s">
        <v>37</v>
      </c>
      <c r="C571" s="50">
        <v>7</v>
      </c>
    </row>
    <row r="572" spans="1:3">
      <c r="A572" s="49" t="s">
        <v>20</v>
      </c>
      <c r="B572" s="49" t="s">
        <v>87</v>
      </c>
      <c r="C572" s="50">
        <v>3</v>
      </c>
    </row>
    <row r="573" spans="1:3">
      <c r="A573" s="49" t="s">
        <v>21</v>
      </c>
      <c r="B573" s="49" t="s">
        <v>98</v>
      </c>
      <c r="C573" s="50">
        <v>2</v>
      </c>
    </row>
    <row r="574" spans="1:3" ht="28.8">
      <c r="A574" s="49" t="s">
        <v>21</v>
      </c>
      <c r="B574" s="49" t="s">
        <v>9</v>
      </c>
      <c r="C574" s="50">
        <v>6</v>
      </c>
    </row>
    <row r="575" spans="1:3" ht="28.8">
      <c r="A575" s="49" t="s">
        <v>21</v>
      </c>
      <c r="B575" s="49" t="s">
        <v>12</v>
      </c>
      <c r="C575" s="50">
        <v>3</v>
      </c>
    </row>
    <row r="576" spans="1:3" ht="28.8">
      <c r="A576" s="49" t="s">
        <v>21</v>
      </c>
      <c r="B576" s="49" t="s">
        <v>99</v>
      </c>
      <c r="C576" s="50">
        <v>2</v>
      </c>
    </row>
    <row r="577" spans="1:3" ht="28.8">
      <c r="A577" s="49" t="s">
        <v>21</v>
      </c>
      <c r="B577" s="49" t="s">
        <v>69</v>
      </c>
      <c r="C577" s="50">
        <v>5</v>
      </c>
    </row>
    <row r="578" spans="1:3">
      <c r="A578" s="49" t="s">
        <v>21</v>
      </c>
      <c r="B578" s="49" t="s">
        <v>59</v>
      </c>
      <c r="C578" s="50">
        <v>4</v>
      </c>
    </row>
    <row r="579" spans="1:3">
      <c r="A579" s="49" t="s">
        <v>21</v>
      </c>
      <c r="B579" s="49" t="s">
        <v>51</v>
      </c>
      <c r="C579" s="50">
        <v>7</v>
      </c>
    </row>
    <row r="580" spans="1:3">
      <c r="A580" s="49" t="s">
        <v>21</v>
      </c>
      <c r="B580" s="49" t="s">
        <v>102</v>
      </c>
      <c r="C580" s="50">
        <v>5</v>
      </c>
    </row>
    <row r="581" spans="1:3">
      <c r="A581" s="49" t="s">
        <v>21</v>
      </c>
      <c r="B581" s="49" t="s">
        <v>29</v>
      </c>
      <c r="C581" s="50">
        <v>3</v>
      </c>
    </row>
    <row r="582" spans="1:3">
      <c r="A582" s="49" t="s">
        <v>21</v>
      </c>
      <c r="B582" s="49" t="s">
        <v>26</v>
      </c>
      <c r="C582" s="50">
        <v>1</v>
      </c>
    </row>
    <row r="583" spans="1:3">
      <c r="A583" s="49" t="s">
        <v>21</v>
      </c>
      <c r="B583" s="49" t="s">
        <v>97</v>
      </c>
      <c r="C583" s="50">
        <v>3</v>
      </c>
    </row>
    <row r="584" spans="1:3">
      <c r="A584" s="49" t="s">
        <v>21</v>
      </c>
      <c r="B584" s="49" t="s">
        <v>64</v>
      </c>
      <c r="C584" s="50">
        <v>3</v>
      </c>
    </row>
    <row r="585" spans="1:3" ht="28.8">
      <c r="A585" s="49" t="s">
        <v>21</v>
      </c>
      <c r="B585" s="49" t="s">
        <v>63</v>
      </c>
      <c r="C585" s="50">
        <v>2</v>
      </c>
    </row>
    <row r="586" spans="1:3">
      <c r="A586" s="49" t="s">
        <v>21</v>
      </c>
      <c r="B586" s="49" t="s">
        <v>23</v>
      </c>
      <c r="C586" s="50">
        <v>2</v>
      </c>
    </row>
    <row r="587" spans="1:3">
      <c r="A587" s="49" t="s">
        <v>21</v>
      </c>
      <c r="B587" s="49" t="s">
        <v>79</v>
      </c>
      <c r="C587" s="50">
        <v>5</v>
      </c>
    </row>
    <row r="588" spans="1:3">
      <c r="A588" s="49" t="s">
        <v>21</v>
      </c>
      <c r="B588" s="49" t="s">
        <v>14</v>
      </c>
      <c r="C588" s="50">
        <v>1</v>
      </c>
    </row>
    <row r="589" spans="1:3" ht="28.8">
      <c r="A589" s="49" t="s">
        <v>21</v>
      </c>
      <c r="B589" s="49" t="s">
        <v>61</v>
      </c>
      <c r="C589" s="50">
        <v>5</v>
      </c>
    </row>
    <row r="590" spans="1:3" ht="28.8">
      <c r="A590" s="49" t="s">
        <v>21</v>
      </c>
      <c r="B590" s="49" t="s">
        <v>62</v>
      </c>
      <c r="C590" s="50">
        <v>3</v>
      </c>
    </row>
    <row r="591" spans="1:3">
      <c r="A591" s="49" t="s">
        <v>21</v>
      </c>
      <c r="B591" s="49" t="s">
        <v>65</v>
      </c>
      <c r="C591" s="50">
        <v>2</v>
      </c>
    </row>
    <row r="592" spans="1:3">
      <c r="A592" s="49" t="s">
        <v>21</v>
      </c>
      <c r="B592" s="49" t="s">
        <v>66</v>
      </c>
      <c r="C592" s="50">
        <v>6</v>
      </c>
    </row>
    <row r="593" spans="1:3">
      <c r="A593" s="49" t="s">
        <v>21</v>
      </c>
      <c r="B593" s="49" t="s">
        <v>25</v>
      </c>
      <c r="C593" s="50">
        <v>9</v>
      </c>
    </row>
    <row r="594" spans="1:3" ht="43.2">
      <c r="A594" s="49" t="s">
        <v>21</v>
      </c>
      <c r="B594" s="49" t="s">
        <v>42</v>
      </c>
      <c r="C594" s="50">
        <v>2</v>
      </c>
    </row>
    <row r="595" spans="1:3" ht="28.8">
      <c r="A595" s="49" t="s">
        <v>21</v>
      </c>
      <c r="B595" s="49" t="s">
        <v>78</v>
      </c>
      <c r="C595" s="50">
        <v>6</v>
      </c>
    </row>
    <row r="596" spans="1:3" ht="28.8">
      <c r="A596" s="49" t="s">
        <v>21</v>
      </c>
      <c r="B596" s="49" t="s">
        <v>52</v>
      </c>
      <c r="C596" s="50">
        <v>6</v>
      </c>
    </row>
    <row r="597" spans="1:3">
      <c r="A597" s="49" t="s">
        <v>21</v>
      </c>
      <c r="B597" s="49" t="s">
        <v>105</v>
      </c>
      <c r="C597" s="50">
        <v>2</v>
      </c>
    </row>
    <row r="598" spans="1:3" ht="28.8">
      <c r="A598" s="49" t="s">
        <v>22</v>
      </c>
      <c r="B598" s="49" t="s">
        <v>49</v>
      </c>
      <c r="C598" s="50">
        <v>2</v>
      </c>
    </row>
    <row r="599" spans="1:3" ht="28.8">
      <c r="A599" s="49" t="s">
        <v>22</v>
      </c>
      <c r="B599" s="49" t="s">
        <v>43</v>
      </c>
      <c r="C599" s="50">
        <v>3</v>
      </c>
    </row>
    <row r="600" spans="1:3" ht="57.6">
      <c r="A600" s="49" t="s">
        <v>22</v>
      </c>
      <c r="B600" s="49" t="s">
        <v>33</v>
      </c>
      <c r="C600" s="50">
        <v>4</v>
      </c>
    </row>
    <row r="601" spans="1:3" ht="28.8">
      <c r="A601" s="49" t="s">
        <v>22</v>
      </c>
      <c r="B601" s="49" t="s">
        <v>92</v>
      </c>
      <c r="C601" s="50">
        <v>1</v>
      </c>
    </row>
    <row r="602" spans="1:3" ht="28.8">
      <c r="A602" s="49" t="s">
        <v>22</v>
      </c>
      <c r="B602" s="49" t="s">
        <v>37</v>
      </c>
      <c r="C602" s="50">
        <v>2</v>
      </c>
    </row>
    <row r="603" spans="1:3" ht="28.8">
      <c r="A603" s="49" t="s">
        <v>22</v>
      </c>
      <c r="B603" s="49" t="s">
        <v>39</v>
      </c>
      <c r="C603" s="50">
        <v>1</v>
      </c>
    </row>
    <row r="604" spans="1:3" ht="28.8">
      <c r="A604" s="49" t="s">
        <v>22</v>
      </c>
      <c r="B604" s="49" t="s">
        <v>91</v>
      </c>
      <c r="C604" s="50">
        <v>5</v>
      </c>
    </row>
    <row r="605" spans="1:3" ht="28.8">
      <c r="A605" s="49" t="s">
        <v>22</v>
      </c>
      <c r="B605" s="49" t="s">
        <v>88</v>
      </c>
      <c r="C605" s="50">
        <v>1</v>
      </c>
    </row>
    <row r="606" spans="1:3" ht="28.8">
      <c r="A606" s="49" t="s">
        <v>22</v>
      </c>
      <c r="B606" s="49" t="s">
        <v>59</v>
      </c>
      <c r="C606" s="50">
        <v>2</v>
      </c>
    </row>
    <row r="607" spans="1:3" ht="28.8">
      <c r="A607" s="49" t="s">
        <v>22</v>
      </c>
      <c r="B607" s="49" t="s">
        <v>94</v>
      </c>
      <c r="C607" s="50">
        <v>1</v>
      </c>
    </row>
    <row r="608" spans="1:3" ht="28.8">
      <c r="A608" s="49" t="s">
        <v>22</v>
      </c>
      <c r="B608" s="49" t="s">
        <v>4</v>
      </c>
      <c r="C608" s="50">
        <v>3</v>
      </c>
    </row>
    <row r="609" spans="1:3" ht="28.8">
      <c r="A609" s="49" t="s">
        <v>22</v>
      </c>
      <c r="B609" s="49" t="s">
        <v>7</v>
      </c>
      <c r="C609" s="50">
        <v>2</v>
      </c>
    </row>
    <row r="610" spans="1:3" ht="28.8">
      <c r="A610" s="49" t="s">
        <v>22</v>
      </c>
      <c r="B610" s="49" t="s">
        <v>16</v>
      </c>
      <c r="C610" s="50">
        <v>2</v>
      </c>
    </row>
    <row r="611" spans="1:3" ht="28.8">
      <c r="A611" s="49" t="s">
        <v>22</v>
      </c>
      <c r="B611" s="49" t="s">
        <v>18</v>
      </c>
      <c r="C611" s="50">
        <v>1</v>
      </c>
    </row>
    <row r="612" spans="1:3" ht="28.8">
      <c r="A612" s="49" t="s">
        <v>22</v>
      </c>
      <c r="B612" s="49" t="s">
        <v>20</v>
      </c>
      <c r="C612" s="50">
        <v>4</v>
      </c>
    </row>
    <row r="613" spans="1:3" ht="28.8">
      <c r="A613" s="49" t="s">
        <v>22</v>
      </c>
      <c r="B613" s="49" t="s">
        <v>50</v>
      </c>
      <c r="C613" s="50">
        <v>1</v>
      </c>
    </row>
    <row r="614" spans="1:3" ht="28.8">
      <c r="A614" s="49" t="s">
        <v>22</v>
      </c>
      <c r="B614" s="49" t="s">
        <v>30</v>
      </c>
      <c r="C614" s="50">
        <v>3</v>
      </c>
    </row>
    <row r="615" spans="1:3" ht="28.8">
      <c r="A615" s="49" t="s">
        <v>22</v>
      </c>
      <c r="B615" s="49" t="s">
        <v>72</v>
      </c>
      <c r="C615" s="50">
        <v>2</v>
      </c>
    </row>
    <row r="616" spans="1:3" ht="28.8">
      <c r="A616" s="49" t="s">
        <v>22</v>
      </c>
      <c r="B616" s="49" t="s">
        <v>89</v>
      </c>
      <c r="C616" s="50">
        <v>2</v>
      </c>
    </row>
    <row r="617" spans="1:3" ht="28.8">
      <c r="A617" s="49" t="s">
        <v>22</v>
      </c>
      <c r="B617" s="49" t="s">
        <v>80</v>
      </c>
      <c r="C617" s="50">
        <v>3</v>
      </c>
    </row>
    <row r="618" spans="1:3" ht="28.8">
      <c r="A618" s="49" t="s">
        <v>22</v>
      </c>
      <c r="B618" s="49" t="s">
        <v>13</v>
      </c>
      <c r="C618" s="50">
        <v>3</v>
      </c>
    </row>
    <row r="619" spans="1:3" ht="28.8">
      <c r="A619" s="49" t="s">
        <v>22</v>
      </c>
      <c r="B619" s="49" t="s">
        <v>28</v>
      </c>
      <c r="C619" s="50">
        <v>2</v>
      </c>
    </row>
    <row r="620" spans="1:3" ht="28.8">
      <c r="A620" s="49" t="s">
        <v>22</v>
      </c>
      <c r="B620" s="49" t="s">
        <v>31</v>
      </c>
      <c r="C620" s="50">
        <v>1</v>
      </c>
    </row>
    <row r="621" spans="1:3" ht="28.8">
      <c r="A621" s="49" t="s">
        <v>22</v>
      </c>
      <c r="B621" s="49" t="s">
        <v>81</v>
      </c>
      <c r="C621" s="50">
        <v>1</v>
      </c>
    </row>
    <row r="622" spans="1:3" ht="28.8">
      <c r="A622" s="49" t="s">
        <v>22</v>
      </c>
      <c r="B622" s="49" t="s">
        <v>34</v>
      </c>
      <c r="C622" s="50">
        <v>1</v>
      </c>
    </row>
    <row r="623" spans="1:3" ht="28.8">
      <c r="A623" s="49" t="s">
        <v>22</v>
      </c>
      <c r="B623" s="49" t="s">
        <v>101</v>
      </c>
      <c r="C623" s="50">
        <v>1</v>
      </c>
    </row>
    <row r="624" spans="1:3" ht="28.8">
      <c r="A624" s="49" t="s">
        <v>22</v>
      </c>
      <c r="B624" s="49" t="s">
        <v>71</v>
      </c>
      <c r="C624" s="50">
        <v>1</v>
      </c>
    </row>
    <row r="625" spans="1:3" ht="28.8">
      <c r="A625" s="49" t="s">
        <v>22</v>
      </c>
      <c r="B625" s="49" t="s">
        <v>9</v>
      </c>
      <c r="C625" s="50">
        <v>2</v>
      </c>
    </row>
    <row r="626" spans="1:3" ht="28.8">
      <c r="A626" s="49" t="s">
        <v>22</v>
      </c>
      <c r="B626" s="49" t="s">
        <v>69</v>
      </c>
      <c r="C626" s="50">
        <v>2</v>
      </c>
    </row>
    <row r="627" spans="1:3" ht="28.8">
      <c r="A627" s="49" t="s">
        <v>22</v>
      </c>
      <c r="B627" s="49" t="s">
        <v>70</v>
      </c>
      <c r="C627" s="50">
        <v>2</v>
      </c>
    </row>
    <row r="628" spans="1:3" ht="28.8">
      <c r="A628" s="49" t="s">
        <v>22</v>
      </c>
      <c r="B628" s="49" t="s">
        <v>32</v>
      </c>
      <c r="C628" s="50">
        <v>3</v>
      </c>
    </row>
    <row r="629" spans="1:3" ht="28.8">
      <c r="A629" s="49" t="s">
        <v>22</v>
      </c>
      <c r="B629" s="49" t="s">
        <v>67</v>
      </c>
      <c r="C629" s="50">
        <v>3</v>
      </c>
    </row>
    <row r="630" spans="1:3" ht="28.8">
      <c r="A630" s="49" t="s">
        <v>22</v>
      </c>
      <c r="B630" s="49" t="s">
        <v>24</v>
      </c>
      <c r="C630" s="50">
        <v>3</v>
      </c>
    </row>
    <row r="631" spans="1:3">
      <c r="A631" s="49" t="s">
        <v>23</v>
      </c>
      <c r="B631" s="49" t="s">
        <v>30</v>
      </c>
      <c r="C631" s="50">
        <v>6</v>
      </c>
    </row>
    <row r="632" spans="1:3">
      <c r="A632" s="49" t="s">
        <v>23</v>
      </c>
      <c r="B632" s="49" t="s">
        <v>40</v>
      </c>
      <c r="C632" s="50">
        <v>3</v>
      </c>
    </row>
    <row r="633" spans="1:3">
      <c r="A633" s="49" t="s">
        <v>23</v>
      </c>
      <c r="B633" s="49" t="s">
        <v>85</v>
      </c>
      <c r="C633" s="50">
        <v>3</v>
      </c>
    </row>
    <row r="634" spans="1:3" ht="28.8">
      <c r="A634" s="49" t="s">
        <v>23</v>
      </c>
      <c r="B634" s="49" t="s">
        <v>52</v>
      </c>
      <c r="C634" s="50">
        <v>2</v>
      </c>
    </row>
    <row r="635" spans="1:3">
      <c r="A635" s="49" t="s">
        <v>23</v>
      </c>
      <c r="B635" s="49" t="s">
        <v>70</v>
      </c>
      <c r="C635" s="50">
        <v>1</v>
      </c>
    </row>
    <row r="636" spans="1:3">
      <c r="A636" s="49" t="s">
        <v>23</v>
      </c>
      <c r="B636" s="49" t="s">
        <v>79</v>
      </c>
      <c r="C636" s="50">
        <v>4</v>
      </c>
    </row>
    <row r="637" spans="1:3">
      <c r="A637" s="49" t="s">
        <v>23</v>
      </c>
      <c r="B637" s="49" t="s">
        <v>97</v>
      </c>
      <c r="C637" s="50">
        <v>1</v>
      </c>
    </row>
    <row r="638" spans="1:3">
      <c r="A638" s="49" t="s">
        <v>23</v>
      </c>
      <c r="B638" s="49" t="s">
        <v>21</v>
      </c>
      <c r="C638" s="50">
        <v>2</v>
      </c>
    </row>
    <row r="639" spans="1:3" ht="28.8">
      <c r="A639" s="49" t="s">
        <v>23</v>
      </c>
      <c r="B639" s="49" t="s">
        <v>96</v>
      </c>
      <c r="C639" s="50">
        <v>2</v>
      </c>
    </row>
    <row r="640" spans="1:3" ht="28.8">
      <c r="A640" s="49" t="s">
        <v>24</v>
      </c>
      <c r="B640" s="49" t="s">
        <v>100</v>
      </c>
      <c r="C640" s="50">
        <v>6</v>
      </c>
    </row>
    <row r="641" spans="1:3">
      <c r="A641" s="49" t="s">
        <v>24</v>
      </c>
      <c r="B641" s="49" t="s">
        <v>16</v>
      </c>
      <c r="C641" s="50">
        <v>4</v>
      </c>
    </row>
    <row r="642" spans="1:3">
      <c r="A642" s="49" t="s">
        <v>24</v>
      </c>
      <c r="B642" s="49" t="s">
        <v>20</v>
      </c>
      <c r="C642" s="50">
        <v>4</v>
      </c>
    </row>
    <row r="643" spans="1:3">
      <c r="A643" s="49" t="s">
        <v>24</v>
      </c>
      <c r="B643" s="49" t="s">
        <v>28</v>
      </c>
      <c r="C643" s="50">
        <v>2</v>
      </c>
    </row>
    <row r="644" spans="1:3" ht="28.8">
      <c r="A644" s="49" t="s">
        <v>24</v>
      </c>
      <c r="B644" s="49" t="s">
        <v>31</v>
      </c>
      <c r="C644" s="50">
        <v>2</v>
      </c>
    </row>
    <row r="645" spans="1:3">
      <c r="A645" s="49" t="s">
        <v>24</v>
      </c>
      <c r="B645" s="49" t="s">
        <v>77</v>
      </c>
      <c r="C645" s="50">
        <v>5</v>
      </c>
    </row>
    <row r="646" spans="1:3" ht="57.6">
      <c r="A646" s="49" t="s">
        <v>24</v>
      </c>
      <c r="B646" s="49" t="s">
        <v>2</v>
      </c>
      <c r="C646" s="50">
        <v>5</v>
      </c>
    </row>
    <row r="647" spans="1:3">
      <c r="A647" s="49" t="s">
        <v>24</v>
      </c>
      <c r="B647" s="49" t="s">
        <v>76</v>
      </c>
      <c r="C647" s="50">
        <v>2</v>
      </c>
    </row>
    <row r="648" spans="1:3" ht="57.6">
      <c r="A648" s="49" t="s">
        <v>24</v>
      </c>
      <c r="B648" s="49" t="s">
        <v>33</v>
      </c>
      <c r="C648" s="50">
        <v>2</v>
      </c>
    </row>
    <row r="649" spans="1:3" ht="28.8">
      <c r="A649" s="49" t="s">
        <v>25</v>
      </c>
      <c r="B649" s="49" t="s">
        <v>61</v>
      </c>
      <c r="C649" s="50">
        <v>8</v>
      </c>
    </row>
    <row r="650" spans="1:3">
      <c r="A650" s="49" t="s">
        <v>25</v>
      </c>
      <c r="B650" s="49" t="s">
        <v>21</v>
      </c>
      <c r="C650" s="50">
        <v>9</v>
      </c>
    </row>
    <row r="651" spans="1:3">
      <c r="A651" s="49" t="s">
        <v>25</v>
      </c>
      <c r="B651" s="49" t="s">
        <v>26</v>
      </c>
      <c r="C651" s="50">
        <v>1</v>
      </c>
    </row>
    <row r="652" spans="1:3">
      <c r="A652" s="49" t="s">
        <v>25</v>
      </c>
      <c r="B652" s="49" t="s">
        <v>29</v>
      </c>
      <c r="C652" s="50">
        <v>1</v>
      </c>
    </row>
    <row r="653" spans="1:3">
      <c r="A653" s="49" t="s">
        <v>25</v>
      </c>
      <c r="B653" s="49" t="s">
        <v>35</v>
      </c>
      <c r="C653" s="50">
        <v>1</v>
      </c>
    </row>
    <row r="654" spans="1:3" ht="57.6">
      <c r="A654" s="49" t="s">
        <v>25</v>
      </c>
      <c r="B654" s="49" t="s">
        <v>36</v>
      </c>
      <c r="C654" s="50">
        <v>5</v>
      </c>
    </row>
    <row r="655" spans="1:3">
      <c r="A655" s="49" t="s">
        <v>25</v>
      </c>
      <c r="B655" s="49" t="s">
        <v>39</v>
      </c>
      <c r="C655" s="50">
        <v>6</v>
      </c>
    </row>
    <row r="656" spans="1:3" ht="28.8">
      <c r="A656" s="49" t="s">
        <v>25</v>
      </c>
      <c r="B656" s="49" t="s">
        <v>52</v>
      </c>
      <c r="C656" s="50">
        <v>7</v>
      </c>
    </row>
    <row r="657" spans="1:3">
      <c r="A657" s="49" t="s">
        <v>25</v>
      </c>
      <c r="B657" s="49" t="s">
        <v>66</v>
      </c>
      <c r="C657" s="50">
        <v>8</v>
      </c>
    </row>
    <row r="658" spans="1:3" ht="28.8">
      <c r="A658" s="49" t="s">
        <v>25</v>
      </c>
      <c r="B658" s="49" t="s">
        <v>69</v>
      </c>
      <c r="C658" s="50">
        <v>5</v>
      </c>
    </row>
    <row r="659" spans="1:3" ht="28.8">
      <c r="A659" s="49" t="s">
        <v>25</v>
      </c>
      <c r="B659" s="49" t="s">
        <v>78</v>
      </c>
      <c r="C659" s="50">
        <v>5</v>
      </c>
    </row>
    <row r="660" spans="1:3">
      <c r="A660" s="49" t="s">
        <v>25</v>
      </c>
      <c r="B660" s="49" t="s">
        <v>59</v>
      </c>
      <c r="C660" s="50">
        <v>4</v>
      </c>
    </row>
    <row r="661" spans="1:3">
      <c r="A661" s="49" t="s">
        <v>25</v>
      </c>
      <c r="B661" s="49" t="s">
        <v>74</v>
      </c>
      <c r="C661" s="50">
        <v>2</v>
      </c>
    </row>
    <row r="662" spans="1:3" ht="28.8">
      <c r="A662" s="49" t="s">
        <v>25</v>
      </c>
      <c r="B662" s="49" t="s">
        <v>63</v>
      </c>
      <c r="C662" s="50">
        <v>3</v>
      </c>
    </row>
    <row r="663" spans="1:3" ht="28.8">
      <c r="A663" s="49" t="s">
        <v>25</v>
      </c>
      <c r="B663" s="49" t="s">
        <v>62</v>
      </c>
      <c r="C663" s="50">
        <v>4</v>
      </c>
    </row>
    <row r="664" spans="1:3">
      <c r="A664" s="49" t="s">
        <v>25</v>
      </c>
      <c r="B664" s="49" t="s">
        <v>64</v>
      </c>
      <c r="C664" s="50">
        <v>4</v>
      </c>
    </row>
    <row r="665" spans="1:3">
      <c r="A665" s="49" t="s">
        <v>25</v>
      </c>
      <c r="B665" s="49" t="s">
        <v>102</v>
      </c>
      <c r="C665" s="50">
        <v>5</v>
      </c>
    </row>
    <row r="666" spans="1:3">
      <c r="A666" s="49" t="s">
        <v>25</v>
      </c>
      <c r="B666" s="49" t="s">
        <v>51</v>
      </c>
      <c r="C666" s="50">
        <v>3</v>
      </c>
    </row>
    <row r="667" spans="1:3" ht="28.8">
      <c r="A667" s="49" t="s">
        <v>25</v>
      </c>
      <c r="B667" s="49" t="s">
        <v>9</v>
      </c>
      <c r="C667" s="50">
        <v>3</v>
      </c>
    </row>
    <row r="668" spans="1:3" ht="28.8">
      <c r="A668" s="49" t="s">
        <v>25</v>
      </c>
      <c r="B668" s="49" t="s">
        <v>10</v>
      </c>
      <c r="C668" s="50">
        <v>8</v>
      </c>
    </row>
    <row r="669" spans="1:3" ht="28.8">
      <c r="A669" s="49" t="s">
        <v>25</v>
      </c>
      <c r="B669" s="49" t="s">
        <v>12</v>
      </c>
      <c r="C669" s="50">
        <v>3</v>
      </c>
    </row>
    <row r="670" spans="1:3">
      <c r="A670" s="49" t="s">
        <v>25</v>
      </c>
      <c r="B670" s="49" t="s">
        <v>73</v>
      </c>
      <c r="C670" s="50">
        <v>3</v>
      </c>
    </row>
    <row r="671" spans="1:3">
      <c r="A671" s="49" t="s">
        <v>25</v>
      </c>
      <c r="B671" s="49" t="s">
        <v>37</v>
      </c>
      <c r="C671" s="50">
        <v>6</v>
      </c>
    </row>
    <row r="672" spans="1:3" ht="43.2">
      <c r="A672" s="49" t="s">
        <v>25</v>
      </c>
      <c r="B672" s="49" t="s">
        <v>42</v>
      </c>
      <c r="C672" s="50">
        <v>5</v>
      </c>
    </row>
    <row r="673" spans="1:3" ht="57.6">
      <c r="A673" s="49" t="s">
        <v>25</v>
      </c>
      <c r="B673" s="49" t="s">
        <v>2</v>
      </c>
      <c r="C673" s="50">
        <v>9</v>
      </c>
    </row>
    <row r="674" spans="1:3">
      <c r="A674" s="49" t="s">
        <v>25</v>
      </c>
      <c r="B674" s="49" t="s">
        <v>11</v>
      </c>
      <c r="C674" s="50">
        <v>3</v>
      </c>
    </row>
    <row r="675" spans="1:3" ht="28.8">
      <c r="A675" s="49" t="s">
        <v>25</v>
      </c>
      <c r="B675" s="49" t="s">
        <v>96</v>
      </c>
      <c r="C675" s="50">
        <v>3</v>
      </c>
    </row>
    <row r="676" spans="1:3">
      <c r="A676" s="49" t="s">
        <v>26</v>
      </c>
      <c r="B676" s="49" t="s">
        <v>59</v>
      </c>
      <c r="C676" s="50">
        <v>5</v>
      </c>
    </row>
    <row r="677" spans="1:3" ht="28.8">
      <c r="A677" s="49" t="s">
        <v>26</v>
      </c>
      <c r="B677" s="49" t="s">
        <v>10</v>
      </c>
      <c r="C677" s="50">
        <v>2</v>
      </c>
    </row>
    <row r="678" spans="1:3">
      <c r="A678" s="49" t="s">
        <v>26</v>
      </c>
      <c r="B678" s="49" t="s">
        <v>66</v>
      </c>
      <c r="C678" s="50">
        <v>2</v>
      </c>
    </row>
    <row r="679" spans="1:3">
      <c r="A679" s="49" t="s">
        <v>26</v>
      </c>
      <c r="B679" s="49" t="s">
        <v>68</v>
      </c>
      <c r="C679" s="50">
        <v>1</v>
      </c>
    </row>
    <row r="680" spans="1:3" ht="28.8">
      <c r="A680" s="49" t="s">
        <v>26</v>
      </c>
      <c r="B680" s="49" t="s">
        <v>61</v>
      </c>
      <c r="C680" s="50">
        <v>1</v>
      </c>
    </row>
    <row r="681" spans="1:3">
      <c r="A681" s="49" t="s">
        <v>26</v>
      </c>
      <c r="B681" s="49" t="s">
        <v>21</v>
      </c>
      <c r="C681" s="50">
        <v>1</v>
      </c>
    </row>
    <row r="682" spans="1:3">
      <c r="A682" s="49" t="s">
        <v>26</v>
      </c>
      <c r="B682" s="49" t="s">
        <v>25</v>
      </c>
      <c r="C682" s="50">
        <v>1</v>
      </c>
    </row>
    <row r="683" spans="1:3">
      <c r="A683" s="49" t="s">
        <v>26</v>
      </c>
      <c r="B683" s="49" t="s">
        <v>97</v>
      </c>
      <c r="C683" s="50">
        <v>2</v>
      </c>
    </row>
    <row r="684" spans="1:3">
      <c r="A684" s="49" t="s">
        <v>26</v>
      </c>
      <c r="B684" s="49" t="s">
        <v>79</v>
      </c>
      <c r="C684" s="50">
        <v>2</v>
      </c>
    </row>
    <row r="685" spans="1:3">
      <c r="A685" s="49" t="s">
        <v>26</v>
      </c>
      <c r="B685" s="49" t="s">
        <v>37</v>
      </c>
      <c r="C685" s="50">
        <v>5</v>
      </c>
    </row>
    <row r="686" spans="1:3">
      <c r="A686" s="49" t="s">
        <v>26</v>
      </c>
      <c r="B686" s="49" t="s">
        <v>40</v>
      </c>
      <c r="C686" s="50">
        <v>1</v>
      </c>
    </row>
    <row r="687" spans="1:3">
      <c r="A687" s="49" t="s">
        <v>26</v>
      </c>
      <c r="B687" s="49" t="s">
        <v>76</v>
      </c>
      <c r="C687" s="50">
        <v>3</v>
      </c>
    </row>
    <row r="688" spans="1:3">
      <c r="A688" s="49" t="s">
        <v>26</v>
      </c>
      <c r="B688" s="49" t="s">
        <v>88</v>
      </c>
      <c r="C688" s="50">
        <v>1</v>
      </c>
    </row>
    <row r="689" spans="1:3">
      <c r="A689" s="49" t="s">
        <v>26</v>
      </c>
      <c r="B689" s="49" t="s">
        <v>105</v>
      </c>
      <c r="C689" s="50">
        <v>2</v>
      </c>
    </row>
    <row r="690" spans="1:3">
      <c r="A690" s="49" t="s">
        <v>26</v>
      </c>
      <c r="B690" s="49" t="s">
        <v>58</v>
      </c>
      <c r="C690" s="50">
        <v>2</v>
      </c>
    </row>
    <row r="691" spans="1:3">
      <c r="A691" s="49" t="s">
        <v>26</v>
      </c>
      <c r="B691" s="49" t="s">
        <v>56</v>
      </c>
      <c r="C691" s="50">
        <v>2</v>
      </c>
    </row>
    <row r="692" spans="1:3">
      <c r="A692" s="49" t="s">
        <v>26</v>
      </c>
      <c r="B692" s="49" t="s">
        <v>6</v>
      </c>
      <c r="C692" s="50">
        <v>2</v>
      </c>
    </row>
    <row r="693" spans="1:3" ht="57.6">
      <c r="A693" s="49" t="s">
        <v>26</v>
      </c>
      <c r="B693" s="49" t="s">
        <v>36</v>
      </c>
      <c r="C693" s="50">
        <v>1</v>
      </c>
    </row>
    <row r="694" spans="1:3" ht="28.8">
      <c r="A694" s="49" t="s">
        <v>26</v>
      </c>
      <c r="B694" s="49" t="s">
        <v>96</v>
      </c>
      <c r="C694" s="50">
        <v>5</v>
      </c>
    </row>
    <row r="695" spans="1:3" ht="28.8">
      <c r="A695" s="49" t="s">
        <v>27</v>
      </c>
      <c r="B695" s="49" t="s">
        <v>53</v>
      </c>
      <c r="C695" s="50">
        <v>8</v>
      </c>
    </row>
    <row r="696" spans="1:3" ht="28.8">
      <c r="A696" s="49" t="s">
        <v>27</v>
      </c>
      <c r="B696" s="49" t="s">
        <v>30</v>
      </c>
      <c r="C696" s="50">
        <v>9</v>
      </c>
    </row>
    <row r="697" spans="1:3" ht="28.8">
      <c r="A697" s="49" t="s">
        <v>27</v>
      </c>
      <c r="B697" s="49" t="s">
        <v>3</v>
      </c>
      <c r="C697" s="50">
        <v>5</v>
      </c>
    </row>
    <row r="698" spans="1:3" ht="28.8">
      <c r="A698" s="49" t="s">
        <v>27</v>
      </c>
      <c r="B698" s="49" t="s">
        <v>35</v>
      </c>
      <c r="C698" s="50">
        <v>9</v>
      </c>
    </row>
    <row r="699" spans="1:3" ht="28.8">
      <c r="A699" s="49" t="s">
        <v>27</v>
      </c>
      <c r="B699" s="49" t="s">
        <v>74</v>
      </c>
      <c r="C699" s="50">
        <v>8</v>
      </c>
    </row>
    <row r="700" spans="1:3" ht="28.8">
      <c r="A700" s="49" t="s">
        <v>27</v>
      </c>
      <c r="B700" s="49" t="s">
        <v>86</v>
      </c>
      <c r="C700" s="50">
        <v>7</v>
      </c>
    </row>
    <row r="701" spans="1:3" ht="57.6">
      <c r="A701" s="49" t="s">
        <v>27</v>
      </c>
      <c r="B701" s="49" t="s">
        <v>33</v>
      </c>
      <c r="C701" s="50">
        <v>2</v>
      </c>
    </row>
    <row r="702" spans="1:3" ht="28.8">
      <c r="A702" s="49" t="s">
        <v>27</v>
      </c>
      <c r="B702" s="49" t="s">
        <v>54</v>
      </c>
      <c r="C702" s="50">
        <v>2</v>
      </c>
    </row>
    <row r="703" spans="1:3" ht="28.8">
      <c r="A703" s="49" t="s">
        <v>27</v>
      </c>
      <c r="B703" s="49" t="s">
        <v>32</v>
      </c>
      <c r="C703" s="50">
        <v>6</v>
      </c>
    </row>
    <row r="704" spans="1:3" ht="28.8">
      <c r="A704" s="49" t="s">
        <v>27</v>
      </c>
      <c r="B704" s="49" t="s">
        <v>12</v>
      </c>
      <c r="C704" s="50">
        <v>3</v>
      </c>
    </row>
    <row r="705" spans="1:3" ht="28.8">
      <c r="A705" s="49" t="s">
        <v>27</v>
      </c>
      <c r="B705" s="49" t="s">
        <v>17</v>
      </c>
      <c r="C705" s="50">
        <v>8</v>
      </c>
    </row>
    <row r="706" spans="1:3" ht="28.8">
      <c r="A706" s="49" t="s">
        <v>27</v>
      </c>
      <c r="B706" s="49" t="s">
        <v>58</v>
      </c>
      <c r="C706" s="50">
        <v>2</v>
      </c>
    </row>
    <row r="707" spans="1:3" ht="28.8">
      <c r="A707" s="49" t="s">
        <v>27</v>
      </c>
      <c r="B707" s="49" t="s">
        <v>11</v>
      </c>
      <c r="C707" s="50">
        <v>2</v>
      </c>
    </row>
    <row r="708" spans="1:3">
      <c r="A708" s="49" t="s">
        <v>28</v>
      </c>
      <c r="B708" s="49" t="s">
        <v>103</v>
      </c>
      <c r="C708" s="50">
        <v>5</v>
      </c>
    </row>
    <row r="709" spans="1:3" ht="28.8">
      <c r="A709" s="49" t="s">
        <v>28</v>
      </c>
      <c r="B709" s="49" t="s">
        <v>34</v>
      </c>
      <c r="C709" s="50">
        <v>3</v>
      </c>
    </row>
    <row r="710" spans="1:3" ht="28.8">
      <c r="A710" s="49" t="s">
        <v>28</v>
      </c>
      <c r="B710" s="49" t="s">
        <v>101</v>
      </c>
      <c r="C710" s="50">
        <v>3</v>
      </c>
    </row>
    <row r="711" spans="1:3">
      <c r="A711" s="49" t="s">
        <v>28</v>
      </c>
      <c r="B711" s="49" t="s">
        <v>70</v>
      </c>
      <c r="C711" s="50">
        <v>1</v>
      </c>
    </row>
    <row r="712" spans="1:3" ht="28.8">
      <c r="A712" s="49" t="s">
        <v>28</v>
      </c>
      <c r="B712" s="49" t="s">
        <v>67</v>
      </c>
      <c r="C712" s="50">
        <v>1</v>
      </c>
    </row>
    <row r="713" spans="1:3" ht="28.8">
      <c r="A713" s="49" t="s">
        <v>28</v>
      </c>
      <c r="B713" s="49" t="s">
        <v>31</v>
      </c>
      <c r="C713" s="50">
        <v>2</v>
      </c>
    </row>
    <row r="714" spans="1:3">
      <c r="A714" s="49" t="s">
        <v>28</v>
      </c>
      <c r="B714" s="49" t="s">
        <v>24</v>
      </c>
      <c r="C714" s="50">
        <v>3</v>
      </c>
    </row>
    <row r="715" spans="1:3">
      <c r="A715" s="49" t="s">
        <v>28</v>
      </c>
      <c r="B715" s="49" t="s">
        <v>77</v>
      </c>
      <c r="C715" s="50">
        <v>6</v>
      </c>
    </row>
    <row r="716" spans="1:3">
      <c r="A716" s="49" t="s">
        <v>28</v>
      </c>
      <c r="B716" s="49" t="s">
        <v>20</v>
      </c>
      <c r="C716" s="50">
        <v>4</v>
      </c>
    </row>
    <row r="717" spans="1:3" ht="28.8">
      <c r="A717" s="49" t="s">
        <v>28</v>
      </c>
      <c r="B717" s="49" t="s">
        <v>90</v>
      </c>
      <c r="C717" s="50">
        <v>5</v>
      </c>
    </row>
    <row r="718" spans="1:3" ht="28.8">
      <c r="A718" s="49" t="s">
        <v>28</v>
      </c>
      <c r="B718" s="49" t="s">
        <v>55</v>
      </c>
      <c r="C718" s="50">
        <v>1</v>
      </c>
    </row>
    <row r="719" spans="1:3">
      <c r="A719" s="49" t="s">
        <v>28</v>
      </c>
      <c r="B719" s="49" t="s">
        <v>39</v>
      </c>
      <c r="C719" s="50">
        <v>2</v>
      </c>
    </row>
    <row r="720" spans="1:3">
      <c r="A720" s="49" t="s">
        <v>28</v>
      </c>
      <c r="B720" s="49" t="s">
        <v>88</v>
      </c>
      <c r="C720" s="50">
        <v>3</v>
      </c>
    </row>
    <row r="721" spans="1:3" ht="28.8">
      <c r="A721" s="49" t="s">
        <v>28</v>
      </c>
      <c r="B721" s="49" t="s">
        <v>94</v>
      </c>
      <c r="C721" s="50">
        <v>3</v>
      </c>
    </row>
    <row r="722" spans="1:3">
      <c r="A722" s="49" t="s">
        <v>28</v>
      </c>
      <c r="B722" s="49" t="s">
        <v>16</v>
      </c>
      <c r="C722" s="50">
        <v>3</v>
      </c>
    </row>
    <row r="723" spans="1:3">
      <c r="A723" s="49" t="s">
        <v>28</v>
      </c>
      <c r="B723" s="49" t="s">
        <v>18</v>
      </c>
      <c r="C723" s="50">
        <v>3</v>
      </c>
    </row>
    <row r="724" spans="1:3" ht="28.8">
      <c r="A724" s="49" t="s">
        <v>28</v>
      </c>
      <c r="B724" s="49" t="s">
        <v>91</v>
      </c>
      <c r="C724" s="50">
        <v>4</v>
      </c>
    </row>
    <row r="725" spans="1:3" ht="57.6">
      <c r="A725" s="49" t="s">
        <v>28</v>
      </c>
      <c r="B725" s="49" t="s">
        <v>33</v>
      </c>
      <c r="C725" s="50">
        <v>1</v>
      </c>
    </row>
    <row r="726" spans="1:3">
      <c r="A726" s="49" t="s">
        <v>28</v>
      </c>
      <c r="B726" s="49" t="s">
        <v>89</v>
      </c>
      <c r="C726" s="50">
        <v>2</v>
      </c>
    </row>
    <row r="727" spans="1:3">
      <c r="A727" s="49" t="s">
        <v>28</v>
      </c>
      <c r="B727" s="49" t="s">
        <v>72</v>
      </c>
      <c r="C727" s="50">
        <v>3</v>
      </c>
    </row>
    <row r="728" spans="1:3">
      <c r="A728" s="49" t="s">
        <v>28</v>
      </c>
      <c r="B728" s="49" t="s">
        <v>71</v>
      </c>
      <c r="C728" s="50">
        <v>2</v>
      </c>
    </row>
    <row r="729" spans="1:3">
      <c r="A729" s="49" t="s">
        <v>29</v>
      </c>
      <c r="B729" s="49" t="s">
        <v>58</v>
      </c>
      <c r="C729" s="50">
        <v>9</v>
      </c>
    </row>
    <row r="730" spans="1:3">
      <c r="A730" s="49" t="s">
        <v>29</v>
      </c>
      <c r="B730" s="49" t="s">
        <v>56</v>
      </c>
      <c r="C730" s="50">
        <v>9</v>
      </c>
    </row>
    <row r="731" spans="1:3" ht="28.8">
      <c r="A731" s="49" t="s">
        <v>29</v>
      </c>
      <c r="B731" s="49" t="s">
        <v>38</v>
      </c>
      <c r="C731" s="50">
        <v>7</v>
      </c>
    </row>
    <row r="732" spans="1:3" ht="28.8">
      <c r="A732" s="49" t="s">
        <v>29</v>
      </c>
      <c r="B732" s="49" t="s">
        <v>22</v>
      </c>
      <c r="C732" s="50">
        <v>2</v>
      </c>
    </row>
    <row r="733" spans="1:3">
      <c r="A733" s="49" t="s">
        <v>29</v>
      </c>
      <c r="B733" s="49" t="s">
        <v>87</v>
      </c>
      <c r="C733" s="50">
        <v>8</v>
      </c>
    </row>
    <row r="734" spans="1:3" ht="28.8">
      <c r="A734" s="49" t="s">
        <v>29</v>
      </c>
      <c r="B734" s="49" t="s">
        <v>9</v>
      </c>
      <c r="C734" s="50">
        <v>7</v>
      </c>
    </row>
    <row r="735" spans="1:3">
      <c r="A735" s="49" t="s">
        <v>29</v>
      </c>
      <c r="B735" s="49" t="s">
        <v>88</v>
      </c>
      <c r="C735" s="50">
        <v>2</v>
      </c>
    </row>
    <row r="736" spans="1:3">
      <c r="A736" s="49" t="s">
        <v>29</v>
      </c>
      <c r="B736" s="49" t="s">
        <v>59</v>
      </c>
      <c r="C736" s="50">
        <v>7</v>
      </c>
    </row>
    <row r="737" spans="1:3">
      <c r="A737" s="49" t="s">
        <v>29</v>
      </c>
      <c r="B737" s="49" t="s">
        <v>11</v>
      </c>
      <c r="C737" s="50">
        <v>4</v>
      </c>
    </row>
    <row r="738" spans="1:3" ht="28.8">
      <c r="A738" s="49" t="s">
        <v>29</v>
      </c>
      <c r="B738" s="49" t="s">
        <v>99</v>
      </c>
      <c r="C738" s="50">
        <v>3</v>
      </c>
    </row>
    <row r="739" spans="1:3">
      <c r="A739" s="49" t="s">
        <v>29</v>
      </c>
      <c r="B739" s="49" t="s">
        <v>5</v>
      </c>
      <c r="C739" s="50">
        <v>6</v>
      </c>
    </row>
    <row r="740" spans="1:3">
      <c r="A740" s="49" t="s">
        <v>29</v>
      </c>
      <c r="B740" s="49" t="s">
        <v>102</v>
      </c>
      <c r="C740" s="50">
        <v>5</v>
      </c>
    </row>
    <row r="741" spans="1:3">
      <c r="A741" s="49" t="s">
        <v>29</v>
      </c>
      <c r="B741" s="49" t="s">
        <v>21</v>
      </c>
      <c r="C741" s="50">
        <v>4</v>
      </c>
    </row>
    <row r="742" spans="1:3" ht="28.8">
      <c r="A742" s="49" t="s">
        <v>29</v>
      </c>
      <c r="B742" s="49" t="s">
        <v>90</v>
      </c>
      <c r="C742" s="50">
        <v>3</v>
      </c>
    </row>
    <row r="743" spans="1:3" ht="28.8">
      <c r="A743" s="49" t="s">
        <v>29</v>
      </c>
      <c r="B743" s="49" t="s">
        <v>69</v>
      </c>
      <c r="C743" s="50">
        <v>4</v>
      </c>
    </row>
    <row r="744" spans="1:3" ht="28.8">
      <c r="A744" s="49" t="s">
        <v>29</v>
      </c>
      <c r="B744" s="49" t="s">
        <v>12</v>
      </c>
      <c r="C744" s="50">
        <v>6</v>
      </c>
    </row>
    <row r="745" spans="1:3">
      <c r="A745" s="49" t="s">
        <v>29</v>
      </c>
      <c r="B745" s="49" t="s">
        <v>66</v>
      </c>
      <c r="C745" s="50">
        <v>4</v>
      </c>
    </row>
    <row r="746" spans="1:3">
      <c r="A746" s="49" t="s">
        <v>29</v>
      </c>
      <c r="B746" s="49" t="s">
        <v>68</v>
      </c>
      <c r="C746" s="50">
        <v>2</v>
      </c>
    </row>
    <row r="747" spans="1:3">
      <c r="A747" s="49" t="s">
        <v>29</v>
      </c>
      <c r="B747" s="49" t="s">
        <v>30</v>
      </c>
      <c r="C747" s="50">
        <v>9</v>
      </c>
    </row>
    <row r="748" spans="1:3" ht="28.8">
      <c r="A748" s="49" t="s">
        <v>29</v>
      </c>
      <c r="B748" s="49" t="s">
        <v>78</v>
      </c>
      <c r="C748" s="50">
        <v>6</v>
      </c>
    </row>
    <row r="749" spans="1:3" ht="28.8">
      <c r="A749" s="49" t="s">
        <v>29</v>
      </c>
      <c r="B749" s="49" t="s">
        <v>17</v>
      </c>
      <c r="C749" s="50">
        <v>2</v>
      </c>
    </row>
    <row r="750" spans="1:3">
      <c r="A750" s="49" t="s">
        <v>30</v>
      </c>
      <c r="B750" s="49" t="s">
        <v>53</v>
      </c>
      <c r="C750" s="50">
        <v>6</v>
      </c>
    </row>
    <row r="751" spans="1:3" ht="28.8">
      <c r="A751" s="49" t="s">
        <v>30</v>
      </c>
      <c r="B751" s="49" t="s">
        <v>22</v>
      </c>
      <c r="C751" s="50">
        <v>6</v>
      </c>
    </row>
    <row r="752" spans="1:3" ht="57.6">
      <c r="A752" s="49" t="s">
        <v>30</v>
      </c>
      <c r="B752" s="49" t="s">
        <v>33</v>
      </c>
      <c r="C752" s="50">
        <v>7</v>
      </c>
    </row>
    <row r="753" spans="1:3">
      <c r="A753" s="49" t="s">
        <v>30</v>
      </c>
      <c r="B753" s="49" t="s">
        <v>49</v>
      </c>
      <c r="C753" s="50">
        <v>6</v>
      </c>
    </row>
    <row r="754" spans="1:3">
      <c r="A754" s="49" t="s">
        <v>30</v>
      </c>
      <c r="B754" s="49" t="s">
        <v>54</v>
      </c>
      <c r="C754" s="50">
        <v>6</v>
      </c>
    </row>
    <row r="755" spans="1:3">
      <c r="A755" s="49" t="s">
        <v>30</v>
      </c>
      <c r="B755" s="49" t="s">
        <v>59</v>
      </c>
      <c r="C755" s="50">
        <v>9</v>
      </c>
    </row>
    <row r="756" spans="1:3">
      <c r="A756" s="49" t="s">
        <v>30</v>
      </c>
      <c r="B756" s="49" t="s">
        <v>48</v>
      </c>
      <c r="C756" s="50">
        <v>3</v>
      </c>
    </row>
    <row r="757" spans="1:3">
      <c r="A757" s="49" t="s">
        <v>30</v>
      </c>
      <c r="B757" s="49" t="s">
        <v>122</v>
      </c>
      <c r="C757" s="50">
        <v>6</v>
      </c>
    </row>
    <row r="758" spans="1:3">
      <c r="A758" s="49" t="s">
        <v>30</v>
      </c>
      <c r="B758" s="49" t="s">
        <v>58</v>
      </c>
      <c r="C758" s="50">
        <v>8</v>
      </c>
    </row>
    <row r="759" spans="1:3">
      <c r="A759" s="49" t="s">
        <v>30</v>
      </c>
      <c r="B759" s="49" t="s">
        <v>56</v>
      </c>
      <c r="C759" s="50">
        <v>8</v>
      </c>
    </row>
    <row r="760" spans="1:3">
      <c r="A760" s="49" t="s">
        <v>30</v>
      </c>
      <c r="B760" s="49" t="s">
        <v>11</v>
      </c>
      <c r="C760" s="50">
        <v>8</v>
      </c>
    </row>
    <row r="761" spans="1:3">
      <c r="A761" s="49" t="s">
        <v>30</v>
      </c>
      <c r="B761" s="49" t="s">
        <v>32</v>
      </c>
      <c r="C761" s="50">
        <v>4</v>
      </c>
    </row>
    <row r="762" spans="1:3" ht="28.8">
      <c r="A762" s="49" t="s">
        <v>30</v>
      </c>
      <c r="B762" s="49" t="s">
        <v>92</v>
      </c>
      <c r="C762" s="50">
        <v>4</v>
      </c>
    </row>
    <row r="763" spans="1:3" ht="28.8">
      <c r="A763" s="49" t="s">
        <v>30</v>
      </c>
      <c r="B763" s="49" t="s">
        <v>90</v>
      </c>
      <c r="C763" s="50">
        <v>5</v>
      </c>
    </row>
    <row r="764" spans="1:3" ht="28.8">
      <c r="A764" s="49" t="s">
        <v>30</v>
      </c>
      <c r="B764" s="49" t="s">
        <v>27</v>
      </c>
      <c r="C764" s="50">
        <v>5</v>
      </c>
    </row>
    <row r="765" spans="1:3">
      <c r="A765" s="49" t="s">
        <v>30</v>
      </c>
      <c r="B765" s="49" t="s">
        <v>5</v>
      </c>
      <c r="C765" s="50">
        <v>9</v>
      </c>
    </row>
    <row r="766" spans="1:3">
      <c r="A766" s="49" t="s">
        <v>30</v>
      </c>
      <c r="B766" s="49" t="s">
        <v>3</v>
      </c>
      <c r="C766" s="50">
        <v>1</v>
      </c>
    </row>
    <row r="767" spans="1:3">
      <c r="A767" s="49" t="s">
        <v>30</v>
      </c>
      <c r="B767" s="49" t="s">
        <v>23</v>
      </c>
      <c r="C767" s="50">
        <v>6</v>
      </c>
    </row>
    <row r="768" spans="1:3">
      <c r="A768" s="49" t="s">
        <v>30</v>
      </c>
      <c r="B768" s="49" t="s">
        <v>40</v>
      </c>
      <c r="C768" s="50">
        <v>5</v>
      </c>
    </row>
    <row r="769" spans="1:3">
      <c r="A769" s="49" t="s">
        <v>30</v>
      </c>
      <c r="B769" s="49" t="s">
        <v>85</v>
      </c>
      <c r="C769" s="50">
        <v>2</v>
      </c>
    </row>
    <row r="770" spans="1:3">
      <c r="A770" s="49" t="s">
        <v>30</v>
      </c>
      <c r="B770" s="49" t="s">
        <v>25</v>
      </c>
      <c r="C770" s="50">
        <v>7</v>
      </c>
    </row>
    <row r="771" spans="1:3">
      <c r="A771" s="49" t="s">
        <v>30</v>
      </c>
      <c r="B771" s="49" t="s">
        <v>26</v>
      </c>
      <c r="C771" s="50">
        <v>4</v>
      </c>
    </row>
    <row r="772" spans="1:3">
      <c r="A772" s="49" t="s">
        <v>30</v>
      </c>
      <c r="B772" s="49" t="s">
        <v>35</v>
      </c>
      <c r="C772" s="50">
        <v>5</v>
      </c>
    </row>
    <row r="773" spans="1:3">
      <c r="A773" s="49" t="s">
        <v>30</v>
      </c>
      <c r="B773" s="49" t="s">
        <v>66</v>
      </c>
      <c r="C773" s="50">
        <v>8</v>
      </c>
    </row>
    <row r="774" spans="1:3">
      <c r="A774" s="49" t="s">
        <v>30</v>
      </c>
      <c r="B774" s="49" t="s">
        <v>8</v>
      </c>
      <c r="C774" s="50">
        <v>2</v>
      </c>
    </row>
    <row r="775" spans="1:3">
      <c r="A775" s="49" t="s">
        <v>30</v>
      </c>
      <c r="B775" s="49" t="s">
        <v>51</v>
      </c>
      <c r="C775" s="50">
        <v>3</v>
      </c>
    </row>
    <row r="776" spans="1:3" ht="28.8">
      <c r="A776" s="49" t="s">
        <v>30</v>
      </c>
      <c r="B776" s="49" t="s">
        <v>69</v>
      </c>
      <c r="C776" s="50">
        <v>3</v>
      </c>
    </row>
    <row r="777" spans="1:3">
      <c r="A777" s="49" t="s">
        <v>30</v>
      </c>
      <c r="B777" s="49" t="s">
        <v>13</v>
      </c>
      <c r="C777" s="50">
        <v>6</v>
      </c>
    </row>
    <row r="778" spans="1:3" ht="28.8">
      <c r="A778" s="49" t="s">
        <v>30</v>
      </c>
      <c r="B778" s="49" t="s">
        <v>17</v>
      </c>
      <c r="C778" s="50">
        <v>5</v>
      </c>
    </row>
    <row r="779" spans="1:3" ht="28.8">
      <c r="A779" s="49" t="s">
        <v>30</v>
      </c>
      <c r="B779" s="49" t="s">
        <v>52</v>
      </c>
      <c r="C779" s="50">
        <v>8</v>
      </c>
    </row>
    <row r="780" spans="1:3">
      <c r="A780" s="49" t="s">
        <v>30</v>
      </c>
      <c r="B780" s="49" t="s">
        <v>76</v>
      </c>
      <c r="C780" s="50">
        <v>7</v>
      </c>
    </row>
    <row r="781" spans="1:3" ht="28.8">
      <c r="A781" s="49" t="s">
        <v>30</v>
      </c>
      <c r="B781" s="49" t="s">
        <v>12</v>
      </c>
      <c r="C781" s="50">
        <v>9</v>
      </c>
    </row>
    <row r="782" spans="1:3">
      <c r="A782" s="49" t="s">
        <v>30</v>
      </c>
      <c r="B782" s="49" t="s">
        <v>70</v>
      </c>
      <c r="C782" s="50">
        <v>8</v>
      </c>
    </row>
    <row r="783" spans="1:3" ht="28.8">
      <c r="A783" s="49" t="s">
        <v>31</v>
      </c>
      <c r="B783" s="49" t="s">
        <v>80</v>
      </c>
      <c r="C783" s="50">
        <v>4</v>
      </c>
    </row>
    <row r="784" spans="1:3" ht="28.8">
      <c r="A784" s="49" t="s">
        <v>31</v>
      </c>
      <c r="B784" s="49" t="s">
        <v>81</v>
      </c>
      <c r="C784" s="50">
        <v>2</v>
      </c>
    </row>
    <row r="785" spans="1:3" ht="28.8">
      <c r="A785" s="49" t="s">
        <v>31</v>
      </c>
      <c r="B785" s="49" t="s">
        <v>34</v>
      </c>
      <c r="C785" s="50">
        <v>2</v>
      </c>
    </row>
    <row r="786" spans="1:3" ht="28.8">
      <c r="A786" s="49" t="s">
        <v>31</v>
      </c>
      <c r="B786" s="49" t="s">
        <v>71</v>
      </c>
      <c r="C786" s="50">
        <v>2</v>
      </c>
    </row>
    <row r="787" spans="1:3" ht="28.8">
      <c r="A787" s="49" t="s">
        <v>31</v>
      </c>
      <c r="B787" s="49" t="s">
        <v>72</v>
      </c>
      <c r="C787" s="50">
        <v>2</v>
      </c>
    </row>
    <row r="788" spans="1:3" ht="57.6">
      <c r="A788" s="49" t="s">
        <v>31</v>
      </c>
      <c r="B788" s="49" t="s">
        <v>36</v>
      </c>
      <c r="C788" s="50">
        <v>2</v>
      </c>
    </row>
    <row r="789" spans="1:3" ht="28.8">
      <c r="A789" s="49" t="s">
        <v>31</v>
      </c>
      <c r="B789" s="49" t="s">
        <v>54</v>
      </c>
      <c r="C789" s="50">
        <v>1</v>
      </c>
    </row>
    <row r="790" spans="1:3" ht="28.8">
      <c r="A790" s="49" t="s">
        <v>31</v>
      </c>
      <c r="B790" s="49" t="s">
        <v>82</v>
      </c>
      <c r="C790" s="50">
        <v>1</v>
      </c>
    </row>
    <row r="791" spans="1:3" ht="28.8">
      <c r="A791" s="49" t="s">
        <v>31</v>
      </c>
      <c r="B791" s="49" t="s">
        <v>85</v>
      </c>
      <c r="C791" s="50">
        <v>3</v>
      </c>
    </row>
    <row r="792" spans="1:3" ht="28.8">
      <c r="A792" s="49" t="s">
        <v>31</v>
      </c>
      <c r="B792" s="49" t="s">
        <v>50</v>
      </c>
      <c r="C792" s="50">
        <v>1</v>
      </c>
    </row>
    <row r="793" spans="1:3" ht="28.8">
      <c r="A793" s="49" t="s">
        <v>31</v>
      </c>
      <c r="B793" s="49" t="s">
        <v>41</v>
      </c>
      <c r="C793" s="50">
        <v>4</v>
      </c>
    </row>
    <row r="794" spans="1:3" ht="28.8">
      <c r="A794" s="49" t="s">
        <v>31</v>
      </c>
      <c r="B794" s="49" t="s">
        <v>16</v>
      </c>
      <c r="C794" s="50">
        <v>1</v>
      </c>
    </row>
    <row r="795" spans="1:3" ht="28.8">
      <c r="A795" s="49" t="s">
        <v>31</v>
      </c>
      <c r="B795" s="49" t="s">
        <v>22</v>
      </c>
      <c r="C795" s="50">
        <v>1</v>
      </c>
    </row>
    <row r="796" spans="1:3" ht="57.6">
      <c r="A796" s="49" t="s">
        <v>31</v>
      </c>
      <c r="B796" s="49" t="s">
        <v>33</v>
      </c>
      <c r="C796" s="50">
        <v>1</v>
      </c>
    </row>
    <row r="797" spans="1:3" ht="28.8">
      <c r="A797" s="49" t="s">
        <v>31</v>
      </c>
      <c r="B797" s="49" t="s">
        <v>19</v>
      </c>
      <c r="C797" s="50">
        <v>3</v>
      </c>
    </row>
    <row r="798" spans="1:3" ht="28.8">
      <c r="A798" s="49" t="s">
        <v>31</v>
      </c>
      <c r="B798" s="49" t="s">
        <v>89</v>
      </c>
      <c r="C798" s="50">
        <v>6</v>
      </c>
    </row>
    <row r="799" spans="1:3" ht="28.8">
      <c r="A799" s="49" t="s">
        <v>31</v>
      </c>
      <c r="B799" s="49" t="s">
        <v>94</v>
      </c>
      <c r="C799" s="50">
        <v>3</v>
      </c>
    </row>
    <row r="800" spans="1:3" ht="28.8">
      <c r="A800" s="49" t="s">
        <v>31</v>
      </c>
      <c r="B800" s="49" t="s">
        <v>20</v>
      </c>
      <c r="C800" s="50">
        <v>2</v>
      </c>
    </row>
    <row r="801" spans="1:3" ht="28.8">
      <c r="A801" s="49" t="s">
        <v>31</v>
      </c>
      <c r="B801" s="49" t="s">
        <v>28</v>
      </c>
      <c r="C801" s="50">
        <v>4</v>
      </c>
    </row>
    <row r="802" spans="1:3" ht="28.8">
      <c r="A802" s="49" t="s">
        <v>31</v>
      </c>
      <c r="B802" s="49" t="s">
        <v>55</v>
      </c>
      <c r="C802" s="50">
        <v>1</v>
      </c>
    </row>
    <row r="803" spans="1:3" ht="28.8">
      <c r="A803" s="49" t="s">
        <v>31</v>
      </c>
      <c r="B803" s="49" t="s">
        <v>88</v>
      </c>
      <c r="C803" s="50">
        <v>2</v>
      </c>
    </row>
    <row r="804" spans="1:3">
      <c r="A804" s="49" t="s">
        <v>83</v>
      </c>
      <c r="B804" s="49" t="s">
        <v>50</v>
      </c>
      <c r="C804" s="50">
        <v>4</v>
      </c>
    </row>
    <row r="805" spans="1:3">
      <c r="A805" s="49" t="s">
        <v>83</v>
      </c>
      <c r="B805" s="49" t="s">
        <v>7</v>
      </c>
      <c r="C805" s="50">
        <v>1</v>
      </c>
    </row>
    <row r="806" spans="1:3">
      <c r="A806" s="49" t="s">
        <v>83</v>
      </c>
      <c r="B806" s="49" t="s">
        <v>30</v>
      </c>
      <c r="C806" s="50">
        <v>5</v>
      </c>
    </row>
    <row r="807" spans="1:3">
      <c r="A807" s="49" t="s">
        <v>83</v>
      </c>
      <c r="B807" s="49" t="s">
        <v>95</v>
      </c>
      <c r="C807" s="50">
        <v>2</v>
      </c>
    </row>
    <row r="808" spans="1:3" ht="28.8">
      <c r="A808" s="49" t="s">
        <v>83</v>
      </c>
      <c r="B808" s="49" t="s">
        <v>81</v>
      </c>
      <c r="C808" s="50">
        <v>1</v>
      </c>
    </row>
    <row r="809" spans="1:3">
      <c r="A809" s="49" t="s">
        <v>83</v>
      </c>
      <c r="B809" s="49" t="s">
        <v>82</v>
      </c>
      <c r="C809" s="50">
        <v>1</v>
      </c>
    </row>
    <row r="810" spans="1:3">
      <c r="A810" s="49" t="s">
        <v>83</v>
      </c>
      <c r="B810" s="49" t="s">
        <v>54</v>
      </c>
      <c r="C810" s="50">
        <v>2</v>
      </c>
    </row>
    <row r="811" spans="1:3" ht="28.8">
      <c r="A811" s="49" t="s">
        <v>81</v>
      </c>
      <c r="B811" s="49" t="s">
        <v>86</v>
      </c>
      <c r="C811" s="50">
        <v>3</v>
      </c>
    </row>
    <row r="812" spans="1:3" ht="28.8">
      <c r="A812" s="49" t="s">
        <v>81</v>
      </c>
      <c r="B812" s="49" t="s">
        <v>41</v>
      </c>
      <c r="C812" s="50">
        <v>3</v>
      </c>
    </row>
    <row r="813" spans="1:3" ht="28.8">
      <c r="A813" s="49" t="s">
        <v>81</v>
      </c>
      <c r="B813" s="49" t="s">
        <v>82</v>
      </c>
      <c r="C813" s="50">
        <v>3</v>
      </c>
    </row>
    <row r="814" spans="1:3" ht="28.8">
      <c r="A814" s="49" t="s">
        <v>81</v>
      </c>
      <c r="B814" s="49" t="s">
        <v>85</v>
      </c>
      <c r="C814" s="50">
        <v>3</v>
      </c>
    </row>
    <row r="815" spans="1:3" ht="28.8">
      <c r="A815" s="49" t="s">
        <v>81</v>
      </c>
      <c r="B815" s="49" t="s">
        <v>4</v>
      </c>
      <c r="C815" s="50">
        <v>4</v>
      </c>
    </row>
    <row r="816" spans="1:3" ht="28.8">
      <c r="A816" s="49" t="s">
        <v>81</v>
      </c>
      <c r="B816" s="49" t="s">
        <v>28</v>
      </c>
      <c r="C816" s="50">
        <v>1</v>
      </c>
    </row>
    <row r="817" spans="1:3" ht="28.8">
      <c r="A817" s="49" t="s">
        <v>81</v>
      </c>
      <c r="B817" s="49" t="s">
        <v>71</v>
      </c>
      <c r="C817" s="50">
        <v>1</v>
      </c>
    </row>
    <row r="818" spans="1:3" ht="28.8">
      <c r="A818" s="49" t="s">
        <v>81</v>
      </c>
      <c r="B818" s="49" t="s">
        <v>72</v>
      </c>
      <c r="C818" s="50">
        <v>1</v>
      </c>
    </row>
    <row r="819" spans="1:3" ht="28.8">
      <c r="A819" s="49" t="s">
        <v>81</v>
      </c>
      <c r="B819" s="49" t="s">
        <v>57</v>
      </c>
      <c r="C819" s="50">
        <v>4</v>
      </c>
    </row>
    <row r="820" spans="1:3" ht="28.8">
      <c r="A820" s="49" t="s">
        <v>81</v>
      </c>
      <c r="B820" s="49" t="s">
        <v>35</v>
      </c>
      <c r="C820" s="50">
        <v>4</v>
      </c>
    </row>
    <row r="821" spans="1:3" ht="28.8">
      <c r="A821" s="49" t="s">
        <v>81</v>
      </c>
      <c r="B821" s="49" t="s">
        <v>80</v>
      </c>
      <c r="C821" s="50">
        <v>4</v>
      </c>
    </row>
    <row r="822" spans="1:3" ht="28.8">
      <c r="A822" s="49" t="s">
        <v>81</v>
      </c>
      <c r="B822" s="49" t="s">
        <v>31</v>
      </c>
      <c r="C822" s="50">
        <v>2</v>
      </c>
    </row>
    <row r="823" spans="1:3" ht="28.8">
      <c r="A823" s="49" t="s">
        <v>81</v>
      </c>
      <c r="B823" s="49" t="s">
        <v>93</v>
      </c>
      <c r="C823" s="50">
        <v>1</v>
      </c>
    </row>
    <row r="824" spans="1:3" ht="28.8">
      <c r="A824" s="49" t="s">
        <v>81</v>
      </c>
      <c r="B824" s="49" t="s">
        <v>95</v>
      </c>
      <c r="C824" s="50">
        <v>2</v>
      </c>
    </row>
    <row r="825" spans="1:3" ht="28.8">
      <c r="A825" s="49" t="s">
        <v>81</v>
      </c>
      <c r="B825" s="49" t="s">
        <v>30</v>
      </c>
      <c r="C825" s="50">
        <v>2</v>
      </c>
    </row>
    <row r="826" spans="1:3" ht="28.8">
      <c r="A826" s="49" t="s">
        <v>81</v>
      </c>
      <c r="B826" s="49" t="s">
        <v>59</v>
      </c>
      <c r="C826" s="50">
        <v>1</v>
      </c>
    </row>
    <row r="827" spans="1:3" ht="28.8">
      <c r="A827" s="49" t="s">
        <v>81</v>
      </c>
      <c r="B827" s="49" t="s">
        <v>74</v>
      </c>
      <c r="C827" s="50">
        <v>5</v>
      </c>
    </row>
    <row r="828" spans="1:3" ht="28.8">
      <c r="A828" s="49" t="s">
        <v>81</v>
      </c>
      <c r="B828" s="49" t="s">
        <v>83</v>
      </c>
      <c r="C828" s="50">
        <v>3</v>
      </c>
    </row>
    <row r="829" spans="1:3" ht="28.8">
      <c r="A829" s="49" t="s">
        <v>81</v>
      </c>
      <c r="B829" s="49" t="s">
        <v>90</v>
      </c>
      <c r="C829" s="50">
        <v>4</v>
      </c>
    </row>
    <row r="830" spans="1:3" ht="28.8">
      <c r="A830" s="49" t="s">
        <v>32</v>
      </c>
      <c r="B830" s="49" t="s">
        <v>67</v>
      </c>
      <c r="C830" s="50">
        <v>2</v>
      </c>
    </row>
    <row r="831" spans="1:3">
      <c r="A831" s="49" t="s">
        <v>32</v>
      </c>
      <c r="B831" s="49" t="s">
        <v>25</v>
      </c>
      <c r="C831" s="50">
        <v>5</v>
      </c>
    </row>
    <row r="832" spans="1:3">
      <c r="A832" s="49" t="s">
        <v>32</v>
      </c>
      <c r="B832" s="49" t="s">
        <v>77</v>
      </c>
      <c r="C832" s="50">
        <v>5</v>
      </c>
    </row>
    <row r="833" spans="1:3">
      <c r="A833" s="49" t="s">
        <v>32</v>
      </c>
      <c r="B833" s="49" t="s">
        <v>70</v>
      </c>
      <c r="C833" s="50">
        <v>3</v>
      </c>
    </row>
    <row r="834" spans="1:3" ht="28.8">
      <c r="A834" s="49" t="s">
        <v>32</v>
      </c>
      <c r="B834" s="49" t="s">
        <v>4</v>
      </c>
      <c r="C834" s="50">
        <v>6</v>
      </c>
    </row>
    <row r="835" spans="1:3" ht="28.8">
      <c r="A835" s="49" t="s">
        <v>32</v>
      </c>
      <c r="B835" s="49" t="s">
        <v>22</v>
      </c>
      <c r="C835" s="50">
        <v>3</v>
      </c>
    </row>
    <row r="836" spans="1:3">
      <c r="A836" s="49" t="s">
        <v>32</v>
      </c>
      <c r="B836" s="49" t="s">
        <v>24</v>
      </c>
      <c r="C836" s="50">
        <v>2</v>
      </c>
    </row>
    <row r="837" spans="1:3" ht="28.8">
      <c r="A837" s="49" t="s">
        <v>32</v>
      </c>
      <c r="B837" s="49" t="s">
        <v>100</v>
      </c>
      <c r="C837" s="50">
        <v>4</v>
      </c>
    </row>
    <row r="838" spans="1:3" ht="28.8">
      <c r="A838" s="49" t="s">
        <v>32</v>
      </c>
      <c r="B838" s="49" t="s">
        <v>15</v>
      </c>
      <c r="C838" s="50">
        <v>2</v>
      </c>
    </row>
    <row r="839" spans="1:3" ht="28.8">
      <c r="A839" s="49" t="s">
        <v>32</v>
      </c>
      <c r="B839" s="49" t="s">
        <v>27</v>
      </c>
      <c r="C839" s="50">
        <v>8</v>
      </c>
    </row>
    <row r="840" spans="1:3">
      <c r="A840" s="49" t="s">
        <v>32</v>
      </c>
      <c r="B840" s="49" t="s">
        <v>56</v>
      </c>
      <c r="C840" s="50">
        <v>4</v>
      </c>
    </row>
    <row r="841" spans="1:3">
      <c r="A841" s="49" t="s">
        <v>32</v>
      </c>
      <c r="B841" s="49" t="s">
        <v>30</v>
      </c>
      <c r="C841" s="50">
        <v>7</v>
      </c>
    </row>
    <row r="842" spans="1:3" ht="57.6">
      <c r="A842" s="49" t="s">
        <v>32</v>
      </c>
      <c r="B842" s="49" t="s">
        <v>33</v>
      </c>
      <c r="C842" s="50">
        <v>3</v>
      </c>
    </row>
    <row r="843" spans="1:3">
      <c r="A843" s="49" t="s">
        <v>32</v>
      </c>
      <c r="B843" s="49" t="s">
        <v>49</v>
      </c>
      <c r="C843" s="50">
        <v>3</v>
      </c>
    </row>
    <row r="844" spans="1:3">
      <c r="A844" s="49" t="s">
        <v>32</v>
      </c>
      <c r="B844" s="49" t="s">
        <v>59</v>
      </c>
      <c r="C844" s="50">
        <v>4</v>
      </c>
    </row>
    <row r="845" spans="1:3" ht="28.8">
      <c r="A845" s="49" t="s">
        <v>32</v>
      </c>
      <c r="B845" s="49" t="s">
        <v>12</v>
      </c>
      <c r="C845" s="50">
        <v>3</v>
      </c>
    </row>
    <row r="846" spans="1:3">
      <c r="A846" s="49" t="s">
        <v>32</v>
      </c>
      <c r="B846" s="49" t="s">
        <v>21</v>
      </c>
      <c r="C846" s="50">
        <v>3</v>
      </c>
    </row>
    <row r="847" spans="1:3" ht="57.6">
      <c r="A847" s="49" t="s">
        <v>33</v>
      </c>
      <c r="B847" s="49" t="s">
        <v>58</v>
      </c>
      <c r="C847" s="50">
        <v>3</v>
      </c>
    </row>
    <row r="848" spans="1:3" ht="57.6">
      <c r="A848" s="49" t="s">
        <v>33</v>
      </c>
      <c r="B848" s="49" t="s">
        <v>16</v>
      </c>
      <c r="C848" s="50">
        <v>2</v>
      </c>
    </row>
    <row r="849" spans="1:3" ht="57.6">
      <c r="A849" s="49" t="s">
        <v>33</v>
      </c>
      <c r="B849" s="49" t="s">
        <v>54</v>
      </c>
      <c r="C849" s="50">
        <v>4</v>
      </c>
    </row>
    <row r="850" spans="1:3" ht="57.6">
      <c r="A850" s="49" t="s">
        <v>33</v>
      </c>
      <c r="B850" s="49" t="s">
        <v>49</v>
      </c>
      <c r="C850" s="50">
        <v>2</v>
      </c>
    </row>
    <row r="851" spans="1:3" ht="57.6">
      <c r="A851" s="49" t="s">
        <v>33</v>
      </c>
      <c r="B851" s="49" t="s">
        <v>89</v>
      </c>
      <c r="C851" s="50">
        <v>3</v>
      </c>
    </row>
    <row r="852" spans="1:3" ht="57.6">
      <c r="A852" s="49" t="s">
        <v>33</v>
      </c>
      <c r="B852" s="49" t="s">
        <v>22</v>
      </c>
      <c r="C852" s="50">
        <v>3</v>
      </c>
    </row>
    <row r="853" spans="1:3" ht="57.6">
      <c r="A853" s="49" t="s">
        <v>33</v>
      </c>
      <c r="B853" s="49" t="s">
        <v>85</v>
      </c>
      <c r="C853" s="50">
        <v>2</v>
      </c>
    </row>
    <row r="854" spans="1:3" ht="57.6">
      <c r="A854" s="49" t="s">
        <v>33</v>
      </c>
      <c r="B854" s="49" t="s">
        <v>11</v>
      </c>
      <c r="C854" s="50">
        <v>2</v>
      </c>
    </row>
    <row r="855" spans="1:3" ht="57.6">
      <c r="A855" s="49" t="s">
        <v>33</v>
      </c>
      <c r="B855" s="49" t="s">
        <v>4</v>
      </c>
      <c r="C855" s="50">
        <v>6</v>
      </c>
    </row>
    <row r="856" spans="1:3" ht="57.6">
      <c r="A856" s="49" t="s">
        <v>33</v>
      </c>
      <c r="B856" s="49" t="s">
        <v>13</v>
      </c>
      <c r="C856" s="50">
        <v>5</v>
      </c>
    </row>
    <row r="857" spans="1:3" ht="57.6">
      <c r="A857" s="49" t="s">
        <v>33</v>
      </c>
      <c r="B857" s="49" t="s">
        <v>76</v>
      </c>
      <c r="C857" s="50">
        <v>1</v>
      </c>
    </row>
    <row r="858" spans="1:3" ht="57.6">
      <c r="A858" s="49" t="s">
        <v>33</v>
      </c>
      <c r="B858" s="49" t="s">
        <v>91</v>
      </c>
      <c r="C858" s="50">
        <v>3</v>
      </c>
    </row>
    <row r="859" spans="1:3" ht="57.6">
      <c r="A859" s="49" t="s">
        <v>33</v>
      </c>
      <c r="B859" s="49" t="s">
        <v>24</v>
      </c>
      <c r="C859" s="50">
        <v>1</v>
      </c>
    </row>
    <row r="860" spans="1:3" ht="57.6">
      <c r="A860" s="49" t="s">
        <v>33</v>
      </c>
      <c r="B860" s="49" t="s">
        <v>84</v>
      </c>
      <c r="C860" s="50">
        <v>2</v>
      </c>
    </row>
    <row r="861" spans="1:3" ht="57.6">
      <c r="A861" s="49" t="s">
        <v>33</v>
      </c>
      <c r="B861" s="49" t="s">
        <v>56</v>
      </c>
      <c r="C861" s="50">
        <v>4</v>
      </c>
    </row>
    <row r="862" spans="1:3" ht="57.6">
      <c r="A862" s="49" t="s">
        <v>33</v>
      </c>
      <c r="B862" s="49" t="s">
        <v>100</v>
      </c>
      <c r="C862" s="50">
        <v>4</v>
      </c>
    </row>
    <row r="863" spans="1:3" ht="28.8">
      <c r="A863" s="49" t="s">
        <v>34</v>
      </c>
      <c r="B863" s="49" t="s">
        <v>101</v>
      </c>
      <c r="C863" s="50">
        <v>1</v>
      </c>
    </row>
    <row r="864" spans="1:3" ht="28.8">
      <c r="A864" s="49" t="s">
        <v>34</v>
      </c>
      <c r="B864" s="49" t="s">
        <v>104</v>
      </c>
      <c r="C864" s="50">
        <v>2</v>
      </c>
    </row>
    <row r="865" spans="1:3" ht="28.8">
      <c r="A865" s="49" t="s">
        <v>34</v>
      </c>
      <c r="B865" s="49" t="s">
        <v>8</v>
      </c>
      <c r="C865" s="50">
        <v>1</v>
      </c>
    </row>
    <row r="866" spans="1:3" ht="28.8">
      <c r="A866" s="49" t="s">
        <v>34</v>
      </c>
      <c r="B866" s="49" t="s">
        <v>89</v>
      </c>
      <c r="C866" s="50">
        <v>2</v>
      </c>
    </row>
    <row r="867" spans="1:3" ht="28.8">
      <c r="A867" s="49" t="s">
        <v>34</v>
      </c>
      <c r="B867" s="49" t="s">
        <v>35</v>
      </c>
      <c r="C867" s="50">
        <v>1</v>
      </c>
    </row>
    <row r="868" spans="1:3">
      <c r="A868" s="49" t="s">
        <v>49</v>
      </c>
      <c r="B868" s="49" t="s">
        <v>50</v>
      </c>
      <c r="C868" s="50">
        <v>4</v>
      </c>
    </row>
    <row r="869" spans="1:3">
      <c r="A869" s="49" t="s">
        <v>49</v>
      </c>
      <c r="B869" s="49" t="s">
        <v>16</v>
      </c>
      <c r="C869" s="50">
        <v>2</v>
      </c>
    </row>
    <row r="870" spans="1:3" ht="28.8">
      <c r="A870" s="49" t="s">
        <v>49</v>
      </c>
      <c r="B870" s="49" t="s">
        <v>22</v>
      </c>
      <c r="C870" s="50">
        <v>2</v>
      </c>
    </row>
    <row r="871" spans="1:3">
      <c r="A871" s="49" t="s">
        <v>49</v>
      </c>
      <c r="B871" s="49" t="s">
        <v>30</v>
      </c>
      <c r="C871" s="50">
        <v>6</v>
      </c>
    </row>
    <row r="872" spans="1:3" ht="57.6">
      <c r="A872" s="49" t="s">
        <v>49</v>
      </c>
      <c r="B872" s="49" t="s">
        <v>33</v>
      </c>
      <c r="C872" s="50">
        <v>4</v>
      </c>
    </row>
    <row r="873" spans="1:3">
      <c r="A873" s="49" t="s">
        <v>49</v>
      </c>
      <c r="B873" s="49" t="s">
        <v>54</v>
      </c>
      <c r="C873" s="50">
        <v>5</v>
      </c>
    </row>
    <row r="874" spans="1:3">
      <c r="A874" s="49" t="s">
        <v>49</v>
      </c>
      <c r="B874" s="49" t="s">
        <v>59</v>
      </c>
      <c r="C874" s="50">
        <v>5</v>
      </c>
    </row>
    <row r="875" spans="1:3" ht="28.8">
      <c r="A875" s="49" t="s">
        <v>49</v>
      </c>
      <c r="B875" s="49" t="s">
        <v>4</v>
      </c>
      <c r="C875" s="50">
        <v>4</v>
      </c>
    </row>
    <row r="876" spans="1:3">
      <c r="A876" s="49" t="s">
        <v>49</v>
      </c>
      <c r="B876" s="49" t="s">
        <v>20</v>
      </c>
      <c r="C876" s="50">
        <v>5</v>
      </c>
    </row>
    <row r="877" spans="1:3">
      <c r="A877" s="49" t="s">
        <v>49</v>
      </c>
      <c r="B877" s="49" t="s">
        <v>89</v>
      </c>
      <c r="C877" s="50">
        <v>2</v>
      </c>
    </row>
    <row r="878" spans="1:3">
      <c r="A878" s="49" t="s">
        <v>49</v>
      </c>
      <c r="B878" s="49" t="s">
        <v>58</v>
      </c>
      <c r="C878" s="50">
        <v>2</v>
      </c>
    </row>
    <row r="879" spans="1:3">
      <c r="A879" s="49" t="s">
        <v>49</v>
      </c>
      <c r="B879" s="49" t="s">
        <v>24</v>
      </c>
      <c r="C879" s="50">
        <v>2</v>
      </c>
    </row>
    <row r="880" spans="1:3">
      <c r="A880" s="49" t="s">
        <v>49</v>
      </c>
      <c r="B880" s="49" t="s">
        <v>88</v>
      </c>
      <c r="C880" s="50">
        <v>1</v>
      </c>
    </row>
    <row r="881" spans="1:3" ht="28.8">
      <c r="A881" s="49" t="s">
        <v>49</v>
      </c>
      <c r="B881" s="49" t="s">
        <v>69</v>
      </c>
      <c r="C881" s="50">
        <v>2</v>
      </c>
    </row>
    <row r="882" spans="1:3" ht="28.8">
      <c r="A882" s="49" t="s">
        <v>49</v>
      </c>
      <c r="B882" s="49" t="s">
        <v>100</v>
      </c>
      <c r="C882" s="50">
        <v>4</v>
      </c>
    </row>
    <row r="883" spans="1:3" ht="28.8">
      <c r="A883" s="49" t="s">
        <v>49</v>
      </c>
      <c r="B883" s="49" t="s">
        <v>90</v>
      </c>
      <c r="C883" s="50">
        <v>2</v>
      </c>
    </row>
    <row r="884" spans="1:3" ht="28.8">
      <c r="A884" s="49" t="s">
        <v>49</v>
      </c>
      <c r="B884" s="49" t="s">
        <v>67</v>
      </c>
      <c r="C884" s="50">
        <v>2</v>
      </c>
    </row>
    <row r="885" spans="1:3">
      <c r="A885" s="49" t="s">
        <v>49</v>
      </c>
      <c r="B885" s="49" t="s">
        <v>43</v>
      </c>
      <c r="C885" s="50">
        <v>3</v>
      </c>
    </row>
    <row r="886" spans="1:3">
      <c r="A886" s="49" t="s">
        <v>49</v>
      </c>
      <c r="B886" s="49" t="s">
        <v>56</v>
      </c>
      <c r="C886" s="50">
        <v>5</v>
      </c>
    </row>
    <row r="887" spans="1:3">
      <c r="A887" s="49" t="s">
        <v>49</v>
      </c>
      <c r="B887" s="49" t="s">
        <v>32</v>
      </c>
      <c r="C887" s="50">
        <v>2</v>
      </c>
    </row>
    <row r="888" spans="1:3" ht="28.8">
      <c r="A888" s="49" t="s">
        <v>49</v>
      </c>
      <c r="B888" s="49" t="s">
        <v>101</v>
      </c>
      <c r="C888" s="50">
        <v>3</v>
      </c>
    </row>
    <row r="889" spans="1:3" ht="28.8">
      <c r="A889" s="49" t="s">
        <v>49</v>
      </c>
      <c r="B889" s="49" t="s">
        <v>34</v>
      </c>
      <c r="C889" s="50">
        <v>2</v>
      </c>
    </row>
    <row r="890" spans="1:3">
      <c r="A890" s="49" t="s">
        <v>49</v>
      </c>
      <c r="B890" s="49" t="s">
        <v>37</v>
      </c>
      <c r="C890" s="50">
        <v>6</v>
      </c>
    </row>
    <row r="891" spans="1:3">
      <c r="A891" s="49" t="s">
        <v>49</v>
      </c>
      <c r="B891" s="49" t="s">
        <v>25</v>
      </c>
      <c r="C891" s="50">
        <v>2</v>
      </c>
    </row>
    <row r="892" spans="1:3" ht="28.8">
      <c r="A892" s="49" t="s">
        <v>62</v>
      </c>
      <c r="B892" s="49" t="s">
        <v>68</v>
      </c>
      <c r="C892" s="50">
        <v>6</v>
      </c>
    </row>
    <row r="893" spans="1:3" ht="28.8">
      <c r="A893" s="49" t="s">
        <v>62</v>
      </c>
      <c r="B893" s="49" t="s">
        <v>61</v>
      </c>
      <c r="C893" s="50">
        <v>5</v>
      </c>
    </row>
    <row r="894" spans="1:3" ht="28.8">
      <c r="A894" s="49" t="s">
        <v>62</v>
      </c>
      <c r="B894" s="49" t="s">
        <v>10</v>
      </c>
      <c r="C894" s="50">
        <v>7</v>
      </c>
    </row>
    <row r="895" spans="1:3" ht="28.8">
      <c r="A895" s="49" t="s">
        <v>62</v>
      </c>
      <c r="B895" s="49" t="s">
        <v>25</v>
      </c>
      <c r="C895" s="50">
        <v>6</v>
      </c>
    </row>
    <row r="896" spans="1:3" ht="28.8">
      <c r="A896" s="49" t="s">
        <v>62</v>
      </c>
      <c r="B896" s="49" t="s">
        <v>66</v>
      </c>
      <c r="C896" s="50">
        <v>6</v>
      </c>
    </row>
    <row r="897" spans="1:3" ht="28.8">
      <c r="A897" s="49" t="s">
        <v>62</v>
      </c>
      <c r="B897" s="49" t="s">
        <v>64</v>
      </c>
      <c r="C897" s="50">
        <v>1</v>
      </c>
    </row>
    <row r="898" spans="1:3" ht="28.8">
      <c r="A898" s="49" t="s">
        <v>62</v>
      </c>
      <c r="B898" s="49" t="s">
        <v>60</v>
      </c>
      <c r="C898" s="50">
        <v>3</v>
      </c>
    </row>
    <row r="899" spans="1:3" ht="28.8">
      <c r="A899" s="49" t="s">
        <v>62</v>
      </c>
      <c r="B899" s="49" t="s">
        <v>5</v>
      </c>
      <c r="C899" s="50">
        <v>5</v>
      </c>
    </row>
    <row r="900" spans="1:3" ht="28.8">
      <c r="A900" s="49" t="s">
        <v>62</v>
      </c>
      <c r="B900" s="49" t="s">
        <v>79</v>
      </c>
      <c r="C900" s="50">
        <v>2</v>
      </c>
    </row>
    <row r="901" spans="1:3" ht="28.8">
      <c r="A901" s="49" t="s">
        <v>62</v>
      </c>
      <c r="B901" s="49" t="s">
        <v>21</v>
      </c>
      <c r="C901" s="50">
        <v>2</v>
      </c>
    </row>
    <row r="902" spans="1:3" ht="28.8">
      <c r="A902" s="49" t="s">
        <v>62</v>
      </c>
      <c r="B902" s="49" t="s">
        <v>96</v>
      </c>
      <c r="C902" s="50">
        <v>4</v>
      </c>
    </row>
    <row r="903" spans="1:3">
      <c r="A903" s="49" t="s">
        <v>35</v>
      </c>
      <c r="B903" s="49" t="s">
        <v>50</v>
      </c>
      <c r="C903" s="50">
        <v>7</v>
      </c>
    </row>
    <row r="904" spans="1:3" ht="28.8">
      <c r="A904" s="49" t="s">
        <v>35</v>
      </c>
      <c r="B904" s="49" t="s">
        <v>94</v>
      </c>
      <c r="C904" s="50">
        <v>2</v>
      </c>
    </row>
    <row r="905" spans="1:3">
      <c r="A905" s="49" t="s">
        <v>35</v>
      </c>
      <c r="B905" s="49" t="s">
        <v>7</v>
      </c>
      <c r="C905" s="50">
        <v>4</v>
      </c>
    </row>
    <row r="906" spans="1:3">
      <c r="A906" s="49" t="s">
        <v>35</v>
      </c>
      <c r="B906" s="49" t="s">
        <v>16</v>
      </c>
      <c r="C906" s="50">
        <v>2</v>
      </c>
    </row>
    <row r="907" spans="1:3" ht="28.8">
      <c r="A907" s="49" t="s">
        <v>35</v>
      </c>
      <c r="B907" s="49" t="s">
        <v>92</v>
      </c>
      <c r="C907" s="50">
        <v>3</v>
      </c>
    </row>
    <row r="908" spans="1:3" ht="28.8">
      <c r="A908" s="49" t="s">
        <v>35</v>
      </c>
      <c r="B908" s="49" t="s">
        <v>91</v>
      </c>
      <c r="C908" s="50">
        <v>5</v>
      </c>
    </row>
    <row r="909" spans="1:3" ht="28.8">
      <c r="A909" s="49" t="s">
        <v>35</v>
      </c>
      <c r="B909" s="49" t="s">
        <v>4</v>
      </c>
      <c r="C909" s="50">
        <v>7</v>
      </c>
    </row>
    <row r="910" spans="1:3">
      <c r="A910" s="49" t="s">
        <v>35</v>
      </c>
      <c r="B910" s="49" t="s">
        <v>74</v>
      </c>
      <c r="C910" s="50">
        <v>8</v>
      </c>
    </row>
    <row r="911" spans="1:3">
      <c r="A911" s="49" t="s">
        <v>35</v>
      </c>
      <c r="B911" s="49" t="s">
        <v>70</v>
      </c>
      <c r="C911" s="50">
        <v>4</v>
      </c>
    </row>
    <row r="912" spans="1:3" ht="57.6">
      <c r="A912" s="49" t="s">
        <v>35</v>
      </c>
      <c r="B912" s="49" t="s">
        <v>2</v>
      </c>
      <c r="C912" s="50">
        <v>4</v>
      </c>
    </row>
    <row r="913" spans="1:3">
      <c r="A913" s="49" t="s">
        <v>35</v>
      </c>
      <c r="B913" s="49" t="s">
        <v>21</v>
      </c>
      <c r="C913" s="50">
        <v>2</v>
      </c>
    </row>
    <row r="914" spans="1:3">
      <c r="A914" s="49" t="s">
        <v>35</v>
      </c>
      <c r="B914" s="49" t="s">
        <v>25</v>
      </c>
      <c r="C914" s="50">
        <v>2</v>
      </c>
    </row>
    <row r="915" spans="1:3" ht="28.8">
      <c r="A915" s="49" t="s">
        <v>35</v>
      </c>
      <c r="B915" s="49" t="s">
        <v>100</v>
      </c>
      <c r="C915" s="50">
        <v>3</v>
      </c>
    </row>
    <row r="916" spans="1:3">
      <c r="A916" s="49" t="s">
        <v>35</v>
      </c>
      <c r="B916" s="49" t="s">
        <v>5</v>
      </c>
      <c r="C916" s="50">
        <v>4</v>
      </c>
    </row>
    <row r="917" spans="1:3">
      <c r="A917" s="49" t="s">
        <v>35</v>
      </c>
      <c r="B917" s="49" t="s">
        <v>66</v>
      </c>
      <c r="C917" s="50">
        <v>2</v>
      </c>
    </row>
    <row r="918" spans="1:3" ht="57.6">
      <c r="A918" s="49" t="s">
        <v>35</v>
      </c>
      <c r="B918" s="49" t="s">
        <v>36</v>
      </c>
      <c r="C918" s="50">
        <v>2</v>
      </c>
    </row>
    <row r="919" spans="1:3" ht="28.8">
      <c r="A919" s="49" t="s">
        <v>35</v>
      </c>
      <c r="B919" s="49" t="s">
        <v>78</v>
      </c>
      <c r="C919" s="50">
        <v>2</v>
      </c>
    </row>
    <row r="920" spans="1:3">
      <c r="A920" s="49" t="s">
        <v>35</v>
      </c>
      <c r="B920" s="49" t="s">
        <v>11</v>
      </c>
      <c r="C920" s="50">
        <v>3</v>
      </c>
    </row>
    <row r="921" spans="1:3">
      <c r="A921" s="49" t="s">
        <v>35</v>
      </c>
      <c r="B921" s="49" t="s">
        <v>86</v>
      </c>
      <c r="C921" s="50">
        <v>4</v>
      </c>
    </row>
    <row r="922" spans="1:3" ht="28.8">
      <c r="A922" s="49" t="s">
        <v>35</v>
      </c>
      <c r="B922" s="49" t="s">
        <v>81</v>
      </c>
      <c r="C922" s="50">
        <v>3</v>
      </c>
    </row>
    <row r="923" spans="1:3">
      <c r="A923" s="49" t="s">
        <v>35</v>
      </c>
      <c r="B923" s="49" t="s">
        <v>57</v>
      </c>
      <c r="C923" s="50">
        <v>5</v>
      </c>
    </row>
    <row r="924" spans="1:3">
      <c r="A924" s="49" t="s">
        <v>35</v>
      </c>
      <c r="B924" s="49" t="s">
        <v>26</v>
      </c>
      <c r="C924" s="50">
        <v>1</v>
      </c>
    </row>
    <row r="925" spans="1:3">
      <c r="A925" s="49" t="s">
        <v>35</v>
      </c>
      <c r="B925" s="49" t="s">
        <v>59</v>
      </c>
      <c r="C925" s="50">
        <v>5</v>
      </c>
    </row>
    <row r="926" spans="1:3" ht="28.8">
      <c r="A926" s="49" t="s">
        <v>35</v>
      </c>
      <c r="B926" s="49" t="s">
        <v>12</v>
      </c>
      <c r="C926" s="50">
        <v>2</v>
      </c>
    </row>
    <row r="927" spans="1:3">
      <c r="A927" s="49" t="s">
        <v>35</v>
      </c>
      <c r="B927" s="49" t="s">
        <v>105</v>
      </c>
      <c r="C927" s="50">
        <v>2</v>
      </c>
    </row>
    <row r="928" spans="1:3" ht="28.8">
      <c r="A928" s="49" t="s">
        <v>35</v>
      </c>
      <c r="B928" s="49" t="s">
        <v>69</v>
      </c>
      <c r="C928" s="50">
        <v>2</v>
      </c>
    </row>
    <row r="929" spans="1:3">
      <c r="A929" s="49" t="s">
        <v>35</v>
      </c>
      <c r="B929" s="49" t="s">
        <v>49</v>
      </c>
      <c r="C929" s="50">
        <v>3</v>
      </c>
    </row>
    <row r="930" spans="1:3">
      <c r="A930" s="49" t="s">
        <v>35</v>
      </c>
      <c r="B930" s="49" t="s">
        <v>89</v>
      </c>
      <c r="C930" s="50">
        <v>4</v>
      </c>
    </row>
    <row r="931" spans="1:3">
      <c r="A931" s="49" t="s">
        <v>35</v>
      </c>
      <c r="B931" s="49" t="s">
        <v>53</v>
      </c>
      <c r="C931" s="50">
        <v>8</v>
      </c>
    </row>
    <row r="932" spans="1:3">
      <c r="A932" s="49" t="s">
        <v>35</v>
      </c>
      <c r="B932" s="49" t="s">
        <v>3</v>
      </c>
      <c r="C932" s="50">
        <v>5</v>
      </c>
    </row>
    <row r="933" spans="1:3" ht="28.8">
      <c r="A933" s="49" t="s">
        <v>35</v>
      </c>
      <c r="B933" s="49" t="s">
        <v>27</v>
      </c>
      <c r="C933" s="50">
        <v>9</v>
      </c>
    </row>
    <row r="934" spans="1:3">
      <c r="A934" s="49" t="s">
        <v>35</v>
      </c>
      <c r="B934" s="49" t="s">
        <v>75</v>
      </c>
      <c r="C934" s="50">
        <v>7</v>
      </c>
    </row>
    <row r="935" spans="1:3">
      <c r="A935" s="49" t="s">
        <v>35</v>
      </c>
      <c r="B935" s="49" t="s">
        <v>6</v>
      </c>
      <c r="C935" s="50">
        <v>9</v>
      </c>
    </row>
    <row r="936" spans="1:3" ht="57.6">
      <c r="A936" s="49" t="s">
        <v>35</v>
      </c>
      <c r="B936" s="49" t="s">
        <v>36</v>
      </c>
      <c r="C936" s="50">
        <v>9</v>
      </c>
    </row>
    <row r="937" spans="1:3" ht="28.8">
      <c r="A937" s="49" t="s">
        <v>35</v>
      </c>
      <c r="B937" s="49" t="s">
        <v>34</v>
      </c>
      <c r="C937" s="50">
        <v>1</v>
      </c>
    </row>
    <row r="938" spans="1:3">
      <c r="A938" s="49" t="s">
        <v>35</v>
      </c>
      <c r="B938" s="49" t="s">
        <v>71</v>
      </c>
      <c r="C938" s="50">
        <v>6</v>
      </c>
    </row>
    <row r="939" spans="1:3">
      <c r="A939" s="49" t="s">
        <v>35</v>
      </c>
      <c r="B939" s="49" t="s">
        <v>72</v>
      </c>
      <c r="C939" s="50">
        <v>6</v>
      </c>
    </row>
    <row r="940" spans="1:3">
      <c r="A940" s="49" t="s">
        <v>35</v>
      </c>
      <c r="B940" s="49" t="s">
        <v>88</v>
      </c>
      <c r="C940" s="50">
        <v>6</v>
      </c>
    </row>
    <row r="941" spans="1:3" ht="28.8">
      <c r="A941" s="49" t="s">
        <v>35</v>
      </c>
      <c r="B941" s="49" t="s">
        <v>101</v>
      </c>
      <c r="C941" s="50">
        <v>2</v>
      </c>
    </row>
    <row r="942" spans="1:3" ht="28.8">
      <c r="A942" s="49" t="s">
        <v>35</v>
      </c>
      <c r="B942" s="49" t="s">
        <v>9</v>
      </c>
      <c r="C942" s="50">
        <v>2</v>
      </c>
    </row>
    <row r="943" spans="1:3">
      <c r="A943" s="49" t="s">
        <v>35</v>
      </c>
      <c r="B943" s="49" t="s">
        <v>66</v>
      </c>
      <c r="C943" s="50">
        <v>1</v>
      </c>
    </row>
    <row r="944" spans="1:3">
      <c r="A944" s="49" t="s">
        <v>35</v>
      </c>
      <c r="B944" s="49" t="s">
        <v>79</v>
      </c>
      <c r="C944" s="50">
        <v>1</v>
      </c>
    </row>
    <row r="945" spans="1:3">
      <c r="A945" s="49" t="s">
        <v>35</v>
      </c>
      <c r="B945" s="49" t="s">
        <v>30</v>
      </c>
      <c r="C945" s="50">
        <v>8</v>
      </c>
    </row>
    <row r="946" spans="1:3" ht="57.6">
      <c r="A946" s="49" t="s">
        <v>36</v>
      </c>
      <c r="B946" s="49" t="s">
        <v>50</v>
      </c>
      <c r="C946" s="50">
        <v>9</v>
      </c>
    </row>
    <row r="947" spans="1:3" ht="57.6">
      <c r="A947" s="49" t="s">
        <v>36</v>
      </c>
      <c r="B947" s="49" t="s">
        <v>86</v>
      </c>
      <c r="C947" s="50">
        <v>7</v>
      </c>
    </row>
    <row r="948" spans="1:3" ht="57.6">
      <c r="A948" s="49" t="s">
        <v>36</v>
      </c>
      <c r="B948" s="49" t="s">
        <v>47</v>
      </c>
      <c r="C948" s="50">
        <v>5</v>
      </c>
    </row>
    <row r="949" spans="1:3" ht="57.6">
      <c r="A949" s="49" t="s">
        <v>36</v>
      </c>
      <c r="B949" s="49" t="s">
        <v>35</v>
      </c>
      <c r="C949" s="50">
        <v>7</v>
      </c>
    </row>
    <row r="950" spans="1:3" ht="57.6">
      <c r="A950" s="49" t="s">
        <v>36</v>
      </c>
      <c r="B950" s="49" t="s">
        <v>57</v>
      </c>
      <c r="C950" s="50">
        <v>8</v>
      </c>
    </row>
    <row r="951" spans="1:3" ht="57.6">
      <c r="A951" s="49" t="s">
        <v>36</v>
      </c>
      <c r="B951" s="49" t="s">
        <v>6</v>
      </c>
      <c r="C951" s="50">
        <v>8</v>
      </c>
    </row>
    <row r="952" spans="1:3" ht="57.6">
      <c r="A952" s="49" t="s">
        <v>36</v>
      </c>
      <c r="B952" s="49" t="s">
        <v>75</v>
      </c>
      <c r="C952" s="50">
        <v>6</v>
      </c>
    </row>
    <row r="953" spans="1:3" ht="57.6">
      <c r="A953" s="49" t="s">
        <v>36</v>
      </c>
      <c r="B953" s="49" t="s">
        <v>20</v>
      </c>
      <c r="C953" s="50">
        <v>5</v>
      </c>
    </row>
    <row r="954" spans="1:3" ht="57.6">
      <c r="A954" s="49" t="s">
        <v>36</v>
      </c>
      <c r="B954" s="49" t="s">
        <v>22</v>
      </c>
      <c r="C954" s="50">
        <v>2</v>
      </c>
    </row>
    <row r="955" spans="1:3" ht="57.6">
      <c r="A955" s="49" t="s">
        <v>36</v>
      </c>
      <c r="B955" s="49" t="s">
        <v>59</v>
      </c>
      <c r="C955" s="50">
        <v>5</v>
      </c>
    </row>
    <row r="956" spans="1:3" ht="57.6">
      <c r="A956" s="49" t="s">
        <v>36</v>
      </c>
      <c r="B956" s="49" t="s">
        <v>37</v>
      </c>
      <c r="C956" s="50">
        <v>7</v>
      </c>
    </row>
    <row r="957" spans="1:3" ht="57.6">
      <c r="A957" s="49" t="s">
        <v>36</v>
      </c>
      <c r="B957" s="49" t="s">
        <v>88</v>
      </c>
      <c r="C957" s="50">
        <v>4</v>
      </c>
    </row>
    <row r="958" spans="1:3" ht="57.6">
      <c r="A958" s="49" t="s">
        <v>36</v>
      </c>
      <c r="B958" s="49" t="s">
        <v>17</v>
      </c>
      <c r="C958" s="50">
        <v>1</v>
      </c>
    </row>
    <row r="959" spans="1:3" ht="57.6">
      <c r="A959" s="49" t="s">
        <v>36</v>
      </c>
      <c r="B959" s="49" t="s">
        <v>85</v>
      </c>
      <c r="C959" s="50">
        <v>4</v>
      </c>
    </row>
    <row r="960" spans="1:3" ht="57.6">
      <c r="A960" s="49" t="s">
        <v>36</v>
      </c>
      <c r="B960" s="49" t="s">
        <v>31</v>
      </c>
      <c r="C960" s="50">
        <v>3</v>
      </c>
    </row>
    <row r="961" spans="1:3" ht="57.6">
      <c r="A961" s="49" t="s">
        <v>36</v>
      </c>
      <c r="B961" s="49" t="s">
        <v>90</v>
      </c>
      <c r="C961" s="50">
        <v>6</v>
      </c>
    </row>
    <row r="962" spans="1:3" ht="57.6">
      <c r="A962" s="49" t="s">
        <v>36</v>
      </c>
      <c r="B962" s="49" t="s">
        <v>39</v>
      </c>
      <c r="C962" s="50">
        <v>1</v>
      </c>
    </row>
    <row r="963" spans="1:3" ht="57.6">
      <c r="A963" s="49" t="s">
        <v>36</v>
      </c>
      <c r="B963" s="49" t="s">
        <v>26</v>
      </c>
      <c r="C963" s="50">
        <v>1</v>
      </c>
    </row>
    <row r="964" spans="1:3" ht="57.6">
      <c r="A964" s="49" t="s">
        <v>36</v>
      </c>
      <c r="B964" s="49" t="s">
        <v>73</v>
      </c>
      <c r="C964" s="50">
        <v>3</v>
      </c>
    </row>
    <row r="965" spans="1:3" ht="57.6">
      <c r="A965" s="49" t="s">
        <v>36</v>
      </c>
      <c r="B965" s="49" t="s">
        <v>79</v>
      </c>
      <c r="C965" s="50">
        <v>2</v>
      </c>
    </row>
    <row r="966" spans="1:3" ht="57.6">
      <c r="A966" s="49" t="s">
        <v>36</v>
      </c>
      <c r="B966" s="49" t="s">
        <v>13</v>
      </c>
      <c r="C966" s="50">
        <v>7</v>
      </c>
    </row>
    <row r="967" spans="1:3" ht="57.6">
      <c r="A967" s="49" t="s">
        <v>36</v>
      </c>
      <c r="B967" s="49" t="s">
        <v>2</v>
      </c>
      <c r="C967" s="50">
        <v>5</v>
      </c>
    </row>
    <row r="968" spans="1:3" ht="57.6">
      <c r="A968" s="49" t="s">
        <v>36</v>
      </c>
      <c r="B968" s="49" t="s">
        <v>5</v>
      </c>
      <c r="C968" s="50">
        <v>2</v>
      </c>
    </row>
    <row r="969" spans="1:3" ht="57.6">
      <c r="A969" s="49" t="s">
        <v>36</v>
      </c>
      <c r="B969" s="49" t="s">
        <v>52</v>
      </c>
      <c r="C969" s="50">
        <v>1</v>
      </c>
    </row>
    <row r="970" spans="1:3" ht="57.6">
      <c r="A970" s="49" t="s">
        <v>36</v>
      </c>
      <c r="B970" s="49" t="s">
        <v>66</v>
      </c>
      <c r="C970" s="50">
        <v>1</v>
      </c>
    </row>
    <row r="971" spans="1:3" ht="57.6">
      <c r="A971" s="49" t="s">
        <v>36</v>
      </c>
      <c r="B971" s="49" t="s">
        <v>78</v>
      </c>
      <c r="C971" s="50">
        <v>2</v>
      </c>
    </row>
    <row r="972" spans="1:3" ht="28.8">
      <c r="A972" s="49" t="s">
        <v>65</v>
      </c>
      <c r="B972" s="49" t="s">
        <v>61</v>
      </c>
      <c r="C972" s="50">
        <v>3</v>
      </c>
    </row>
    <row r="973" spans="1:3">
      <c r="A973" s="49" t="s">
        <v>65</v>
      </c>
      <c r="B973" s="49" t="s">
        <v>25</v>
      </c>
      <c r="C973" s="50">
        <v>5</v>
      </c>
    </row>
    <row r="974" spans="1:3" ht="28.8">
      <c r="A974" s="49" t="s">
        <v>65</v>
      </c>
      <c r="B974" s="49" t="s">
        <v>10</v>
      </c>
      <c r="C974" s="50">
        <v>6</v>
      </c>
    </row>
    <row r="975" spans="1:3" ht="28.8">
      <c r="A975" s="49" t="s">
        <v>65</v>
      </c>
      <c r="B975" s="49" t="s">
        <v>60</v>
      </c>
      <c r="C975" s="50">
        <v>1</v>
      </c>
    </row>
    <row r="976" spans="1:3" ht="28.8">
      <c r="A976" s="49" t="s">
        <v>65</v>
      </c>
      <c r="B976" s="49" t="s">
        <v>63</v>
      </c>
      <c r="C976" s="50">
        <v>1</v>
      </c>
    </row>
    <row r="977" spans="1:3">
      <c r="A977" s="49" t="s">
        <v>65</v>
      </c>
      <c r="B977" s="49" t="s">
        <v>64</v>
      </c>
      <c r="C977" s="50">
        <v>1</v>
      </c>
    </row>
    <row r="978" spans="1:3" ht="28.8">
      <c r="A978" s="49" t="s">
        <v>65</v>
      </c>
      <c r="B978" s="49" t="s">
        <v>96</v>
      </c>
      <c r="C978" s="50">
        <v>3</v>
      </c>
    </row>
    <row r="979" spans="1:3">
      <c r="A979" s="49" t="s">
        <v>65</v>
      </c>
      <c r="B979" s="49" t="s">
        <v>21</v>
      </c>
      <c r="C979" s="50">
        <v>1</v>
      </c>
    </row>
    <row r="980" spans="1:3" ht="28.8">
      <c r="A980" s="49" t="s">
        <v>92</v>
      </c>
      <c r="B980" s="49" t="s">
        <v>50</v>
      </c>
      <c r="C980" s="50">
        <v>3</v>
      </c>
    </row>
    <row r="981" spans="1:3" ht="28.8">
      <c r="A981" s="49" t="s">
        <v>92</v>
      </c>
      <c r="B981" s="49" t="s">
        <v>35</v>
      </c>
      <c r="C981" s="50">
        <v>3</v>
      </c>
    </row>
    <row r="982" spans="1:3" ht="28.8">
      <c r="A982" s="49" t="s">
        <v>92</v>
      </c>
      <c r="B982" s="49" t="s">
        <v>90</v>
      </c>
      <c r="C982" s="50">
        <v>4</v>
      </c>
    </row>
    <row r="983" spans="1:3" ht="28.8">
      <c r="A983" s="49" t="s">
        <v>92</v>
      </c>
      <c r="B983" s="49" t="s">
        <v>74</v>
      </c>
      <c r="C983" s="50">
        <v>4</v>
      </c>
    </row>
    <row r="984" spans="1:3" ht="28.8">
      <c r="A984" s="49" t="s">
        <v>92</v>
      </c>
      <c r="B984" s="49" t="s">
        <v>89</v>
      </c>
      <c r="C984" s="50">
        <v>6</v>
      </c>
    </row>
    <row r="985" spans="1:3" ht="28.8">
      <c r="A985" s="49" t="s">
        <v>92</v>
      </c>
      <c r="B985" s="49" t="s">
        <v>91</v>
      </c>
      <c r="C985" s="50">
        <v>7</v>
      </c>
    </row>
    <row r="986" spans="1:3" ht="43.2">
      <c r="A986" s="49" t="s">
        <v>92</v>
      </c>
      <c r="B986" s="49" t="s">
        <v>42</v>
      </c>
      <c r="C986" s="50">
        <v>4</v>
      </c>
    </row>
    <row r="987" spans="1:3" ht="28.8">
      <c r="A987" s="49" t="s">
        <v>92</v>
      </c>
      <c r="B987" s="49" t="s">
        <v>103</v>
      </c>
      <c r="C987" s="50">
        <v>3</v>
      </c>
    </row>
    <row r="988" spans="1:3" ht="28.8">
      <c r="A988" s="49" t="s">
        <v>92</v>
      </c>
      <c r="B988" s="49" t="s">
        <v>95</v>
      </c>
      <c r="C988" s="50">
        <v>2</v>
      </c>
    </row>
    <row r="989" spans="1:3" ht="28.8">
      <c r="A989" s="49" t="s">
        <v>92</v>
      </c>
      <c r="B989" s="49" t="s">
        <v>19</v>
      </c>
      <c r="C989" s="50">
        <v>2</v>
      </c>
    </row>
    <row r="990" spans="1:3" ht="28.8">
      <c r="A990" s="49" t="s">
        <v>92</v>
      </c>
      <c r="B990" s="49" t="s">
        <v>31</v>
      </c>
      <c r="C990" s="50">
        <v>2</v>
      </c>
    </row>
    <row r="991" spans="1:3" ht="28.8">
      <c r="A991" s="49" t="s">
        <v>92</v>
      </c>
      <c r="B991" s="49" t="s">
        <v>41</v>
      </c>
      <c r="C991" s="50">
        <v>3</v>
      </c>
    </row>
    <row r="992" spans="1:3" ht="28.8">
      <c r="A992" s="49" t="s">
        <v>92</v>
      </c>
      <c r="B992" s="49" t="s">
        <v>7</v>
      </c>
      <c r="C992" s="50">
        <v>1</v>
      </c>
    </row>
    <row r="993" spans="1:3" ht="28.8">
      <c r="A993" s="49" t="s">
        <v>92</v>
      </c>
      <c r="B993" s="49" t="s">
        <v>30</v>
      </c>
      <c r="C993" s="50">
        <v>2</v>
      </c>
    </row>
    <row r="994" spans="1:3" ht="28.8">
      <c r="A994" s="49" t="s">
        <v>92</v>
      </c>
      <c r="B994" s="49" t="s">
        <v>94</v>
      </c>
      <c r="C994" s="50">
        <v>2</v>
      </c>
    </row>
    <row r="995" spans="1:3" ht="57.6">
      <c r="A995" s="49" t="s">
        <v>92</v>
      </c>
      <c r="B995" s="49" t="s">
        <v>33</v>
      </c>
      <c r="C995" s="50">
        <v>4</v>
      </c>
    </row>
    <row r="996" spans="1:3" ht="28.8">
      <c r="A996" s="49" t="s">
        <v>92</v>
      </c>
      <c r="B996" s="49" t="s">
        <v>54</v>
      </c>
      <c r="C996" s="50">
        <v>3</v>
      </c>
    </row>
    <row r="997" spans="1:3" ht="28.8">
      <c r="A997" s="49" t="s">
        <v>92</v>
      </c>
      <c r="B997" s="49" t="s">
        <v>16</v>
      </c>
      <c r="C997" s="50">
        <v>1</v>
      </c>
    </row>
    <row r="998" spans="1:3" ht="28.8">
      <c r="A998" s="49" t="s">
        <v>92</v>
      </c>
      <c r="B998" s="49" t="s">
        <v>9</v>
      </c>
      <c r="C998" s="50">
        <v>2</v>
      </c>
    </row>
    <row r="999" spans="1:3" ht="28.8">
      <c r="A999" s="49" t="s">
        <v>92</v>
      </c>
      <c r="B999" s="49" t="s">
        <v>39</v>
      </c>
      <c r="C999" s="50">
        <v>1</v>
      </c>
    </row>
    <row r="1000" spans="1:3" ht="28.8">
      <c r="A1000" s="49" t="s">
        <v>92</v>
      </c>
      <c r="B1000" s="49" t="s">
        <v>68</v>
      </c>
      <c r="C1000" s="50">
        <v>2</v>
      </c>
    </row>
    <row r="1001" spans="1:3" ht="28.8">
      <c r="A1001" s="49" t="s">
        <v>92</v>
      </c>
      <c r="B1001" s="49" t="s">
        <v>5</v>
      </c>
      <c r="C1001" s="50">
        <v>3</v>
      </c>
    </row>
    <row r="1002" spans="1:3" ht="28.8">
      <c r="A1002" s="49" t="s">
        <v>92</v>
      </c>
      <c r="B1002" s="49" t="s">
        <v>10</v>
      </c>
      <c r="C1002" s="50">
        <v>3</v>
      </c>
    </row>
    <row r="1003" spans="1:3" ht="28.8">
      <c r="A1003" s="49" t="s">
        <v>92</v>
      </c>
      <c r="B1003" s="49" t="s">
        <v>66</v>
      </c>
      <c r="C1003" s="50">
        <v>3</v>
      </c>
    </row>
    <row r="1004" spans="1:3" ht="28.8">
      <c r="A1004" s="49" t="s">
        <v>92</v>
      </c>
      <c r="B1004" s="49" t="s">
        <v>78</v>
      </c>
      <c r="C1004" s="50">
        <v>3</v>
      </c>
    </row>
    <row r="1005" spans="1:3">
      <c r="A1005" s="49" t="s">
        <v>37</v>
      </c>
      <c r="B1005" s="49" t="s">
        <v>50</v>
      </c>
      <c r="C1005" s="50">
        <v>2</v>
      </c>
    </row>
    <row r="1006" spans="1:3" ht="28.8">
      <c r="A1006" s="49" t="s">
        <v>37</v>
      </c>
      <c r="B1006" s="49" t="s">
        <v>22</v>
      </c>
      <c r="C1006" s="50">
        <v>3</v>
      </c>
    </row>
    <row r="1007" spans="1:3" ht="57.6">
      <c r="A1007" s="49" t="s">
        <v>37</v>
      </c>
      <c r="B1007" s="49" t="s">
        <v>36</v>
      </c>
      <c r="C1007" s="50">
        <v>5</v>
      </c>
    </row>
    <row r="1008" spans="1:3">
      <c r="A1008" s="49" t="s">
        <v>37</v>
      </c>
      <c r="B1008" s="49" t="s">
        <v>88</v>
      </c>
      <c r="C1008" s="50">
        <v>6</v>
      </c>
    </row>
    <row r="1009" spans="1:3">
      <c r="A1009" s="49" t="s">
        <v>37</v>
      </c>
      <c r="B1009" s="49" t="s">
        <v>39</v>
      </c>
      <c r="C1009" s="50">
        <v>3</v>
      </c>
    </row>
    <row r="1010" spans="1:3" ht="57.6">
      <c r="A1010" s="49" t="s">
        <v>37</v>
      </c>
      <c r="B1010" s="49" t="s">
        <v>2</v>
      </c>
      <c r="C1010" s="50">
        <v>6</v>
      </c>
    </row>
    <row r="1011" spans="1:3">
      <c r="A1011" s="49" t="s">
        <v>37</v>
      </c>
      <c r="B1011" s="49" t="s">
        <v>58</v>
      </c>
      <c r="C1011" s="50">
        <v>3</v>
      </c>
    </row>
    <row r="1012" spans="1:3">
      <c r="A1012" s="49" t="s">
        <v>37</v>
      </c>
      <c r="B1012" s="49" t="s">
        <v>56</v>
      </c>
      <c r="C1012" s="50">
        <v>2</v>
      </c>
    </row>
    <row r="1013" spans="1:3">
      <c r="A1013" s="49" t="s">
        <v>37</v>
      </c>
      <c r="B1013" s="49" t="s">
        <v>59</v>
      </c>
      <c r="C1013" s="50">
        <v>5</v>
      </c>
    </row>
    <row r="1014" spans="1:3">
      <c r="A1014" s="49" t="s">
        <v>37</v>
      </c>
      <c r="B1014" s="49" t="s">
        <v>103</v>
      </c>
      <c r="C1014" s="50">
        <v>3</v>
      </c>
    </row>
    <row r="1015" spans="1:3">
      <c r="A1015" s="49" t="s">
        <v>37</v>
      </c>
      <c r="B1015" s="49" t="s">
        <v>77</v>
      </c>
      <c r="C1015" s="50">
        <v>8</v>
      </c>
    </row>
    <row r="1016" spans="1:3">
      <c r="A1016" s="49" t="s">
        <v>37</v>
      </c>
      <c r="B1016" s="49" t="s">
        <v>20</v>
      </c>
      <c r="C1016" s="50">
        <v>8</v>
      </c>
    </row>
    <row r="1017" spans="1:3" ht="43.2">
      <c r="A1017" s="49" t="s">
        <v>37</v>
      </c>
      <c r="B1017" s="49" t="s">
        <v>42</v>
      </c>
      <c r="C1017" s="50">
        <v>2</v>
      </c>
    </row>
    <row r="1018" spans="1:3" ht="28.8">
      <c r="A1018" s="49" t="s">
        <v>37</v>
      </c>
      <c r="B1018" s="49" t="s">
        <v>34</v>
      </c>
      <c r="C1018" s="50">
        <v>3</v>
      </c>
    </row>
    <row r="1019" spans="1:3" ht="28.8">
      <c r="A1019" s="49" t="s">
        <v>37</v>
      </c>
      <c r="B1019" s="49" t="s">
        <v>101</v>
      </c>
      <c r="C1019" s="50">
        <v>3</v>
      </c>
    </row>
    <row r="1020" spans="1:3">
      <c r="A1020" s="49" t="s">
        <v>37</v>
      </c>
      <c r="B1020" s="49" t="s">
        <v>72</v>
      </c>
      <c r="C1020" s="50">
        <v>3</v>
      </c>
    </row>
    <row r="1021" spans="1:3">
      <c r="A1021" s="49" t="s">
        <v>37</v>
      </c>
      <c r="B1021" s="49" t="s">
        <v>87</v>
      </c>
      <c r="C1021" s="50">
        <v>1</v>
      </c>
    </row>
    <row r="1022" spans="1:3" ht="28.8">
      <c r="A1022" s="49" t="s">
        <v>37</v>
      </c>
      <c r="B1022" s="49" t="s">
        <v>9</v>
      </c>
      <c r="C1022" s="50">
        <v>6</v>
      </c>
    </row>
    <row r="1023" spans="1:3">
      <c r="A1023" s="49" t="s">
        <v>37</v>
      </c>
      <c r="B1023" s="49" t="s">
        <v>89</v>
      </c>
      <c r="C1023" s="50">
        <v>4</v>
      </c>
    </row>
    <row r="1024" spans="1:3">
      <c r="A1024" s="49" t="s">
        <v>37</v>
      </c>
      <c r="B1024" s="49" t="s">
        <v>25</v>
      </c>
      <c r="C1024" s="50">
        <v>4</v>
      </c>
    </row>
    <row r="1025" spans="1:3">
      <c r="A1025" s="49" t="s">
        <v>37</v>
      </c>
      <c r="B1025" s="49" t="s">
        <v>105</v>
      </c>
      <c r="C1025" s="50">
        <v>6</v>
      </c>
    </row>
    <row r="1026" spans="1:3">
      <c r="A1026" s="49" t="s">
        <v>37</v>
      </c>
      <c r="B1026" s="49" t="s">
        <v>104</v>
      </c>
      <c r="C1026" s="50">
        <v>4</v>
      </c>
    </row>
    <row r="1027" spans="1:3">
      <c r="A1027" s="49" t="s">
        <v>37</v>
      </c>
      <c r="B1027" s="49" t="s">
        <v>21</v>
      </c>
      <c r="C1027" s="50">
        <v>3</v>
      </c>
    </row>
    <row r="1028" spans="1:3">
      <c r="A1028" s="49" t="s">
        <v>37</v>
      </c>
      <c r="B1028" s="49" t="s">
        <v>26</v>
      </c>
      <c r="C1028" s="50">
        <v>3</v>
      </c>
    </row>
    <row r="1029" spans="1:3">
      <c r="A1029" s="49" t="s">
        <v>37</v>
      </c>
      <c r="B1029" s="49" t="s">
        <v>40</v>
      </c>
      <c r="C1029" s="50">
        <v>3</v>
      </c>
    </row>
    <row r="1030" spans="1:3" ht="28.8">
      <c r="A1030" s="49" t="s">
        <v>37</v>
      </c>
      <c r="B1030" s="49" t="s">
        <v>61</v>
      </c>
      <c r="C1030" s="50">
        <v>5</v>
      </c>
    </row>
    <row r="1031" spans="1:3" ht="28.8">
      <c r="A1031" s="49" t="s">
        <v>37</v>
      </c>
      <c r="B1031" s="49" t="s">
        <v>63</v>
      </c>
      <c r="C1031" s="50">
        <v>3</v>
      </c>
    </row>
    <row r="1032" spans="1:3" ht="28.8">
      <c r="A1032" s="49" t="s">
        <v>37</v>
      </c>
      <c r="B1032" s="49" t="s">
        <v>10</v>
      </c>
      <c r="C1032" s="50">
        <v>6</v>
      </c>
    </row>
    <row r="1033" spans="1:3">
      <c r="A1033" s="49" t="s">
        <v>37</v>
      </c>
      <c r="B1033" s="49" t="s">
        <v>66</v>
      </c>
      <c r="C1033" s="50">
        <v>6</v>
      </c>
    </row>
    <row r="1034" spans="1:3">
      <c r="A1034" s="49" t="s">
        <v>37</v>
      </c>
      <c r="B1034" s="49" t="s">
        <v>64</v>
      </c>
      <c r="C1034" s="50">
        <v>4</v>
      </c>
    </row>
    <row r="1035" spans="1:3" ht="28.8">
      <c r="A1035" s="49" t="s">
        <v>90</v>
      </c>
      <c r="B1035" s="49" t="s">
        <v>103</v>
      </c>
      <c r="C1035" s="50">
        <v>7</v>
      </c>
    </row>
    <row r="1036" spans="1:3" ht="28.8">
      <c r="A1036" s="49" t="s">
        <v>90</v>
      </c>
      <c r="B1036" s="49" t="s">
        <v>16</v>
      </c>
      <c r="C1036" s="50">
        <v>3</v>
      </c>
    </row>
    <row r="1037" spans="1:3" ht="28.8">
      <c r="A1037" s="49" t="s">
        <v>90</v>
      </c>
      <c r="B1037" s="49" t="s">
        <v>20</v>
      </c>
      <c r="C1037" s="50">
        <v>5</v>
      </c>
    </row>
    <row r="1038" spans="1:3" ht="57.6">
      <c r="A1038" s="49" t="s">
        <v>90</v>
      </c>
      <c r="B1038" s="49" t="s">
        <v>36</v>
      </c>
      <c r="C1038" s="50">
        <v>5</v>
      </c>
    </row>
    <row r="1039" spans="1:3" ht="28.8">
      <c r="A1039" s="49" t="s">
        <v>90</v>
      </c>
      <c r="B1039" s="49" t="s">
        <v>55</v>
      </c>
      <c r="C1039" s="50">
        <v>3</v>
      </c>
    </row>
    <row r="1040" spans="1:3" ht="28.8">
      <c r="A1040" s="49" t="s">
        <v>90</v>
      </c>
      <c r="B1040" s="49" t="s">
        <v>91</v>
      </c>
      <c r="C1040" s="50">
        <v>9</v>
      </c>
    </row>
    <row r="1041" spans="1:3" ht="28.8">
      <c r="A1041" s="49" t="s">
        <v>90</v>
      </c>
      <c r="B1041" s="49" t="s">
        <v>94</v>
      </c>
      <c r="C1041" s="50">
        <v>4</v>
      </c>
    </row>
    <row r="1042" spans="1:3" ht="28.8">
      <c r="A1042" s="49" t="s">
        <v>90</v>
      </c>
      <c r="B1042" s="49" t="s">
        <v>28</v>
      </c>
      <c r="C1042" s="50">
        <v>6</v>
      </c>
    </row>
    <row r="1043" spans="1:3" ht="28.8">
      <c r="A1043" s="49" t="s">
        <v>90</v>
      </c>
      <c r="B1043" s="49" t="s">
        <v>34</v>
      </c>
      <c r="C1043" s="50">
        <v>4</v>
      </c>
    </row>
    <row r="1044" spans="1:3" ht="28.8">
      <c r="A1044" s="49" t="s">
        <v>90</v>
      </c>
      <c r="B1044" s="49" t="s">
        <v>39</v>
      </c>
      <c r="C1044" s="50">
        <v>5</v>
      </c>
    </row>
    <row r="1045" spans="1:3" ht="28.8">
      <c r="A1045" s="49" t="s">
        <v>90</v>
      </c>
      <c r="B1045" s="49" t="s">
        <v>88</v>
      </c>
      <c r="C1045" s="50">
        <v>4</v>
      </c>
    </row>
    <row r="1046" spans="1:3" ht="28.8">
      <c r="A1046" s="49" t="s">
        <v>90</v>
      </c>
      <c r="B1046" s="49" t="s">
        <v>50</v>
      </c>
      <c r="C1046" s="50">
        <v>4</v>
      </c>
    </row>
    <row r="1047" spans="1:3" ht="28.8">
      <c r="A1047" s="49" t="s">
        <v>90</v>
      </c>
      <c r="B1047" s="49" t="s">
        <v>92</v>
      </c>
      <c r="C1047" s="50">
        <v>6</v>
      </c>
    </row>
    <row r="1048" spans="1:3" ht="43.2">
      <c r="A1048" s="49" t="s">
        <v>90</v>
      </c>
      <c r="B1048" s="49" t="s">
        <v>42</v>
      </c>
      <c r="C1048" s="50">
        <v>5</v>
      </c>
    </row>
    <row r="1049" spans="1:3" ht="28.8">
      <c r="A1049" s="49" t="s">
        <v>90</v>
      </c>
      <c r="B1049" s="49" t="s">
        <v>13</v>
      </c>
      <c r="C1049" s="50">
        <v>2</v>
      </c>
    </row>
    <row r="1050" spans="1:3" ht="28.8">
      <c r="A1050" s="49" t="s">
        <v>90</v>
      </c>
      <c r="B1050" s="49" t="s">
        <v>40</v>
      </c>
      <c r="C1050" s="50">
        <v>1</v>
      </c>
    </row>
    <row r="1051" spans="1:3" ht="28.8">
      <c r="A1051" s="49" t="s">
        <v>90</v>
      </c>
      <c r="B1051" s="49" t="s">
        <v>66</v>
      </c>
      <c r="C1051" s="50">
        <v>3</v>
      </c>
    </row>
    <row r="1052" spans="1:3" ht="28.8">
      <c r="A1052" s="49" t="s">
        <v>90</v>
      </c>
      <c r="B1052" s="49" t="s">
        <v>86</v>
      </c>
      <c r="C1052" s="50">
        <v>4</v>
      </c>
    </row>
    <row r="1053" spans="1:3" ht="28.8">
      <c r="A1053" s="49" t="s">
        <v>90</v>
      </c>
      <c r="B1053" s="49" t="s">
        <v>95</v>
      </c>
      <c r="C1053" s="50">
        <v>4</v>
      </c>
    </row>
    <row r="1054" spans="1:3" ht="28.8">
      <c r="A1054" s="49" t="s">
        <v>90</v>
      </c>
      <c r="B1054" s="49" t="s">
        <v>3</v>
      </c>
      <c r="C1054" s="50">
        <v>2</v>
      </c>
    </row>
    <row r="1055" spans="1:3" ht="28.8">
      <c r="A1055" s="49" t="s">
        <v>90</v>
      </c>
      <c r="B1055" s="49" t="s">
        <v>81</v>
      </c>
      <c r="C1055" s="50">
        <v>5</v>
      </c>
    </row>
    <row r="1056" spans="1:3" ht="28.8">
      <c r="A1056" s="49" t="s">
        <v>90</v>
      </c>
      <c r="B1056" s="49" t="s">
        <v>93</v>
      </c>
      <c r="C1056" s="50">
        <v>4</v>
      </c>
    </row>
    <row r="1057" spans="1:3" ht="28.8">
      <c r="A1057" s="49" t="s">
        <v>90</v>
      </c>
      <c r="B1057" s="49" t="s">
        <v>58</v>
      </c>
      <c r="C1057" s="50">
        <v>5</v>
      </c>
    </row>
    <row r="1058" spans="1:3" ht="28.8">
      <c r="A1058" s="49" t="s">
        <v>90</v>
      </c>
      <c r="B1058" s="49" t="s">
        <v>102</v>
      </c>
      <c r="C1058" s="50">
        <v>3</v>
      </c>
    </row>
    <row r="1059" spans="1:3" ht="28.8">
      <c r="A1059" s="49" t="s">
        <v>90</v>
      </c>
      <c r="B1059" s="49" t="s">
        <v>56</v>
      </c>
      <c r="C1059" s="50">
        <v>2</v>
      </c>
    </row>
    <row r="1060" spans="1:3" ht="28.8">
      <c r="A1060" s="49" t="s">
        <v>90</v>
      </c>
      <c r="B1060" s="49" t="s">
        <v>29</v>
      </c>
      <c r="C1060" s="50">
        <v>3</v>
      </c>
    </row>
    <row r="1061" spans="1:3" ht="28.8">
      <c r="A1061" s="49" t="s">
        <v>90</v>
      </c>
      <c r="B1061" s="49" t="s">
        <v>30</v>
      </c>
      <c r="C1061" s="50">
        <v>2</v>
      </c>
    </row>
    <row r="1062" spans="1:3" ht="28.8">
      <c r="A1062" s="49" t="s">
        <v>90</v>
      </c>
      <c r="B1062" s="49" t="s">
        <v>96</v>
      </c>
      <c r="C1062" s="50">
        <v>8</v>
      </c>
    </row>
    <row r="1063" spans="1:3" ht="28.8">
      <c r="A1063" s="49" t="s">
        <v>90</v>
      </c>
      <c r="B1063" s="49" t="s">
        <v>78</v>
      </c>
      <c r="C1063" s="50">
        <v>9</v>
      </c>
    </row>
    <row r="1064" spans="1:3" ht="28.8">
      <c r="A1064" s="49" t="s">
        <v>90</v>
      </c>
      <c r="B1064" s="49" t="s">
        <v>79</v>
      </c>
      <c r="C1064" s="50">
        <v>3</v>
      </c>
    </row>
    <row r="1065" spans="1:3" ht="28.8">
      <c r="A1065" s="49" t="s">
        <v>101</v>
      </c>
      <c r="B1065" s="49" t="s">
        <v>72</v>
      </c>
      <c r="C1065" s="50">
        <v>2</v>
      </c>
    </row>
    <row r="1066" spans="1:3" ht="28.8">
      <c r="A1066" s="49" t="s">
        <v>101</v>
      </c>
      <c r="B1066" s="49" t="s">
        <v>103</v>
      </c>
      <c r="C1066" s="50">
        <v>2</v>
      </c>
    </row>
    <row r="1067" spans="1:3" ht="28.8">
      <c r="A1067" s="49" t="s">
        <v>101</v>
      </c>
      <c r="B1067" s="49" t="s">
        <v>43</v>
      </c>
      <c r="C1067" s="50">
        <v>2</v>
      </c>
    </row>
    <row r="1068" spans="1:3" ht="28.8">
      <c r="A1068" s="49" t="s">
        <v>101</v>
      </c>
      <c r="B1068" s="49" t="s">
        <v>22</v>
      </c>
      <c r="C1068" s="50">
        <v>2</v>
      </c>
    </row>
    <row r="1069" spans="1:3" ht="28.8">
      <c r="A1069" s="49" t="s">
        <v>101</v>
      </c>
      <c r="B1069" s="49" t="s">
        <v>34</v>
      </c>
      <c r="C1069" s="50">
        <v>2</v>
      </c>
    </row>
    <row r="1070" spans="1:3" ht="28.8">
      <c r="A1070" s="49" t="s">
        <v>101</v>
      </c>
      <c r="B1070" s="49" t="s">
        <v>105</v>
      </c>
      <c r="C1070" s="50">
        <v>3</v>
      </c>
    </row>
    <row r="1071" spans="1:3" ht="28.8">
      <c r="A1071" s="49" t="s">
        <v>101</v>
      </c>
      <c r="B1071" s="49" t="s">
        <v>104</v>
      </c>
      <c r="C1071" s="50">
        <v>1</v>
      </c>
    </row>
    <row r="1072" spans="1:3" ht="28.8">
      <c r="A1072" s="49" t="s">
        <v>101</v>
      </c>
      <c r="B1072" s="49" t="s">
        <v>88</v>
      </c>
      <c r="C1072" s="50">
        <v>3</v>
      </c>
    </row>
    <row r="1073" spans="1:3" ht="28.8">
      <c r="A1073" s="49" t="s">
        <v>101</v>
      </c>
      <c r="B1073" s="49" t="s">
        <v>20</v>
      </c>
      <c r="C1073" s="50">
        <v>1</v>
      </c>
    </row>
    <row r="1074" spans="1:3" ht="28.8">
      <c r="A1074" s="49" t="s">
        <v>101</v>
      </c>
      <c r="B1074" s="49" t="s">
        <v>28</v>
      </c>
      <c r="C1074" s="50">
        <v>1</v>
      </c>
    </row>
    <row r="1075" spans="1:3" ht="28.8">
      <c r="A1075" s="49" t="s">
        <v>101</v>
      </c>
      <c r="B1075" s="49" t="s">
        <v>30</v>
      </c>
      <c r="C1075" s="50">
        <v>4</v>
      </c>
    </row>
    <row r="1076" spans="1:3" ht="28.8">
      <c r="A1076" s="49" t="s">
        <v>101</v>
      </c>
      <c r="B1076" s="49" t="s">
        <v>94</v>
      </c>
      <c r="C1076" s="50">
        <v>1</v>
      </c>
    </row>
    <row r="1077" spans="1:3" ht="28.8">
      <c r="A1077" s="49" t="s">
        <v>101</v>
      </c>
      <c r="B1077" s="49" t="s">
        <v>4</v>
      </c>
      <c r="C1077" s="50">
        <v>1</v>
      </c>
    </row>
    <row r="1078" spans="1:3" ht="28.8">
      <c r="A1078" s="49" t="s">
        <v>101</v>
      </c>
      <c r="B1078" s="49" t="s">
        <v>18</v>
      </c>
      <c r="C1078" s="50">
        <v>1</v>
      </c>
    </row>
    <row r="1079" spans="1:3" ht="28.8">
      <c r="A1079" s="49" t="s">
        <v>101</v>
      </c>
      <c r="B1079" s="49" t="s">
        <v>28</v>
      </c>
      <c r="C1079" s="50">
        <v>3</v>
      </c>
    </row>
    <row r="1080" spans="1:3" ht="28.8">
      <c r="A1080" s="49" t="s">
        <v>101</v>
      </c>
      <c r="B1080" s="49" t="s">
        <v>39</v>
      </c>
      <c r="C1080" s="50">
        <v>3</v>
      </c>
    </row>
    <row r="1081" spans="1:3" ht="28.8">
      <c r="A1081" s="49" t="s">
        <v>101</v>
      </c>
      <c r="B1081" s="49" t="s">
        <v>37</v>
      </c>
      <c r="C1081" s="50">
        <v>3</v>
      </c>
    </row>
    <row r="1082" spans="1:3" ht="28.8">
      <c r="A1082" s="49" t="s">
        <v>101</v>
      </c>
      <c r="B1082" s="49" t="s">
        <v>77</v>
      </c>
      <c r="C1082" s="50">
        <v>3</v>
      </c>
    </row>
    <row r="1083" spans="1:3" ht="28.8">
      <c r="A1083" s="49" t="s">
        <v>71</v>
      </c>
      <c r="B1083" s="49" t="s">
        <v>22</v>
      </c>
      <c r="C1083" s="50">
        <v>2</v>
      </c>
    </row>
    <row r="1084" spans="1:3">
      <c r="A1084" s="49" t="s">
        <v>71</v>
      </c>
      <c r="B1084" s="49" t="s">
        <v>72</v>
      </c>
      <c r="C1084" s="50">
        <v>3</v>
      </c>
    </row>
    <row r="1085" spans="1:3" ht="28.8">
      <c r="A1085" s="49" t="s">
        <v>71</v>
      </c>
      <c r="B1085" s="49" t="s">
        <v>31</v>
      </c>
      <c r="C1085" s="50">
        <v>3</v>
      </c>
    </row>
    <row r="1086" spans="1:3">
      <c r="A1086" s="49" t="s">
        <v>71</v>
      </c>
      <c r="B1086" s="49" t="s">
        <v>83</v>
      </c>
      <c r="C1086" s="50">
        <v>3</v>
      </c>
    </row>
    <row r="1087" spans="1:3" ht="28.8">
      <c r="A1087" s="49" t="s">
        <v>71</v>
      </c>
      <c r="B1087" s="49" t="s">
        <v>34</v>
      </c>
      <c r="C1087" s="50">
        <v>1</v>
      </c>
    </row>
    <row r="1088" spans="1:3">
      <c r="A1088" s="49" t="s">
        <v>71</v>
      </c>
      <c r="B1088" s="49" t="s">
        <v>35</v>
      </c>
      <c r="C1088" s="50">
        <v>5</v>
      </c>
    </row>
    <row r="1089" spans="1:3" ht="28.8">
      <c r="A1089" s="49" t="s">
        <v>71</v>
      </c>
      <c r="B1089" s="49" t="s">
        <v>80</v>
      </c>
      <c r="C1089" s="50">
        <v>4</v>
      </c>
    </row>
    <row r="1090" spans="1:3" ht="28.8">
      <c r="A1090" s="49" t="s">
        <v>71</v>
      </c>
      <c r="B1090" s="49" t="s">
        <v>81</v>
      </c>
      <c r="C1090" s="50">
        <v>2</v>
      </c>
    </row>
    <row r="1091" spans="1:3">
      <c r="A1091" s="49" t="s">
        <v>71</v>
      </c>
      <c r="B1091" s="49" t="s">
        <v>57</v>
      </c>
      <c r="C1091" s="50">
        <v>4</v>
      </c>
    </row>
    <row r="1092" spans="1:3">
      <c r="A1092" s="49" t="s">
        <v>71</v>
      </c>
      <c r="B1092" s="49" t="s">
        <v>86</v>
      </c>
      <c r="C1092" s="50">
        <v>2</v>
      </c>
    </row>
    <row r="1093" spans="1:3">
      <c r="A1093" s="49" t="s">
        <v>71</v>
      </c>
      <c r="B1093" s="49" t="s">
        <v>95</v>
      </c>
      <c r="C1093" s="50">
        <v>2</v>
      </c>
    </row>
    <row r="1094" spans="1:3">
      <c r="A1094" s="49" t="s">
        <v>71</v>
      </c>
      <c r="B1094" s="49" t="s">
        <v>19</v>
      </c>
      <c r="C1094" s="50">
        <v>1</v>
      </c>
    </row>
    <row r="1095" spans="1:3">
      <c r="A1095" s="49" t="s">
        <v>71</v>
      </c>
      <c r="B1095" s="49" t="s">
        <v>41</v>
      </c>
      <c r="C1095" s="50">
        <v>3</v>
      </c>
    </row>
    <row r="1096" spans="1:3">
      <c r="A1096" s="49" t="s">
        <v>71</v>
      </c>
      <c r="B1096" s="49" t="s">
        <v>82</v>
      </c>
      <c r="C1096" s="50">
        <v>4</v>
      </c>
    </row>
    <row r="1097" spans="1:3">
      <c r="A1097" s="49" t="s">
        <v>71</v>
      </c>
      <c r="B1097" s="49" t="s">
        <v>85</v>
      </c>
      <c r="C1097" s="50">
        <v>4</v>
      </c>
    </row>
    <row r="1098" spans="1:3">
      <c r="A1098" s="49" t="s">
        <v>71</v>
      </c>
      <c r="B1098" s="49" t="s">
        <v>18</v>
      </c>
      <c r="C1098" s="50">
        <v>2</v>
      </c>
    </row>
    <row r="1099" spans="1:3">
      <c r="A1099" s="49" t="s">
        <v>71</v>
      </c>
      <c r="B1099" s="49" t="s">
        <v>28</v>
      </c>
      <c r="C1099" s="50">
        <v>3</v>
      </c>
    </row>
    <row r="1100" spans="1:3" ht="28.8">
      <c r="A1100" s="49" t="s">
        <v>71</v>
      </c>
      <c r="B1100" s="49" t="s">
        <v>4</v>
      </c>
      <c r="C1100" s="50">
        <v>5</v>
      </c>
    </row>
    <row r="1101" spans="1:3">
      <c r="A1101" s="49" t="s">
        <v>71</v>
      </c>
      <c r="B1101" s="49" t="s">
        <v>53</v>
      </c>
      <c r="C1101" s="50">
        <v>1</v>
      </c>
    </row>
    <row r="1102" spans="1:3" ht="28.8">
      <c r="A1102" s="49" t="s">
        <v>38</v>
      </c>
      <c r="B1102" s="49" t="s">
        <v>56</v>
      </c>
      <c r="C1102" s="50">
        <v>8</v>
      </c>
    </row>
    <row r="1103" spans="1:3" ht="28.8">
      <c r="A1103" s="49" t="s">
        <v>38</v>
      </c>
      <c r="B1103" s="49" t="s">
        <v>54</v>
      </c>
      <c r="C1103" s="50">
        <v>8</v>
      </c>
    </row>
    <row r="1104" spans="1:3" ht="28.8">
      <c r="A1104" s="49" t="s">
        <v>38</v>
      </c>
      <c r="B1104" s="49" t="s">
        <v>87</v>
      </c>
      <c r="C1104" s="50">
        <v>6</v>
      </c>
    </row>
    <row r="1105" spans="1:3" ht="28.8">
      <c r="A1105" s="49" t="s">
        <v>38</v>
      </c>
      <c r="B1105" s="49" t="s">
        <v>67</v>
      </c>
      <c r="C1105" s="50">
        <v>2</v>
      </c>
    </row>
    <row r="1106" spans="1:3" ht="28.8">
      <c r="A1106" s="49" t="s">
        <v>38</v>
      </c>
      <c r="B1106" s="49" t="s">
        <v>22</v>
      </c>
      <c r="C1106" s="50">
        <v>1</v>
      </c>
    </row>
    <row r="1107" spans="1:3" ht="28.8">
      <c r="A1107" s="49" t="s">
        <v>38</v>
      </c>
      <c r="B1107" s="49" t="s">
        <v>52</v>
      </c>
      <c r="C1107" s="50">
        <v>2</v>
      </c>
    </row>
    <row r="1108" spans="1:3" ht="28.8">
      <c r="A1108" s="49" t="s">
        <v>38</v>
      </c>
      <c r="B1108" s="49" t="s">
        <v>58</v>
      </c>
      <c r="C1108" s="50">
        <v>6</v>
      </c>
    </row>
    <row r="1109" spans="1:3" ht="28.8">
      <c r="A1109" s="49" t="s">
        <v>38</v>
      </c>
      <c r="B1109" s="49" t="s">
        <v>9</v>
      </c>
      <c r="C1109" s="50">
        <v>5</v>
      </c>
    </row>
    <row r="1110" spans="1:3" ht="28.8">
      <c r="A1110" s="49" t="s">
        <v>38</v>
      </c>
      <c r="B1110" s="49" t="s">
        <v>58</v>
      </c>
      <c r="C1110" s="50">
        <v>7</v>
      </c>
    </row>
    <row r="1111" spans="1:3" ht="28.8">
      <c r="A1111" s="49" t="s">
        <v>38</v>
      </c>
      <c r="B1111" s="49" t="s">
        <v>12</v>
      </c>
      <c r="C1111" s="50">
        <v>8</v>
      </c>
    </row>
    <row r="1112" spans="1:3" ht="28.8">
      <c r="A1112" s="49" t="s">
        <v>38</v>
      </c>
      <c r="B1112" s="49" t="s">
        <v>98</v>
      </c>
      <c r="C1112" s="50">
        <v>4</v>
      </c>
    </row>
    <row r="1113" spans="1:3" ht="28.8">
      <c r="A1113" s="49" t="s">
        <v>38</v>
      </c>
      <c r="B1113" s="49" t="s">
        <v>99</v>
      </c>
      <c r="C1113" s="50">
        <v>4</v>
      </c>
    </row>
    <row r="1114" spans="1:3" ht="28.8">
      <c r="A1114" s="49" t="s">
        <v>38</v>
      </c>
      <c r="B1114" s="49" t="s">
        <v>69</v>
      </c>
      <c r="C1114" s="50">
        <v>3</v>
      </c>
    </row>
    <row r="1115" spans="1:3" ht="28.8">
      <c r="A1115" s="49" t="s">
        <v>38</v>
      </c>
      <c r="B1115" s="49" t="s">
        <v>102</v>
      </c>
      <c r="C1115" s="50">
        <v>2</v>
      </c>
    </row>
    <row r="1116" spans="1:3" ht="28.8">
      <c r="A1116" s="49" t="s">
        <v>38</v>
      </c>
      <c r="B1116" s="49" t="s">
        <v>29</v>
      </c>
      <c r="C1116" s="50">
        <v>8</v>
      </c>
    </row>
    <row r="1117" spans="1:3">
      <c r="A1117" s="49" t="s">
        <v>76</v>
      </c>
      <c r="B1117" s="49" t="s">
        <v>13</v>
      </c>
      <c r="C1117" s="50">
        <v>1</v>
      </c>
    </row>
    <row r="1118" spans="1:3">
      <c r="A1118" s="49" t="s">
        <v>76</v>
      </c>
      <c r="B1118" s="49" t="s">
        <v>70</v>
      </c>
      <c r="C1118" s="50">
        <v>3</v>
      </c>
    </row>
    <row r="1119" spans="1:3">
      <c r="A1119" s="49" t="s">
        <v>76</v>
      </c>
      <c r="B1119" s="49" t="s">
        <v>87</v>
      </c>
      <c r="C1119" s="50">
        <v>2</v>
      </c>
    </row>
    <row r="1120" spans="1:3">
      <c r="A1120" s="49" t="s">
        <v>76</v>
      </c>
      <c r="B1120" s="49" t="s">
        <v>7</v>
      </c>
      <c r="C1120" s="50">
        <v>2</v>
      </c>
    </row>
    <row r="1121" spans="1:3" ht="57.6">
      <c r="A1121" s="49" t="s">
        <v>76</v>
      </c>
      <c r="B1121" s="49" t="s">
        <v>33</v>
      </c>
      <c r="C1121" s="50">
        <v>3</v>
      </c>
    </row>
    <row r="1122" spans="1:3" ht="28.8">
      <c r="A1122" s="49" t="s">
        <v>76</v>
      </c>
      <c r="B1122" s="49" t="s">
        <v>12</v>
      </c>
      <c r="C1122" s="50">
        <v>2</v>
      </c>
    </row>
    <row r="1123" spans="1:3">
      <c r="A1123" s="49" t="s">
        <v>76</v>
      </c>
      <c r="B1123" s="49" t="s">
        <v>58</v>
      </c>
      <c r="C1123" s="50">
        <v>1</v>
      </c>
    </row>
    <row r="1124" spans="1:3">
      <c r="A1124" s="49" t="s">
        <v>76</v>
      </c>
      <c r="B1124" s="49" t="s">
        <v>24</v>
      </c>
      <c r="C1124" s="50">
        <v>2</v>
      </c>
    </row>
    <row r="1125" spans="1:3">
      <c r="A1125" s="49" t="s">
        <v>76</v>
      </c>
      <c r="B1125" s="49" t="s">
        <v>77</v>
      </c>
      <c r="C1125" s="50">
        <v>1</v>
      </c>
    </row>
    <row r="1126" spans="1:3" ht="28.8">
      <c r="A1126" s="49" t="s">
        <v>76</v>
      </c>
      <c r="B1126" s="49" t="s">
        <v>69</v>
      </c>
      <c r="C1126" s="50">
        <v>1</v>
      </c>
    </row>
    <row r="1127" spans="1:3">
      <c r="A1127" s="49" t="s">
        <v>39</v>
      </c>
      <c r="B1127" s="49" t="s">
        <v>95</v>
      </c>
      <c r="C1127" s="50">
        <v>3</v>
      </c>
    </row>
    <row r="1128" spans="1:3">
      <c r="A1128" s="49" t="s">
        <v>39</v>
      </c>
      <c r="B1128" s="49" t="s">
        <v>28</v>
      </c>
      <c r="C1128" s="50">
        <v>3</v>
      </c>
    </row>
    <row r="1129" spans="1:3" ht="28.8">
      <c r="A1129" s="49" t="s">
        <v>39</v>
      </c>
      <c r="B1129" s="49" t="s">
        <v>34</v>
      </c>
      <c r="C1129" s="50">
        <v>2</v>
      </c>
    </row>
    <row r="1130" spans="1:3" ht="28.8">
      <c r="A1130" s="49" t="s">
        <v>39</v>
      </c>
      <c r="B1130" s="49" t="s">
        <v>90</v>
      </c>
      <c r="C1130" s="50">
        <v>5</v>
      </c>
    </row>
    <row r="1131" spans="1:3">
      <c r="A1131" s="49" t="s">
        <v>39</v>
      </c>
      <c r="B1131" s="49" t="s">
        <v>88</v>
      </c>
      <c r="C1131" s="50">
        <v>3</v>
      </c>
    </row>
    <row r="1132" spans="1:3">
      <c r="A1132" s="49" t="s">
        <v>39</v>
      </c>
      <c r="B1132" s="49" t="s">
        <v>103</v>
      </c>
      <c r="C1132" s="50">
        <v>3</v>
      </c>
    </row>
    <row r="1133" spans="1:3" ht="28.8">
      <c r="A1133" s="49" t="s">
        <v>39</v>
      </c>
      <c r="B1133" s="49" t="s">
        <v>94</v>
      </c>
      <c r="C1133" s="50">
        <v>3</v>
      </c>
    </row>
    <row r="1134" spans="1:3">
      <c r="A1134" s="49" t="s">
        <v>39</v>
      </c>
      <c r="B1134" s="49" t="s">
        <v>16</v>
      </c>
      <c r="C1134" s="50">
        <v>3</v>
      </c>
    </row>
    <row r="1135" spans="1:3" ht="28.8">
      <c r="A1135" s="49" t="s">
        <v>39</v>
      </c>
      <c r="B1135" s="49" t="s">
        <v>22</v>
      </c>
      <c r="C1135" s="50">
        <v>3</v>
      </c>
    </row>
    <row r="1136" spans="1:3">
      <c r="A1136" s="49" t="s">
        <v>39</v>
      </c>
      <c r="B1136" s="49" t="s">
        <v>54</v>
      </c>
      <c r="C1136" s="50">
        <v>2</v>
      </c>
    </row>
    <row r="1137" spans="1:3">
      <c r="A1137" s="49" t="s">
        <v>39</v>
      </c>
      <c r="B1137" s="49" t="s">
        <v>20</v>
      </c>
      <c r="C1137" s="50">
        <v>6</v>
      </c>
    </row>
    <row r="1138" spans="1:3" ht="28.8">
      <c r="A1138" s="49" t="s">
        <v>39</v>
      </c>
      <c r="B1138" s="49" t="s">
        <v>55</v>
      </c>
      <c r="C1138" s="50">
        <v>1</v>
      </c>
    </row>
    <row r="1139" spans="1:3">
      <c r="A1139" s="49" t="s">
        <v>39</v>
      </c>
      <c r="B1139" s="49" t="s">
        <v>18</v>
      </c>
      <c r="C1139" s="50">
        <v>2</v>
      </c>
    </row>
    <row r="1140" spans="1:3" ht="28.8">
      <c r="A1140" s="49" t="s">
        <v>39</v>
      </c>
      <c r="B1140" s="49" t="s">
        <v>15</v>
      </c>
      <c r="C1140" s="50">
        <v>1</v>
      </c>
    </row>
    <row r="1141" spans="1:3" ht="28.8">
      <c r="A1141" s="49" t="s">
        <v>39</v>
      </c>
      <c r="B1141" s="49" t="s">
        <v>31</v>
      </c>
      <c r="C1141" s="50">
        <v>3</v>
      </c>
    </row>
    <row r="1142" spans="1:3">
      <c r="A1142" s="49" t="s">
        <v>39</v>
      </c>
      <c r="B1142" s="49" t="s">
        <v>37</v>
      </c>
      <c r="C1142" s="50">
        <v>4</v>
      </c>
    </row>
    <row r="1143" spans="1:3">
      <c r="A1143" s="49" t="s">
        <v>39</v>
      </c>
      <c r="B1143" s="49" t="s">
        <v>59</v>
      </c>
      <c r="C1143" s="50">
        <v>2</v>
      </c>
    </row>
    <row r="1144" spans="1:3" ht="28.8">
      <c r="A1144" s="49" t="s">
        <v>39</v>
      </c>
      <c r="B1144" s="49" t="s">
        <v>101</v>
      </c>
      <c r="C1144" s="50">
        <v>3</v>
      </c>
    </row>
    <row r="1145" spans="1:3">
      <c r="A1145" s="49" t="s">
        <v>39</v>
      </c>
      <c r="B1145" s="49" t="s">
        <v>71</v>
      </c>
      <c r="C1145" s="50">
        <v>3</v>
      </c>
    </row>
    <row r="1146" spans="1:3" ht="28.8">
      <c r="A1146" s="49" t="s">
        <v>39</v>
      </c>
      <c r="B1146" s="49" t="s">
        <v>9</v>
      </c>
      <c r="C1146" s="50">
        <v>1</v>
      </c>
    </row>
    <row r="1147" spans="1:3" ht="28.8">
      <c r="A1147" s="49" t="s">
        <v>39</v>
      </c>
      <c r="B1147" s="49" t="s">
        <v>10</v>
      </c>
      <c r="C1147" s="50">
        <v>3</v>
      </c>
    </row>
    <row r="1148" spans="1:3" ht="57.6">
      <c r="A1148" s="49" t="s">
        <v>39</v>
      </c>
      <c r="B1148" s="49" t="s">
        <v>36</v>
      </c>
      <c r="C1148" s="50">
        <v>2</v>
      </c>
    </row>
    <row r="1149" spans="1:3">
      <c r="A1149" s="49" t="s">
        <v>39</v>
      </c>
      <c r="B1149" s="49" t="s">
        <v>89</v>
      </c>
      <c r="C1149" s="50">
        <v>5</v>
      </c>
    </row>
    <row r="1150" spans="1:3">
      <c r="A1150" s="49" t="s">
        <v>40</v>
      </c>
      <c r="B1150" s="49" t="s">
        <v>13</v>
      </c>
      <c r="C1150" s="50">
        <v>5</v>
      </c>
    </row>
    <row r="1151" spans="1:3">
      <c r="A1151" s="49" t="s">
        <v>40</v>
      </c>
      <c r="B1151" s="49" t="s">
        <v>75</v>
      </c>
      <c r="C1151" s="50">
        <v>4</v>
      </c>
    </row>
    <row r="1152" spans="1:3">
      <c r="A1152" s="49" t="s">
        <v>40</v>
      </c>
      <c r="B1152" s="49" t="s">
        <v>6</v>
      </c>
      <c r="C1152" s="50">
        <v>6</v>
      </c>
    </row>
    <row r="1153" spans="1:3" ht="57.6">
      <c r="A1153" s="49" t="s">
        <v>40</v>
      </c>
      <c r="B1153" s="49" t="s">
        <v>36</v>
      </c>
      <c r="C1153" s="50">
        <v>5</v>
      </c>
    </row>
    <row r="1154" spans="1:3">
      <c r="A1154" s="49" t="s">
        <v>40</v>
      </c>
      <c r="B1154" s="49" t="s">
        <v>84</v>
      </c>
      <c r="C1154" s="50">
        <v>4</v>
      </c>
    </row>
    <row r="1155" spans="1:3">
      <c r="A1155" s="49" t="s">
        <v>40</v>
      </c>
      <c r="B1155" s="49" t="s">
        <v>3</v>
      </c>
      <c r="C1155" s="50">
        <v>1</v>
      </c>
    </row>
    <row r="1156" spans="1:3">
      <c r="A1156" s="49" t="s">
        <v>40</v>
      </c>
      <c r="B1156" s="49" t="s">
        <v>23</v>
      </c>
      <c r="C1156" s="50">
        <v>1</v>
      </c>
    </row>
    <row r="1157" spans="1:3">
      <c r="A1157" s="49" t="s">
        <v>40</v>
      </c>
      <c r="B1157" s="49" t="s">
        <v>30</v>
      </c>
      <c r="C1157" s="50">
        <v>3</v>
      </c>
    </row>
    <row r="1158" spans="1:3">
      <c r="A1158" s="49" t="s">
        <v>40</v>
      </c>
      <c r="B1158" s="49" t="s">
        <v>85</v>
      </c>
      <c r="C1158" s="50">
        <v>4</v>
      </c>
    </row>
    <row r="1159" spans="1:3" ht="28.8">
      <c r="A1159" s="49" t="s">
        <v>40</v>
      </c>
      <c r="B1159" s="49" t="s">
        <v>96</v>
      </c>
      <c r="C1159" s="50">
        <v>3</v>
      </c>
    </row>
    <row r="1160" spans="1:3">
      <c r="A1160" s="49" t="s">
        <v>40</v>
      </c>
      <c r="B1160" s="49" t="s">
        <v>79</v>
      </c>
      <c r="C1160" s="50">
        <v>1</v>
      </c>
    </row>
    <row r="1161" spans="1:3" ht="28.8">
      <c r="A1161" s="49" t="s">
        <v>40</v>
      </c>
      <c r="B1161" s="49" t="s">
        <v>10</v>
      </c>
      <c r="C1161" s="50">
        <v>1</v>
      </c>
    </row>
    <row r="1162" spans="1:3">
      <c r="A1162" s="49" t="s">
        <v>40</v>
      </c>
      <c r="B1162" s="49" t="s">
        <v>66</v>
      </c>
      <c r="C1162" s="50">
        <v>1</v>
      </c>
    </row>
    <row r="1163" spans="1:3" ht="28.8">
      <c r="A1163" s="49" t="s">
        <v>40</v>
      </c>
      <c r="B1163" s="49" t="s">
        <v>78</v>
      </c>
      <c r="C1163" s="50">
        <v>1</v>
      </c>
    </row>
    <row r="1164" spans="1:3">
      <c r="A1164" s="49" t="s">
        <v>40</v>
      </c>
      <c r="B1164" s="49" t="s">
        <v>86</v>
      </c>
      <c r="C1164" s="50">
        <v>4</v>
      </c>
    </row>
    <row r="1165" spans="1:3" ht="57.6">
      <c r="A1165" s="49" t="s">
        <v>40</v>
      </c>
      <c r="B1165" s="49" t="s">
        <v>2</v>
      </c>
      <c r="C1165" s="50">
        <v>4</v>
      </c>
    </row>
    <row r="1166" spans="1:3">
      <c r="A1166" s="49" t="s">
        <v>40</v>
      </c>
      <c r="B1166" s="49" t="s">
        <v>37</v>
      </c>
      <c r="C1166" s="50">
        <v>1</v>
      </c>
    </row>
    <row r="1167" spans="1:3" ht="28.8">
      <c r="A1167" s="49" t="s">
        <v>40</v>
      </c>
      <c r="B1167" s="49" t="s">
        <v>100</v>
      </c>
      <c r="C1167" s="50">
        <v>1</v>
      </c>
    </row>
    <row r="1168" spans="1:3">
      <c r="A1168" s="49" t="s">
        <v>84</v>
      </c>
      <c r="B1168" s="49" t="s">
        <v>8</v>
      </c>
      <c r="C1168" s="50">
        <v>7</v>
      </c>
    </row>
    <row r="1169" spans="1:3">
      <c r="A1169" s="49" t="s">
        <v>84</v>
      </c>
      <c r="B1169" s="49" t="s">
        <v>6</v>
      </c>
      <c r="C1169" s="50">
        <v>9</v>
      </c>
    </row>
    <row r="1170" spans="1:3" ht="28.8">
      <c r="A1170" s="49" t="s">
        <v>84</v>
      </c>
      <c r="B1170" s="49" t="s">
        <v>22</v>
      </c>
      <c r="C1170" s="50">
        <v>1</v>
      </c>
    </row>
    <row r="1171" spans="1:3" ht="57.6">
      <c r="A1171" s="49" t="s">
        <v>84</v>
      </c>
      <c r="B1171" s="49" t="s">
        <v>36</v>
      </c>
      <c r="C1171" s="50">
        <v>5</v>
      </c>
    </row>
    <row r="1172" spans="1:3">
      <c r="A1172" s="49" t="s">
        <v>84</v>
      </c>
      <c r="B1172" s="49" t="s">
        <v>85</v>
      </c>
      <c r="C1172" s="50">
        <v>4</v>
      </c>
    </row>
    <row r="1173" spans="1:3">
      <c r="A1173" s="49" t="s">
        <v>84</v>
      </c>
      <c r="B1173" s="49" t="s">
        <v>88</v>
      </c>
      <c r="C1173" s="50">
        <v>3</v>
      </c>
    </row>
    <row r="1174" spans="1:3">
      <c r="A1174" s="49" t="s">
        <v>84</v>
      </c>
      <c r="B1174" s="49" t="s">
        <v>105</v>
      </c>
      <c r="C1174" s="50">
        <v>9</v>
      </c>
    </row>
    <row r="1175" spans="1:3">
      <c r="A1175" s="49" t="s">
        <v>84</v>
      </c>
      <c r="B1175" s="49" t="s">
        <v>24</v>
      </c>
      <c r="C1175" s="50">
        <v>3</v>
      </c>
    </row>
    <row r="1176" spans="1:3" ht="57.6">
      <c r="A1176" s="49" t="s">
        <v>84</v>
      </c>
      <c r="B1176" s="49" t="s">
        <v>33</v>
      </c>
      <c r="C1176" s="50">
        <v>4</v>
      </c>
    </row>
    <row r="1177" spans="1:3" ht="28.8">
      <c r="A1177" s="49" t="s">
        <v>84</v>
      </c>
      <c r="B1177" s="49" t="s">
        <v>100</v>
      </c>
      <c r="C1177" s="50">
        <v>8</v>
      </c>
    </row>
    <row r="1178" spans="1:3">
      <c r="A1178" s="49" t="s">
        <v>84</v>
      </c>
      <c r="B1178" s="49" t="s">
        <v>74</v>
      </c>
      <c r="C1178" s="50">
        <v>7</v>
      </c>
    </row>
    <row r="1179" spans="1:3" ht="28.8">
      <c r="A1179" s="49" t="s">
        <v>73</v>
      </c>
      <c r="B1179" s="49" t="s">
        <v>22</v>
      </c>
      <c r="C1179" s="50">
        <v>3</v>
      </c>
    </row>
    <row r="1180" spans="1:3">
      <c r="A1180" s="49" t="s">
        <v>73</v>
      </c>
      <c r="B1180" s="49" t="s">
        <v>49</v>
      </c>
      <c r="C1180" s="50">
        <v>3</v>
      </c>
    </row>
    <row r="1181" spans="1:3">
      <c r="A1181" s="49" t="s">
        <v>73</v>
      </c>
      <c r="B1181" s="49" t="s">
        <v>43</v>
      </c>
      <c r="C1181" s="50">
        <v>3</v>
      </c>
    </row>
    <row r="1182" spans="1:3" ht="28.8">
      <c r="A1182" s="49" t="s">
        <v>73</v>
      </c>
      <c r="B1182" s="49" t="s">
        <v>101</v>
      </c>
      <c r="C1182" s="50">
        <v>3</v>
      </c>
    </row>
    <row r="1183" spans="1:3">
      <c r="A1183" s="49" t="s">
        <v>73</v>
      </c>
      <c r="B1183" s="49" t="s">
        <v>11</v>
      </c>
      <c r="C1183" s="50">
        <v>4</v>
      </c>
    </row>
    <row r="1184" spans="1:3">
      <c r="A1184" s="49" t="s">
        <v>73</v>
      </c>
      <c r="B1184" s="49" t="s">
        <v>25</v>
      </c>
      <c r="C1184" s="50">
        <v>3</v>
      </c>
    </row>
    <row r="1185" spans="1:3" ht="28.8">
      <c r="A1185" s="49" t="s">
        <v>73</v>
      </c>
      <c r="B1185" s="49" t="s">
        <v>69</v>
      </c>
      <c r="C1185" s="50">
        <v>3</v>
      </c>
    </row>
    <row r="1186" spans="1:3" ht="28.8">
      <c r="A1186" s="49" t="s">
        <v>73</v>
      </c>
      <c r="B1186" s="49" t="s">
        <v>9</v>
      </c>
      <c r="C1186" s="50">
        <v>5</v>
      </c>
    </row>
    <row r="1187" spans="1:3" ht="57.6">
      <c r="A1187" s="49" t="s">
        <v>73</v>
      </c>
      <c r="B1187" s="49" t="s">
        <v>36</v>
      </c>
      <c r="C1187" s="50">
        <v>5</v>
      </c>
    </row>
    <row r="1188" spans="1:3">
      <c r="A1188" s="49" t="s">
        <v>73</v>
      </c>
      <c r="B1188" s="49" t="s">
        <v>59</v>
      </c>
      <c r="C1188" s="50">
        <v>5</v>
      </c>
    </row>
    <row r="1189" spans="1:3" ht="28.8">
      <c r="A1189" s="49" t="s">
        <v>73</v>
      </c>
      <c r="B1189" s="49" t="s">
        <v>4</v>
      </c>
      <c r="C1189" s="50">
        <v>5</v>
      </c>
    </row>
    <row r="1190" spans="1:3">
      <c r="A1190" s="49" t="s">
        <v>73</v>
      </c>
      <c r="B1190" s="49" t="s">
        <v>20</v>
      </c>
      <c r="C1190" s="50">
        <v>5</v>
      </c>
    </row>
    <row r="1191" spans="1:3">
      <c r="A1191" s="49" t="s">
        <v>73</v>
      </c>
      <c r="B1191" s="49" t="s">
        <v>37</v>
      </c>
      <c r="C1191" s="50">
        <v>5</v>
      </c>
    </row>
    <row r="1192" spans="1:3">
      <c r="A1192" s="49" t="s">
        <v>73</v>
      </c>
      <c r="B1192" s="49" t="s">
        <v>68</v>
      </c>
      <c r="C1192" s="50">
        <v>4</v>
      </c>
    </row>
    <row r="1193" spans="1:3" ht="28.8">
      <c r="A1193" s="49" t="s">
        <v>73</v>
      </c>
      <c r="B1193" s="49" t="s">
        <v>10</v>
      </c>
      <c r="C1193" s="50">
        <v>3</v>
      </c>
    </row>
    <row r="1194" spans="1:3">
      <c r="A1194" s="49" t="s">
        <v>73</v>
      </c>
      <c r="B1194" s="49" t="s">
        <v>66</v>
      </c>
      <c r="C1194" s="50">
        <v>5</v>
      </c>
    </row>
    <row r="1195" spans="1:3" ht="28.8">
      <c r="A1195" s="49" t="s">
        <v>52</v>
      </c>
      <c r="B1195" s="49" t="s">
        <v>38</v>
      </c>
      <c r="C1195" s="50">
        <v>8</v>
      </c>
    </row>
    <row r="1196" spans="1:3" ht="28.8">
      <c r="A1196" s="49" t="s">
        <v>52</v>
      </c>
      <c r="B1196" s="49" t="s">
        <v>21</v>
      </c>
      <c r="C1196" s="50">
        <v>8</v>
      </c>
    </row>
    <row r="1197" spans="1:3" ht="28.8">
      <c r="A1197" s="49" t="s">
        <v>52</v>
      </c>
      <c r="B1197" s="49" t="s">
        <v>25</v>
      </c>
      <c r="C1197" s="50">
        <v>8</v>
      </c>
    </row>
    <row r="1198" spans="1:3" ht="28.8">
      <c r="A1198" s="49" t="s">
        <v>52</v>
      </c>
      <c r="B1198" s="49" t="s">
        <v>26</v>
      </c>
      <c r="C1198" s="50">
        <v>4</v>
      </c>
    </row>
    <row r="1199" spans="1:3" ht="28.8">
      <c r="A1199" s="49" t="s">
        <v>52</v>
      </c>
      <c r="B1199" s="49" t="s">
        <v>69</v>
      </c>
      <c r="C1199" s="50">
        <v>6</v>
      </c>
    </row>
    <row r="1200" spans="1:3" ht="28.8">
      <c r="A1200" s="49" t="s">
        <v>52</v>
      </c>
      <c r="B1200" s="49" t="s">
        <v>59</v>
      </c>
      <c r="C1200" s="50">
        <v>7</v>
      </c>
    </row>
    <row r="1201" spans="1:3" ht="28.8">
      <c r="A1201" s="49" t="s">
        <v>52</v>
      </c>
      <c r="B1201" s="49" t="s">
        <v>67</v>
      </c>
      <c r="C1201" s="50">
        <v>3</v>
      </c>
    </row>
    <row r="1202" spans="1:3" ht="28.8">
      <c r="A1202" s="49" t="s">
        <v>52</v>
      </c>
      <c r="B1202" s="49" t="s">
        <v>5</v>
      </c>
      <c r="C1202" s="50">
        <v>5</v>
      </c>
    </row>
    <row r="1203" spans="1:3" ht="28.8">
      <c r="A1203" s="49" t="s">
        <v>52</v>
      </c>
      <c r="B1203" s="49" t="s">
        <v>23</v>
      </c>
      <c r="C1203" s="50">
        <v>1</v>
      </c>
    </row>
    <row r="1204" spans="1:3" ht="28.8">
      <c r="A1204" s="49" t="s">
        <v>52</v>
      </c>
      <c r="B1204" s="49" t="s">
        <v>97</v>
      </c>
      <c r="C1204" s="50">
        <v>2</v>
      </c>
    </row>
    <row r="1205" spans="1:3" ht="28.8">
      <c r="A1205" s="49" t="s">
        <v>52</v>
      </c>
      <c r="B1205" s="49" t="s">
        <v>8</v>
      </c>
      <c r="C1205" s="50">
        <v>2</v>
      </c>
    </row>
    <row r="1206" spans="1:3" ht="28.8">
      <c r="A1206" s="49" t="s">
        <v>52</v>
      </c>
      <c r="B1206" s="49" t="s">
        <v>12</v>
      </c>
      <c r="C1206" s="50">
        <v>3</v>
      </c>
    </row>
    <row r="1207" spans="1:3" ht="28.8">
      <c r="A1207" s="49" t="s">
        <v>52</v>
      </c>
      <c r="B1207" s="49" t="s">
        <v>17</v>
      </c>
      <c r="C1207" s="50">
        <v>1</v>
      </c>
    </row>
    <row r="1208" spans="1:3" ht="28.8">
      <c r="A1208" s="49" t="s">
        <v>52</v>
      </c>
      <c r="B1208" s="49" t="s">
        <v>51</v>
      </c>
      <c r="C1208" s="50">
        <v>9</v>
      </c>
    </row>
    <row r="1209" spans="1:3">
      <c r="A1209" s="49" t="s">
        <v>93</v>
      </c>
      <c r="B1209" s="49" t="s">
        <v>50</v>
      </c>
      <c r="C1209" s="50">
        <v>4</v>
      </c>
    </row>
    <row r="1210" spans="1:3" ht="28.8">
      <c r="A1210" s="49" t="s">
        <v>93</v>
      </c>
      <c r="B1210" s="49" t="s">
        <v>4</v>
      </c>
      <c r="C1210" s="50">
        <v>4</v>
      </c>
    </row>
    <row r="1211" spans="1:3">
      <c r="A1211" s="49" t="s">
        <v>93</v>
      </c>
      <c r="B1211" s="49" t="s">
        <v>7</v>
      </c>
      <c r="C1211" s="50">
        <v>1</v>
      </c>
    </row>
    <row r="1212" spans="1:3">
      <c r="A1212" s="49" t="s">
        <v>93</v>
      </c>
      <c r="B1212" s="49" t="s">
        <v>20</v>
      </c>
      <c r="C1212" s="50">
        <v>4</v>
      </c>
    </row>
    <row r="1213" spans="1:3" ht="57.6">
      <c r="A1213" s="49" t="s">
        <v>93</v>
      </c>
      <c r="B1213" s="49" t="s">
        <v>33</v>
      </c>
      <c r="C1213" s="50">
        <v>1</v>
      </c>
    </row>
    <row r="1214" spans="1:3">
      <c r="A1214" s="49" t="s">
        <v>93</v>
      </c>
      <c r="B1214" s="49" t="s">
        <v>49</v>
      </c>
      <c r="C1214" s="50">
        <v>2</v>
      </c>
    </row>
    <row r="1215" spans="1:3">
      <c r="A1215" s="49" t="s">
        <v>93</v>
      </c>
      <c r="B1215" s="49" t="s">
        <v>39</v>
      </c>
      <c r="C1215" s="50">
        <v>2</v>
      </c>
    </row>
    <row r="1216" spans="1:3">
      <c r="A1216" s="49" t="s">
        <v>93</v>
      </c>
      <c r="B1216" s="49" t="s">
        <v>11</v>
      </c>
      <c r="C1216" s="50">
        <v>2</v>
      </c>
    </row>
    <row r="1217" spans="1:3" ht="28.8">
      <c r="A1217" s="49" t="s">
        <v>93</v>
      </c>
      <c r="B1217" s="49" t="s">
        <v>27</v>
      </c>
      <c r="C1217" s="50">
        <v>1</v>
      </c>
    </row>
    <row r="1218" spans="1:3">
      <c r="A1218" s="49" t="s">
        <v>93</v>
      </c>
      <c r="B1218" s="49" t="s">
        <v>30</v>
      </c>
      <c r="C1218" s="50">
        <v>1</v>
      </c>
    </row>
    <row r="1219" spans="1:3">
      <c r="A1219" s="49" t="s">
        <v>93</v>
      </c>
      <c r="B1219" s="49" t="s">
        <v>35</v>
      </c>
      <c r="C1219" s="50">
        <v>1</v>
      </c>
    </row>
    <row r="1220" spans="1:3">
      <c r="A1220" s="49" t="s">
        <v>93</v>
      </c>
      <c r="B1220" s="49" t="s">
        <v>54</v>
      </c>
      <c r="C1220" s="50">
        <v>3</v>
      </c>
    </row>
    <row r="1221" spans="1:3" ht="28.8">
      <c r="A1221" s="49" t="s">
        <v>93</v>
      </c>
      <c r="B1221" s="49" t="s">
        <v>91</v>
      </c>
      <c r="C1221" s="50">
        <v>3</v>
      </c>
    </row>
    <row r="1222" spans="1:3">
      <c r="A1222" s="49" t="s">
        <v>93</v>
      </c>
      <c r="B1222" s="49" t="s">
        <v>86</v>
      </c>
      <c r="C1222" s="50">
        <v>1</v>
      </c>
    </row>
    <row r="1223" spans="1:3">
      <c r="A1223" s="49" t="s">
        <v>41</v>
      </c>
      <c r="B1223" s="49" t="s">
        <v>50</v>
      </c>
      <c r="C1223" s="50">
        <v>7</v>
      </c>
    </row>
    <row r="1224" spans="1:3">
      <c r="A1224" s="49" t="s">
        <v>41</v>
      </c>
      <c r="B1224" s="49" t="s">
        <v>83</v>
      </c>
      <c r="C1224" s="50">
        <v>4</v>
      </c>
    </row>
    <row r="1225" spans="1:3">
      <c r="A1225" s="49" t="s">
        <v>41</v>
      </c>
      <c r="B1225" s="49" t="s">
        <v>93</v>
      </c>
      <c r="C1225" s="50">
        <v>1</v>
      </c>
    </row>
    <row r="1226" spans="1:3">
      <c r="A1226" s="49" t="s">
        <v>41</v>
      </c>
      <c r="B1226" s="49" t="s">
        <v>7</v>
      </c>
      <c r="C1226" s="50">
        <v>1</v>
      </c>
    </row>
    <row r="1227" spans="1:3">
      <c r="A1227" s="49" t="s">
        <v>41</v>
      </c>
      <c r="B1227" s="49" t="s">
        <v>20</v>
      </c>
      <c r="C1227" s="50">
        <v>2</v>
      </c>
    </row>
    <row r="1228" spans="1:3" ht="28.8">
      <c r="A1228" s="49" t="s">
        <v>41</v>
      </c>
      <c r="B1228" s="49" t="s">
        <v>81</v>
      </c>
      <c r="C1228" s="50">
        <v>3</v>
      </c>
    </row>
    <row r="1229" spans="1:3" ht="28.8">
      <c r="A1229" s="49" t="s">
        <v>41</v>
      </c>
      <c r="B1229" s="49" t="s">
        <v>91</v>
      </c>
      <c r="C1229" s="50">
        <v>6</v>
      </c>
    </row>
    <row r="1230" spans="1:3" ht="28.8">
      <c r="A1230" s="49" t="s">
        <v>41</v>
      </c>
      <c r="B1230" s="49" t="s">
        <v>31</v>
      </c>
      <c r="C1230" s="50">
        <v>4</v>
      </c>
    </row>
    <row r="1231" spans="1:3">
      <c r="A1231" s="49" t="s">
        <v>41</v>
      </c>
      <c r="B1231" s="49" t="s">
        <v>89</v>
      </c>
      <c r="C1231" s="50">
        <v>6</v>
      </c>
    </row>
    <row r="1232" spans="1:3" ht="28.8">
      <c r="A1232" s="49" t="s">
        <v>41</v>
      </c>
      <c r="B1232" s="49" t="s">
        <v>92</v>
      </c>
      <c r="C1232" s="50">
        <v>5</v>
      </c>
    </row>
    <row r="1233" spans="1:3">
      <c r="A1233" s="49" t="s">
        <v>41</v>
      </c>
      <c r="B1233" s="49" t="s">
        <v>82</v>
      </c>
      <c r="C1233" s="50">
        <v>5</v>
      </c>
    </row>
    <row r="1234" spans="1:3">
      <c r="A1234" s="49" t="s">
        <v>41</v>
      </c>
      <c r="B1234" s="49" t="s">
        <v>85</v>
      </c>
      <c r="C1234" s="50">
        <v>5</v>
      </c>
    </row>
    <row r="1235" spans="1:3" ht="28.8">
      <c r="A1235" s="49" t="s">
        <v>41</v>
      </c>
      <c r="B1235" s="49" t="s">
        <v>80</v>
      </c>
      <c r="C1235" s="50">
        <v>4</v>
      </c>
    </row>
    <row r="1236" spans="1:3">
      <c r="A1236" s="49" t="s">
        <v>41</v>
      </c>
      <c r="B1236" s="49" t="s">
        <v>86</v>
      </c>
      <c r="C1236" s="50">
        <v>2</v>
      </c>
    </row>
    <row r="1237" spans="1:3">
      <c r="A1237" s="49" t="s">
        <v>41</v>
      </c>
      <c r="B1237" s="49" t="s">
        <v>71</v>
      </c>
      <c r="C1237" s="50">
        <v>3</v>
      </c>
    </row>
    <row r="1238" spans="1:3">
      <c r="A1238" s="49" t="s">
        <v>41</v>
      </c>
      <c r="B1238" s="49" t="s">
        <v>19</v>
      </c>
      <c r="C1238" s="50">
        <v>4</v>
      </c>
    </row>
    <row r="1239" spans="1:3" ht="28.8">
      <c r="A1239" s="49" t="s">
        <v>55</v>
      </c>
      <c r="B1239" s="49" t="s">
        <v>30</v>
      </c>
      <c r="C1239" s="50">
        <v>4</v>
      </c>
    </row>
    <row r="1240" spans="1:3" ht="28.8">
      <c r="A1240" s="49" t="s">
        <v>55</v>
      </c>
      <c r="B1240" s="49" t="s">
        <v>4</v>
      </c>
      <c r="C1240" s="50">
        <v>2</v>
      </c>
    </row>
    <row r="1241" spans="1:3" ht="28.8">
      <c r="A1241" s="49" t="s">
        <v>55</v>
      </c>
      <c r="B1241" s="49" t="s">
        <v>20</v>
      </c>
      <c r="C1241" s="50">
        <v>2</v>
      </c>
    </row>
    <row r="1242" spans="1:3" ht="28.8">
      <c r="A1242" s="49" t="s">
        <v>55</v>
      </c>
      <c r="B1242" s="49" t="s">
        <v>90</v>
      </c>
      <c r="C1242" s="50">
        <v>3</v>
      </c>
    </row>
    <row r="1243" spans="1:3" ht="28.8">
      <c r="A1243" s="49" t="s">
        <v>55</v>
      </c>
      <c r="B1243" s="49" t="s">
        <v>100</v>
      </c>
      <c r="C1243" s="50">
        <v>3</v>
      </c>
    </row>
    <row r="1244" spans="1:3" ht="28.8">
      <c r="A1244" s="49" t="s">
        <v>89</v>
      </c>
      <c r="B1244" s="49" t="s">
        <v>91</v>
      </c>
      <c r="C1244" s="50">
        <v>9</v>
      </c>
    </row>
    <row r="1245" spans="1:3" ht="28.8">
      <c r="A1245" s="49" t="s">
        <v>89</v>
      </c>
      <c r="B1245" s="49" t="s">
        <v>92</v>
      </c>
      <c r="C1245" s="50">
        <v>7</v>
      </c>
    </row>
    <row r="1246" spans="1:3">
      <c r="A1246" s="49" t="s">
        <v>89</v>
      </c>
      <c r="B1246" s="49" t="s">
        <v>74</v>
      </c>
      <c r="C1246" s="50">
        <v>3</v>
      </c>
    </row>
    <row r="1247" spans="1:3" ht="28.8">
      <c r="A1247" s="49" t="s">
        <v>89</v>
      </c>
      <c r="B1247" s="49" t="s">
        <v>90</v>
      </c>
      <c r="C1247" s="50">
        <v>9</v>
      </c>
    </row>
    <row r="1248" spans="1:3">
      <c r="A1248" s="49" t="s">
        <v>89</v>
      </c>
      <c r="B1248" s="49" t="s">
        <v>16</v>
      </c>
      <c r="C1248" s="50">
        <v>3</v>
      </c>
    </row>
    <row r="1249" spans="1:3" ht="28.8">
      <c r="A1249" s="49" t="s">
        <v>89</v>
      </c>
      <c r="B1249" s="49" t="s">
        <v>31</v>
      </c>
      <c r="C1249" s="50">
        <v>5</v>
      </c>
    </row>
    <row r="1250" spans="1:3" ht="28.8">
      <c r="A1250" s="49" t="s">
        <v>89</v>
      </c>
      <c r="B1250" s="49" t="s">
        <v>100</v>
      </c>
      <c r="C1250" s="50">
        <v>5</v>
      </c>
    </row>
    <row r="1251" spans="1:3">
      <c r="A1251" s="49" t="s">
        <v>89</v>
      </c>
      <c r="B1251" s="49" t="s">
        <v>41</v>
      </c>
      <c r="C1251" s="50">
        <v>6</v>
      </c>
    </row>
    <row r="1252" spans="1:3" ht="28.8">
      <c r="A1252" s="49" t="s">
        <v>89</v>
      </c>
      <c r="B1252" s="49" t="s">
        <v>94</v>
      </c>
      <c r="C1252" s="50">
        <v>4</v>
      </c>
    </row>
    <row r="1253" spans="1:3">
      <c r="A1253" s="49" t="s">
        <v>89</v>
      </c>
      <c r="B1253" s="49" t="s">
        <v>39</v>
      </c>
      <c r="C1253" s="50">
        <v>3</v>
      </c>
    </row>
    <row r="1254" spans="1:3">
      <c r="A1254" s="49" t="s">
        <v>89</v>
      </c>
      <c r="B1254" s="49" t="s">
        <v>20</v>
      </c>
      <c r="C1254" s="50">
        <v>4</v>
      </c>
    </row>
    <row r="1255" spans="1:3" ht="28.8">
      <c r="A1255" s="49" t="s">
        <v>89</v>
      </c>
      <c r="B1255" s="49" t="s">
        <v>55</v>
      </c>
      <c r="C1255" s="50">
        <v>1</v>
      </c>
    </row>
    <row r="1256" spans="1:3">
      <c r="A1256" s="49" t="s">
        <v>89</v>
      </c>
      <c r="B1256" s="49" t="s">
        <v>7</v>
      </c>
      <c r="C1256" s="50">
        <v>4</v>
      </c>
    </row>
    <row r="1257" spans="1:3" ht="57.6">
      <c r="A1257" s="49" t="s">
        <v>89</v>
      </c>
      <c r="B1257" s="49" t="s">
        <v>33</v>
      </c>
      <c r="C1257" s="50">
        <v>2</v>
      </c>
    </row>
    <row r="1258" spans="1:3">
      <c r="A1258" s="49" t="s">
        <v>89</v>
      </c>
      <c r="B1258" s="49" t="s">
        <v>49</v>
      </c>
      <c r="C1258" s="50">
        <v>2</v>
      </c>
    </row>
    <row r="1259" spans="1:3" ht="28.8">
      <c r="A1259" s="49" t="s">
        <v>89</v>
      </c>
      <c r="B1259" s="49" t="s">
        <v>22</v>
      </c>
      <c r="C1259" s="50">
        <v>3</v>
      </c>
    </row>
    <row r="1260" spans="1:3">
      <c r="A1260" s="49" t="s">
        <v>89</v>
      </c>
      <c r="B1260" s="49" t="s">
        <v>85</v>
      </c>
      <c r="C1260" s="50">
        <v>5</v>
      </c>
    </row>
    <row r="1261" spans="1:3">
      <c r="A1261" s="49" t="s">
        <v>89</v>
      </c>
      <c r="B1261" s="49" t="s">
        <v>57</v>
      </c>
      <c r="C1261" s="50">
        <v>7</v>
      </c>
    </row>
    <row r="1262" spans="1:3" ht="28.8">
      <c r="A1262" s="49" t="s">
        <v>89</v>
      </c>
      <c r="B1262" s="49" t="s">
        <v>9</v>
      </c>
      <c r="C1262" s="50">
        <v>6</v>
      </c>
    </row>
    <row r="1263" spans="1:3">
      <c r="A1263" s="49" t="s">
        <v>89</v>
      </c>
      <c r="B1263" s="49" t="s">
        <v>93</v>
      </c>
      <c r="C1263" s="50">
        <v>2</v>
      </c>
    </row>
    <row r="1264" spans="1:3">
      <c r="A1264" s="49" t="s">
        <v>89</v>
      </c>
      <c r="B1264" s="49" t="s">
        <v>53</v>
      </c>
      <c r="C1264" s="50">
        <v>4</v>
      </c>
    </row>
    <row r="1265" spans="1:3">
      <c r="A1265" s="49" t="s">
        <v>89</v>
      </c>
      <c r="B1265" s="49" t="s">
        <v>3</v>
      </c>
      <c r="C1265" s="50">
        <v>1</v>
      </c>
    </row>
    <row r="1266" spans="1:3" ht="43.2">
      <c r="A1266" s="49" t="s">
        <v>89</v>
      </c>
      <c r="B1266" s="49" t="s">
        <v>42</v>
      </c>
      <c r="C1266" s="50">
        <v>5</v>
      </c>
    </row>
    <row r="1267" spans="1:3">
      <c r="A1267" s="49" t="s">
        <v>89</v>
      </c>
      <c r="B1267" s="49" t="s">
        <v>35</v>
      </c>
      <c r="C1267" s="50">
        <v>6</v>
      </c>
    </row>
    <row r="1268" spans="1:3">
      <c r="A1268" s="49" t="s">
        <v>89</v>
      </c>
      <c r="B1268" s="49" t="s">
        <v>48</v>
      </c>
      <c r="C1268" s="50">
        <v>3</v>
      </c>
    </row>
    <row r="1269" spans="1:3">
      <c r="A1269" s="49" t="s">
        <v>89</v>
      </c>
      <c r="B1269" s="49" t="s">
        <v>66</v>
      </c>
      <c r="C1269" s="50">
        <v>6</v>
      </c>
    </row>
    <row r="1270" spans="1:3">
      <c r="A1270" s="49" t="s">
        <v>89</v>
      </c>
      <c r="B1270" s="49" t="s">
        <v>86</v>
      </c>
      <c r="C1270" s="50">
        <v>5</v>
      </c>
    </row>
    <row r="1271" spans="1:3">
      <c r="A1271" s="49" t="s">
        <v>89</v>
      </c>
      <c r="B1271" s="49" t="s">
        <v>82</v>
      </c>
      <c r="C1271" s="50">
        <v>5</v>
      </c>
    </row>
    <row r="1272" spans="1:3">
      <c r="A1272" s="49" t="s">
        <v>89</v>
      </c>
      <c r="B1272" s="49" t="s">
        <v>87</v>
      </c>
      <c r="C1272" s="50">
        <v>3</v>
      </c>
    </row>
    <row r="1273" spans="1:3" ht="57.6">
      <c r="A1273" s="49" t="s">
        <v>89</v>
      </c>
      <c r="B1273" s="49" t="s">
        <v>2</v>
      </c>
      <c r="C1273" s="50">
        <v>5</v>
      </c>
    </row>
    <row r="1274" spans="1:3">
      <c r="A1274" s="49" t="s">
        <v>89</v>
      </c>
      <c r="B1274" s="49" t="s">
        <v>37</v>
      </c>
      <c r="C1274" s="50">
        <v>6</v>
      </c>
    </row>
    <row r="1275" spans="1:3">
      <c r="A1275" s="49" t="s">
        <v>89</v>
      </c>
      <c r="B1275" s="49" t="s">
        <v>88</v>
      </c>
      <c r="C1275" s="50">
        <v>3</v>
      </c>
    </row>
    <row r="1276" spans="1:3">
      <c r="A1276" s="49" t="s">
        <v>105</v>
      </c>
      <c r="B1276" s="49" t="s">
        <v>8</v>
      </c>
      <c r="C1276" s="50">
        <v>7</v>
      </c>
    </row>
    <row r="1277" spans="1:3">
      <c r="A1277" s="49" t="s">
        <v>105</v>
      </c>
      <c r="B1277" s="49" t="s">
        <v>104</v>
      </c>
      <c r="C1277" s="50">
        <v>7</v>
      </c>
    </row>
    <row r="1278" spans="1:3">
      <c r="A1278" s="49" t="s">
        <v>105</v>
      </c>
      <c r="B1278" s="49" t="s">
        <v>37</v>
      </c>
      <c r="C1278" s="50">
        <v>9</v>
      </c>
    </row>
    <row r="1279" spans="1:3" ht="28.8">
      <c r="A1279" s="49" t="s">
        <v>105</v>
      </c>
      <c r="B1279" s="49" t="s">
        <v>22</v>
      </c>
      <c r="C1279" s="50">
        <v>1</v>
      </c>
    </row>
    <row r="1280" spans="1:3">
      <c r="A1280" s="49" t="s">
        <v>105</v>
      </c>
      <c r="B1280" s="49" t="s">
        <v>59</v>
      </c>
      <c r="C1280" s="50">
        <v>7</v>
      </c>
    </row>
    <row r="1281" spans="1:3">
      <c r="A1281" s="49" t="s">
        <v>105</v>
      </c>
      <c r="B1281" s="49" t="s">
        <v>24</v>
      </c>
      <c r="C1281" s="50">
        <v>4</v>
      </c>
    </row>
    <row r="1282" spans="1:3">
      <c r="A1282" s="49" t="s">
        <v>105</v>
      </c>
      <c r="B1282" s="49" t="s">
        <v>77</v>
      </c>
      <c r="C1282" s="50">
        <v>7</v>
      </c>
    </row>
    <row r="1283" spans="1:3" ht="28.8">
      <c r="A1283" s="49" t="s">
        <v>105</v>
      </c>
      <c r="B1283" s="49" t="s">
        <v>100</v>
      </c>
      <c r="C1283" s="50">
        <v>5</v>
      </c>
    </row>
    <row r="1284" spans="1:3">
      <c r="A1284" s="49" t="s">
        <v>105</v>
      </c>
      <c r="B1284" s="49" t="s">
        <v>35</v>
      </c>
      <c r="C1284" s="50">
        <v>4</v>
      </c>
    </row>
    <row r="1285" spans="1:3">
      <c r="A1285" s="49" t="s">
        <v>105</v>
      </c>
      <c r="B1285" s="49" t="s">
        <v>84</v>
      </c>
      <c r="C1285" s="50">
        <v>8</v>
      </c>
    </row>
    <row r="1286" spans="1:3">
      <c r="A1286" s="49" t="s">
        <v>105</v>
      </c>
      <c r="B1286" s="49" t="s">
        <v>21</v>
      </c>
      <c r="C1286" s="50">
        <v>4</v>
      </c>
    </row>
    <row r="1287" spans="1:3" ht="28.8">
      <c r="A1287" s="49" t="s">
        <v>105</v>
      </c>
      <c r="B1287" s="49" t="s">
        <v>99</v>
      </c>
      <c r="C1287" s="50">
        <v>3</v>
      </c>
    </row>
    <row r="1288" spans="1:3" ht="28.8">
      <c r="A1288" s="49" t="s">
        <v>105</v>
      </c>
      <c r="B1288" s="49" t="s">
        <v>69</v>
      </c>
      <c r="C1288" s="50">
        <v>5</v>
      </c>
    </row>
    <row r="1289" spans="1:3">
      <c r="A1289" s="49" t="s">
        <v>105</v>
      </c>
      <c r="B1289" s="49" t="s">
        <v>11</v>
      </c>
      <c r="C1289" s="50">
        <v>6</v>
      </c>
    </row>
    <row r="1290" spans="1:3">
      <c r="A1290" s="49" t="s">
        <v>105</v>
      </c>
      <c r="B1290" s="49" t="s">
        <v>29</v>
      </c>
      <c r="C1290" s="50">
        <v>2</v>
      </c>
    </row>
    <row r="1291" spans="1:3" ht="28.8">
      <c r="A1291" s="49" t="s">
        <v>105</v>
      </c>
      <c r="B1291" s="49" t="s">
        <v>10</v>
      </c>
      <c r="C1291" s="50">
        <v>5</v>
      </c>
    </row>
    <row r="1292" spans="1:3">
      <c r="A1292" s="49" t="s">
        <v>105</v>
      </c>
      <c r="B1292" s="49" t="s">
        <v>66</v>
      </c>
      <c r="C1292" s="50">
        <v>5</v>
      </c>
    </row>
    <row r="1293" spans="1:3">
      <c r="A1293" s="49" t="s">
        <v>105</v>
      </c>
      <c r="B1293" s="49" t="s">
        <v>13</v>
      </c>
      <c r="C1293" s="50">
        <v>1</v>
      </c>
    </row>
    <row r="1294" spans="1:3" ht="28.8">
      <c r="A1294" s="49" t="s">
        <v>105</v>
      </c>
      <c r="B1294" s="49" t="s">
        <v>101</v>
      </c>
      <c r="C1294" s="50">
        <v>2</v>
      </c>
    </row>
    <row r="1295" spans="1:3" ht="28.8">
      <c r="A1295" s="49" t="s">
        <v>96</v>
      </c>
      <c r="B1295" s="49" t="s">
        <v>90</v>
      </c>
      <c r="C1295" s="50">
        <v>9</v>
      </c>
    </row>
    <row r="1296" spans="1:3" ht="28.8">
      <c r="A1296" s="49" t="s">
        <v>96</v>
      </c>
      <c r="B1296" s="49" t="s">
        <v>78</v>
      </c>
      <c r="C1296" s="50">
        <v>7</v>
      </c>
    </row>
    <row r="1297" spans="1:3" ht="28.8">
      <c r="A1297" s="49" t="s">
        <v>96</v>
      </c>
      <c r="B1297" s="49" t="s">
        <v>61</v>
      </c>
      <c r="C1297" s="50">
        <v>5</v>
      </c>
    </row>
    <row r="1298" spans="1:3" ht="28.8">
      <c r="A1298" s="49" t="s">
        <v>96</v>
      </c>
      <c r="B1298" s="49" t="s">
        <v>10</v>
      </c>
      <c r="C1298" s="50">
        <v>7</v>
      </c>
    </row>
    <row r="1299" spans="1:3" ht="28.8">
      <c r="A1299" s="49" t="s">
        <v>96</v>
      </c>
      <c r="B1299" s="49" t="s">
        <v>25</v>
      </c>
      <c r="C1299" s="50">
        <v>8</v>
      </c>
    </row>
    <row r="1300" spans="1:3" ht="28.8">
      <c r="A1300" s="49" t="s">
        <v>96</v>
      </c>
      <c r="B1300" s="49" t="s">
        <v>26</v>
      </c>
      <c r="C1300" s="50">
        <v>4</v>
      </c>
    </row>
    <row r="1301" spans="1:3" ht="28.8">
      <c r="A1301" s="49" t="s">
        <v>96</v>
      </c>
      <c r="B1301" s="49" t="s">
        <v>62</v>
      </c>
      <c r="C1301" s="50">
        <v>6</v>
      </c>
    </row>
    <row r="1302" spans="1:3" ht="28.8">
      <c r="A1302" s="49" t="s">
        <v>96</v>
      </c>
      <c r="B1302" s="49" t="s">
        <v>40</v>
      </c>
      <c r="C1302" s="50">
        <v>3</v>
      </c>
    </row>
    <row r="1303" spans="1:3" ht="28.8">
      <c r="A1303" s="49" t="s">
        <v>96</v>
      </c>
      <c r="B1303" s="49" t="s">
        <v>97</v>
      </c>
      <c r="C1303" s="50">
        <v>1</v>
      </c>
    </row>
    <row r="1304" spans="1:3" ht="28.8">
      <c r="A1304" s="49" t="s">
        <v>96</v>
      </c>
      <c r="B1304" s="49" t="s">
        <v>66</v>
      </c>
      <c r="C1304" s="50">
        <v>8</v>
      </c>
    </row>
    <row r="1305" spans="1:3" ht="28.8">
      <c r="A1305" s="49" t="s">
        <v>96</v>
      </c>
      <c r="B1305" s="49" t="s">
        <v>64</v>
      </c>
      <c r="C1305" s="50">
        <v>6</v>
      </c>
    </row>
    <row r="1306" spans="1:3" ht="28.8">
      <c r="A1306" s="49" t="s">
        <v>96</v>
      </c>
      <c r="B1306" s="49" t="s">
        <v>60</v>
      </c>
      <c r="C1306" s="50">
        <v>5</v>
      </c>
    </row>
    <row r="1307" spans="1:3" ht="28.8">
      <c r="A1307" s="49" t="s">
        <v>96</v>
      </c>
      <c r="B1307" s="49" t="s">
        <v>63</v>
      </c>
      <c r="C1307" s="50">
        <v>5</v>
      </c>
    </row>
    <row r="1308" spans="1:3" ht="28.8">
      <c r="A1308" s="49" t="s">
        <v>96</v>
      </c>
      <c r="B1308" s="49" t="s">
        <v>65</v>
      </c>
      <c r="C1308" s="50">
        <v>5</v>
      </c>
    </row>
    <row r="1309" spans="1:3" ht="28.8">
      <c r="A1309" s="49" t="s">
        <v>96</v>
      </c>
      <c r="B1309" s="49" t="s">
        <v>13</v>
      </c>
      <c r="C1309" s="50">
        <v>6</v>
      </c>
    </row>
    <row r="1310" spans="1:3" ht="28.8">
      <c r="A1310" s="49" t="s">
        <v>96</v>
      </c>
      <c r="B1310" s="49" t="s">
        <v>23</v>
      </c>
      <c r="C1310" s="50">
        <v>4</v>
      </c>
    </row>
    <row r="1311" spans="1:3" ht="28.8">
      <c r="A1311" s="49" t="s">
        <v>96</v>
      </c>
      <c r="B1311" s="49" t="s">
        <v>79</v>
      </c>
      <c r="C1311" s="50">
        <v>7</v>
      </c>
    </row>
    <row r="1312" spans="1:3" ht="28.8">
      <c r="A1312" s="49" t="s">
        <v>96</v>
      </c>
      <c r="B1312" s="49" t="s">
        <v>21</v>
      </c>
      <c r="C1312" s="50">
        <v>7</v>
      </c>
    </row>
    <row r="1313" spans="1:3">
      <c r="A1313" s="49" t="s">
        <v>77</v>
      </c>
      <c r="B1313" s="49" t="s">
        <v>70</v>
      </c>
      <c r="C1313" s="50">
        <v>5</v>
      </c>
    </row>
    <row r="1314" spans="1:3" ht="28.8">
      <c r="A1314" s="49" t="s">
        <v>77</v>
      </c>
      <c r="B1314" s="49" t="s">
        <v>67</v>
      </c>
      <c r="C1314" s="50">
        <v>4</v>
      </c>
    </row>
    <row r="1315" spans="1:3">
      <c r="A1315" s="49" t="s">
        <v>77</v>
      </c>
      <c r="B1315" s="49" t="s">
        <v>24</v>
      </c>
      <c r="C1315" s="50">
        <v>6</v>
      </c>
    </row>
    <row r="1316" spans="1:3">
      <c r="A1316" s="49" t="s">
        <v>77</v>
      </c>
      <c r="B1316" s="49" t="s">
        <v>28</v>
      </c>
      <c r="C1316" s="50">
        <v>4</v>
      </c>
    </row>
    <row r="1317" spans="1:3">
      <c r="A1317" s="49" t="s">
        <v>77</v>
      </c>
      <c r="B1317" s="49" t="s">
        <v>103</v>
      </c>
      <c r="C1317" s="50">
        <v>4</v>
      </c>
    </row>
    <row r="1318" spans="1:3" ht="28.8">
      <c r="A1318" s="49" t="s">
        <v>77</v>
      </c>
      <c r="B1318" s="49" t="s">
        <v>101</v>
      </c>
      <c r="C1318" s="50">
        <v>1</v>
      </c>
    </row>
    <row r="1319" spans="1:3">
      <c r="A1319" s="49" t="s">
        <v>77</v>
      </c>
      <c r="B1319" s="49" t="s">
        <v>88</v>
      </c>
      <c r="C1319" s="50">
        <v>2</v>
      </c>
    </row>
    <row r="1320" spans="1:3" ht="28.8">
      <c r="A1320" s="49" t="s">
        <v>77</v>
      </c>
      <c r="B1320" s="49" t="s">
        <v>63</v>
      </c>
      <c r="C1320" s="50">
        <v>2</v>
      </c>
    </row>
    <row r="1321" spans="1:3">
      <c r="A1321" s="49" t="s">
        <v>77</v>
      </c>
      <c r="B1321" s="49" t="s">
        <v>56</v>
      </c>
      <c r="C1321" s="50">
        <v>4</v>
      </c>
    </row>
    <row r="1322" spans="1:3">
      <c r="A1322" s="49" t="s">
        <v>77</v>
      </c>
      <c r="B1322" s="49" t="s">
        <v>66</v>
      </c>
      <c r="C1322" s="50">
        <v>5</v>
      </c>
    </row>
    <row r="1323" spans="1:3">
      <c r="A1323" s="49" t="s">
        <v>77</v>
      </c>
      <c r="B1323" s="49" t="s">
        <v>76</v>
      </c>
      <c r="C1323" s="50">
        <v>4</v>
      </c>
    </row>
    <row r="1324" spans="1:3" ht="28.8">
      <c r="A1324" s="49" t="s">
        <v>77</v>
      </c>
      <c r="B1324" s="49" t="s">
        <v>100</v>
      </c>
      <c r="C1324" s="50">
        <v>6</v>
      </c>
    </row>
    <row r="1325" spans="1:3">
      <c r="A1325" s="49" t="s">
        <v>77</v>
      </c>
      <c r="B1325" s="49" t="s">
        <v>14</v>
      </c>
      <c r="C1325" s="50">
        <v>1</v>
      </c>
    </row>
    <row r="1326" spans="1:3">
      <c r="A1326" s="49" t="s">
        <v>77</v>
      </c>
      <c r="B1326" s="49" t="s">
        <v>18</v>
      </c>
      <c r="C1326" s="50">
        <v>4</v>
      </c>
    </row>
    <row r="1327" spans="1:3" ht="28.8">
      <c r="A1327" s="49" t="s">
        <v>77</v>
      </c>
      <c r="B1327" s="49" t="s">
        <v>55</v>
      </c>
      <c r="C1327" s="50">
        <v>2</v>
      </c>
    </row>
    <row r="1328" spans="1:3" ht="28.8">
      <c r="A1328" s="49" t="s">
        <v>91</v>
      </c>
      <c r="B1328" s="49" t="s">
        <v>50</v>
      </c>
      <c r="C1328" s="50">
        <v>4</v>
      </c>
    </row>
    <row r="1329" spans="1:3" ht="28.8">
      <c r="A1329" s="49" t="s">
        <v>91</v>
      </c>
      <c r="B1329" s="49" t="s">
        <v>86</v>
      </c>
      <c r="C1329" s="50">
        <v>2</v>
      </c>
    </row>
    <row r="1330" spans="1:3" ht="28.8">
      <c r="A1330" s="49" t="s">
        <v>91</v>
      </c>
      <c r="B1330" s="49" t="s">
        <v>28</v>
      </c>
      <c r="C1330" s="50">
        <v>5</v>
      </c>
    </row>
    <row r="1331" spans="1:3" ht="28.8">
      <c r="A1331" s="49" t="s">
        <v>91</v>
      </c>
      <c r="B1331" s="49" t="s">
        <v>92</v>
      </c>
      <c r="C1331" s="50">
        <v>7</v>
      </c>
    </row>
    <row r="1332" spans="1:3" ht="28.8">
      <c r="A1332" s="49" t="s">
        <v>91</v>
      </c>
      <c r="B1332" s="49" t="s">
        <v>39</v>
      </c>
      <c r="C1332" s="50">
        <v>3</v>
      </c>
    </row>
    <row r="1333" spans="1:3" ht="28.8">
      <c r="A1333" s="49" t="s">
        <v>91</v>
      </c>
      <c r="B1333" s="49" t="s">
        <v>89</v>
      </c>
      <c r="C1333" s="50">
        <v>9</v>
      </c>
    </row>
    <row r="1334" spans="1:3" ht="28.8">
      <c r="A1334" s="49" t="s">
        <v>91</v>
      </c>
      <c r="B1334" s="49" t="s">
        <v>48</v>
      </c>
      <c r="C1334" s="50">
        <v>1</v>
      </c>
    </row>
    <row r="1335" spans="1:3" ht="28.8">
      <c r="A1335" s="49" t="s">
        <v>91</v>
      </c>
      <c r="B1335" s="49" t="s">
        <v>66</v>
      </c>
      <c r="C1335" s="50">
        <v>6</v>
      </c>
    </row>
    <row r="1336" spans="1:3" ht="28.8">
      <c r="A1336" s="49" t="s">
        <v>91</v>
      </c>
      <c r="B1336" s="49" t="s">
        <v>7</v>
      </c>
      <c r="C1336" s="50">
        <v>4</v>
      </c>
    </row>
    <row r="1337" spans="1:3" ht="28.8">
      <c r="A1337" s="49" t="s">
        <v>91</v>
      </c>
      <c r="B1337" s="49" t="s">
        <v>16</v>
      </c>
      <c r="C1337" s="50">
        <v>6</v>
      </c>
    </row>
    <row r="1338" spans="1:3" ht="43.2">
      <c r="A1338" s="49" t="s">
        <v>91</v>
      </c>
      <c r="B1338" s="49" t="s">
        <v>42</v>
      </c>
      <c r="C1338" s="50">
        <v>6</v>
      </c>
    </row>
    <row r="1339" spans="1:3" ht="28.8">
      <c r="A1339" s="49" t="s">
        <v>91</v>
      </c>
      <c r="B1339" s="49" t="s">
        <v>35</v>
      </c>
      <c r="C1339" s="50">
        <v>3</v>
      </c>
    </row>
    <row r="1340" spans="1:3" ht="28.8">
      <c r="A1340" s="49" t="s">
        <v>91</v>
      </c>
      <c r="B1340" s="49" t="s">
        <v>90</v>
      </c>
      <c r="C1340" s="50">
        <v>9</v>
      </c>
    </row>
    <row r="1341" spans="1:3" ht="28.8">
      <c r="A1341" s="49" t="s">
        <v>91</v>
      </c>
      <c r="B1341" s="49" t="s">
        <v>100</v>
      </c>
      <c r="C1341" s="50">
        <v>7</v>
      </c>
    </row>
    <row r="1342" spans="1:3" ht="28.8">
      <c r="A1342" s="49" t="s">
        <v>91</v>
      </c>
      <c r="B1342" s="49" t="s">
        <v>93</v>
      </c>
      <c r="C1342" s="50">
        <v>6</v>
      </c>
    </row>
    <row r="1343" spans="1:3" ht="28.8">
      <c r="A1343" s="49" t="s">
        <v>91</v>
      </c>
      <c r="B1343" s="49" t="s">
        <v>41</v>
      </c>
      <c r="C1343" s="50">
        <v>6</v>
      </c>
    </row>
    <row r="1344" spans="1:3" ht="28.8">
      <c r="A1344" s="49" t="s">
        <v>91</v>
      </c>
      <c r="B1344" s="49" t="s">
        <v>70</v>
      </c>
      <c r="C1344" s="50">
        <v>6</v>
      </c>
    </row>
    <row r="1345" spans="1:3" ht="28.8">
      <c r="A1345" s="49" t="s">
        <v>91</v>
      </c>
      <c r="B1345" s="49" t="s">
        <v>22</v>
      </c>
      <c r="C1345" s="50">
        <v>5</v>
      </c>
    </row>
    <row r="1346" spans="1:3" ht="28.8">
      <c r="A1346" s="49" t="s">
        <v>91</v>
      </c>
      <c r="B1346" s="49" t="s">
        <v>29</v>
      </c>
      <c r="C1346" s="50">
        <v>6</v>
      </c>
    </row>
    <row r="1347" spans="1:3" ht="57.6">
      <c r="A1347" s="49" t="s">
        <v>91</v>
      </c>
      <c r="B1347" s="49" t="s">
        <v>33</v>
      </c>
      <c r="C1347" s="50">
        <v>4</v>
      </c>
    </row>
    <row r="1348" spans="1:3" ht="28.8">
      <c r="A1348" s="49" t="s">
        <v>91</v>
      </c>
      <c r="B1348" s="49" t="s">
        <v>54</v>
      </c>
      <c r="C1348" s="50">
        <v>5</v>
      </c>
    </row>
    <row r="1349" spans="1:3" ht="28.8">
      <c r="A1349" s="49" t="s">
        <v>91</v>
      </c>
      <c r="B1349" s="49" t="s">
        <v>94</v>
      </c>
      <c r="C1349" s="50">
        <v>5</v>
      </c>
    </row>
    <row r="1350" spans="1:3" ht="28.8">
      <c r="A1350" s="49" t="s">
        <v>91</v>
      </c>
      <c r="B1350" s="49" t="s">
        <v>30</v>
      </c>
      <c r="C1350" s="50">
        <v>6</v>
      </c>
    </row>
    <row r="1351" spans="1:3" ht="28.8">
      <c r="A1351" s="49" t="s">
        <v>91</v>
      </c>
      <c r="B1351" s="49" t="s">
        <v>74</v>
      </c>
      <c r="C1351" s="50">
        <v>7</v>
      </c>
    </row>
    <row r="1352" spans="1:3" ht="28.8">
      <c r="A1352" s="49" t="s">
        <v>72</v>
      </c>
      <c r="B1352" s="49" t="s">
        <v>94</v>
      </c>
      <c r="C1352" s="50">
        <v>2</v>
      </c>
    </row>
    <row r="1353" spans="1:3" ht="28.8">
      <c r="A1353" s="49" t="s">
        <v>72</v>
      </c>
      <c r="B1353" s="49" t="s">
        <v>31</v>
      </c>
      <c r="C1353" s="50">
        <v>2</v>
      </c>
    </row>
    <row r="1354" spans="1:3" ht="28.8">
      <c r="A1354" s="49" t="s">
        <v>72</v>
      </c>
      <c r="B1354" s="49" t="s">
        <v>34</v>
      </c>
      <c r="C1354" s="50">
        <v>2</v>
      </c>
    </row>
    <row r="1355" spans="1:3" ht="28.8">
      <c r="A1355" s="49" t="s">
        <v>72</v>
      </c>
      <c r="B1355" s="49" t="s">
        <v>101</v>
      </c>
      <c r="C1355" s="50">
        <v>2</v>
      </c>
    </row>
    <row r="1356" spans="1:3">
      <c r="A1356" s="49" t="s">
        <v>72</v>
      </c>
      <c r="B1356" s="49" t="s">
        <v>71</v>
      </c>
      <c r="C1356" s="50">
        <v>3</v>
      </c>
    </row>
    <row r="1357" spans="1:3">
      <c r="A1357" s="49" t="s">
        <v>72</v>
      </c>
      <c r="B1357" s="49" t="s">
        <v>104</v>
      </c>
      <c r="C1357" s="50">
        <v>1</v>
      </c>
    </row>
    <row r="1358" spans="1:3" ht="28.8">
      <c r="A1358" s="49" t="s">
        <v>72</v>
      </c>
      <c r="B1358" s="49" t="s">
        <v>69</v>
      </c>
      <c r="C1358" s="50">
        <v>2</v>
      </c>
    </row>
    <row r="1359" spans="1:3">
      <c r="A1359" s="49" t="s">
        <v>72</v>
      </c>
      <c r="B1359" s="49" t="s">
        <v>43</v>
      </c>
      <c r="C1359" s="50">
        <v>1</v>
      </c>
    </row>
    <row r="1360" spans="1:3" ht="28.8">
      <c r="A1360" s="49" t="s">
        <v>72</v>
      </c>
      <c r="B1360" s="49" t="s">
        <v>4</v>
      </c>
      <c r="C1360" s="50">
        <v>4</v>
      </c>
    </row>
    <row r="1361" spans="1:3" ht="28.8">
      <c r="A1361" s="49" t="s">
        <v>72</v>
      </c>
      <c r="B1361" s="49" t="s">
        <v>22</v>
      </c>
      <c r="C1361" s="50">
        <v>1</v>
      </c>
    </row>
    <row r="1362" spans="1:3">
      <c r="A1362" s="49" t="s">
        <v>72</v>
      </c>
      <c r="B1362" s="49" t="s">
        <v>37</v>
      </c>
      <c r="C1362" s="50">
        <v>2</v>
      </c>
    </row>
    <row r="1363" spans="1:3" ht="28.8">
      <c r="A1363" s="49" t="s">
        <v>72</v>
      </c>
      <c r="B1363" s="49" t="s">
        <v>80</v>
      </c>
      <c r="C1363" s="50">
        <v>4</v>
      </c>
    </row>
    <row r="1364" spans="1:3">
      <c r="A1364" s="49" t="s">
        <v>72</v>
      </c>
      <c r="B1364" s="49" t="s">
        <v>30</v>
      </c>
      <c r="C1364" s="50">
        <v>4</v>
      </c>
    </row>
    <row r="1365" spans="1:3" ht="28.8">
      <c r="A1365" s="49" t="s">
        <v>72</v>
      </c>
      <c r="B1365" s="49" t="s">
        <v>81</v>
      </c>
      <c r="C1365" s="50">
        <v>2</v>
      </c>
    </row>
    <row r="1366" spans="1:3">
      <c r="A1366" s="49" t="s">
        <v>72</v>
      </c>
      <c r="B1366" s="49" t="s">
        <v>32</v>
      </c>
      <c r="C1366" s="50">
        <v>4</v>
      </c>
    </row>
    <row r="1367" spans="1:3">
      <c r="A1367" s="49" t="s">
        <v>72</v>
      </c>
      <c r="B1367" s="49" t="s">
        <v>35</v>
      </c>
      <c r="C1367" s="50">
        <v>3</v>
      </c>
    </row>
    <row r="1368" spans="1:3">
      <c r="A1368" s="49" t="s">
        <v>72</v>
      </c>
      <c r="B1368" s="49" t="s">
        <v>88</v>
      </c>
      <c r="C1368" s="50">
        <v>2</v>
      </c>
    </row>
    <row r="1369" spans="1:3">
      <c r="A1369" s="49" t="s">
        <v>72</v>
      </c>
      <c r="B1369" s="49" t="s">
        <v>13</v>
      </c>
      <c r="C1369" s="50">
        <v>3</v>
      </c>
    </row>
    <row r="1370" spans="1:3">
      <c r="A1370" s="49" t="s">
        <v>72</v>
      </c>
      <c r="B1370" s="49" t="s">
        <v>20</v>
      </c>
      <c r="C1370" s="50">
        <v>3</v>
      </c>
    </row>
    <row r="1371" spans="1:3">
      <c r="A1371" s="49" t="s">
        <v>72</v>
      </c>
      <c r="B1371" s="49" t="s">
        <v>49</v>
      </c>
      <c r="C1371" s="50">
        <v>2</v>
      </c>
    </row>
    <row r="1372" spans="1:3">
      <c r="A1372" s="49" t="s">
        <v>72</v>
      </c>
      <c r="B1372" s="49" t="s">
        <v>73</v>
      </c>
      <c r="C1372" s="50">
        <v>1</v>
      </c>
    </row>
    <row r="1373" spans="1:3">
      <c r="A1373" s="49" t="s">
        <v>72</v>
      </c>
      <c r="B1373" s="49" t="s">
        <v>79</v>
      </c>
      <c r="C1373" s="50">
        <v>2</v>
      </c>
    </row>
    <row r="1374" spans="1:3" ht="28.8">
      <c r="A1374" s="49" t="s">
        <v>72</v>
      </c>
      <c r="B1374" s="49" t="s">
        <v>4</v>
      </c>
      <c r="C1374" s="50">
        <v>3</v>
      </c>
    </row>
    <row r="1375" spans="1:3">
      <c r="A1375" s="49" t="s">
        <v>72</v>
      </c>
      <c r="B1375" s="49" t="s">
        <v>23</v>
      </c>
      <c r="C1375" s="50">
        <v>1</v>
      </c>
    </row>
    <row r="1376" spans="1:3">
      <c r="A1376" s="49" t="s">
        <v>72</v>
      </c>
      <c r="B1376" s="49" t="s">
        <v>57</v>
      </c>
      <c r="C1376" s="50">
        <v>5</v>
      </c>
    </row>
    <row r="1377" spans="1:3" ht="28.8">
      <c r="A1377" s="49" t="s">
        <v>72</v>
      </c>
      <c r="B1377" s="49" t="s">
        <v>15</v>
      </c>
      <c r="C1377" s="50">
        <v>1</v>
      </c>
    </row>
    <row r="1378" spans="1:3">
      <c r="A1378" s="49" t="s">
        <v>72</v>
      </c>
      <c r="B1378" s="49" t="s">
        <v>18</v>
      </c>
      <c r="C1378" s="50">
        <v>3</v>
      </c>
    </row>
    <row r="1379" spans="1:3">
      <c r="A1379" s="49" t="s">
        <v>72</v>
      </c>
      <c r="B1379" s="49" t="s">
        <v>28</v>
      </c>
      <c r="C1379" s="50">
        <v>4</v>
      </c>
    </row>
    <row r="1380" spans="1:3" ht="28.8">
      <c r="A1380" s="49" t="s">
        <v>72</v>
      </c>
      <c r="B1380" s="49" t="s">
        <v>55</v>
      </c>
      <c r="C1380" s="50">
        <v>1</v>
      </c>
    </row>
    <row r="1381" spans="1:3">
      <c r="A1381" s="49" t="s">
        <v>54</v>
      </c>
      <c r="B1381" s="49" t="s">
        <v>50</v>
      </c>
      <c r="C1381" s="50">
        <v>9</v>
      </c>
    </row>
    <row r="1382" spans="1:3" ht="28.8">
      <c r="A1382" s="49" t="s">
        <v>54</v>
      </c>
      <c r="B1382" s="49" t="s">
        <v>4</v>
      </c>
      <c r="C1382" s="50">
        <v>9</v>
      </c>
    </row>
    <row r="1383" spans="1:3">
      <c r="A1383" s="49" t="s">
        <v>54</v>
      </c>
      <c r="B1383" s="49" t="s">
        <v>16</v>
      </c>
      <c r="C1383" s="50">
        <v>4</v>
      </c>
    </row>
    <row r="1384" spans="1:3" ht="28.8">
      <c r="A1384" s="49" t="s">
        <v>54</v>
      </c>
      <c r="B1384" s="49" t="s">
        <v>22</v>
      </c>
      <c r="C1384" s="50">
        <v>2</v>
      </c>
    </row>
    <row r="1385" spans="1:3" ht="57.6">
      <c r="A1385" s="49" t="s">
        <v>54</v>
      </c>
      <c r="B1385" s="49" t="s">
        <v>33</v>
      </c>
      <c r="C1385" s="50">
        <v>6</v>
      </c>
    </row>
    <row r="1386" spans="1:3">
      <c r="A1386" s="49" t="s">
        <v>54</v>
      </c>
      <c r="B1386" s="49" t="s">
        <v>49</v>
      </c>
      <c r="C1386" s="50">
        <v>5</v>
      </c>
    </row>
    <row r="1387" spans="1:3" ht="43.2">
      <c r="A1387" s="49" t="s">
        <v>54</v>
      </c>
      <c r="B1387" s="49" t="s">
        <v>42</v>
      </c>
      <c r="C1387" s="50">
        <v>2</v>
      </c>
    </row>
    <row r="1388" spans="1:3">
      <c r="A1388" s="49" t="s">
        <v>54</v>
      </c>
      <c r="B1388" s="49" t="s">
        <v>53</v>
      </c>
      <c r="C1388" s="50">
        <v>6</v>
      </c>
    </row>
    <row r="1389" spans="1:3">
      <c r="A1389" s="49" t="s">
        <v>54</v>
      </c>
      <c r="B1389" s="49" t="s">
        <v>3</v>
      </c>
      <c r="C1389" s="50">
        <v>1</v>
      </c>
    </row>
    <row r="1390" spans="1:3">
      <c r="A1390" s="49" t="s">
        <v>54</v>
      </c>
      <c r="B1390" s="49" t="s">
        <v>30</v>
      </c>
      <c r="C1390" s="50">
        <v>8</v>
      </c>
    </row>
    <row r="1391" spans="1:3">
      <c r="A1391" s="49" t="s">
        <v>54</v>
      </c>
      <c r="B1391" s="49" t="s">
        <v>48</v>
      </c>
      <c r="C1391" s="50">
        <v>3</v>
      </c>
    </row>
    <row r="1392" spans="1:3">
      <c r="A1392" s="49" t="s">
        <v>54</v>
      </c>
      <c r="B1392" s="49" t="s">
        <v>39</v>
      </c>
      <c r="C1392" s="50">
        <v>2</v>
      </c>
    </row>
    <row r="1393" spans="1:3">
      <c r="A1393" s="49" t="s">
        <v>54</v>
      </c>
      <c r="B1393" s="49" t="s">
        <v>7</v>
      </c>
      <c r="C1393" s="50">
        <v>1</v>
      </c>
    </row>
    <row r="1394" spans="1:3">
      <c r="A1394" s="49" t="s">
        <v>54</v>
      </c>
      <c r="B1394" s="49" t="s">
        <v>82</v>
      </c>
      <c r="C1394" s="50">
        <v>5</v>
      </c>
    </row>
    <row r="1395" spans="1:3">
      <c r="A1395" s="49" t="s">
        <v>54</v>
      </c>
      <c r="B1395" s="49" t="s">
        <v>85</v>
      </c>
      <c r="C1395" s="50">
        <v>5</v>
      </c>
    </row>
    <row r="1396" spans="1:3" ht="28.8">
      <c r="A1396" s="49" t="s">
        <v>54</v>
      </c>
      <c r="B1396" s="49" t="s">
        <v>27</v>
      </c>
      <c r="C1396" s="50">
        <v>6</v>
      </c>
    </row>
    <row r="1397" spans="1:3">
      <c r="A1397" s="49" t="s">
        <v>54</v>
      </c>
      <c r="B1397" s="49" t="s">
        <v>11</v>
      </c>
      <c r="C1397" s="50">
        <v>4</v>
      </c>
    </row>
    <row r="1398" spans="1:3" ht="28.8">
      <c r="A1398" s="49" t="s">
        <v>54</v>
      </c>
      <c r="B1398" s="49" t="s">
        <v>38</v>
      </c>
      <c r="C1398" s="50">
        <v>9</v>
      </c>
    </row>
    <row r="1399" spans="1:3">
      <c r="A1399" s="49" t="s">
        <v>54</v>
      </c>
      <c r="B1399" s="49" t="s">
        <v>93</v>
      </c>
      <c r="C1399" s="50">
        <v>3</v>
      </c>
    </row>
    <row r="1400" spans="1:3" ht="28.8">
      <c r="A1400" s="49" t="s">
        <v>54</v>
      </c>
      <c r="B1400" s="49" t="s">
        <v>91</v>
      </c>
      <c r="C1400" s="50">
        <v>4</v>
      </c>
    </row>
    <row r="1401" spans="1:3" ht="28.8">
      <c r="A1401" s="49" t="s">
        <v>54</v>
      </c>
      <c r="B1401" s="49" t="s">
        <v>92</v>
      </c>
      <c r="C1401" s="50">
        <v>2</v>
      </c>
    </row>
    <row r="1402" spans="1:3">
      <c r="A1402" s="49" t="s">
        <v>54</v>
      </c>
      <c r="B1402" s="49" t="s">
        <v>58</v>
      </c>
      <c r="C1402" s="50">
        <v>6</v>
      </c>
    </row>
    <row r="1403" spans="1:3">
      <c r="A1403" s="49" t="s">
        <v>54</v>
      </c>
      <c r="B1403" s="49" t="s">
        <v>56</v>
      </c>
      <c r="C1403" s="50">
        <v>7</v>
      </c>
    </row>
    <row r="1404" spans="1:3" ht="28.8">
      <c r="A1404" s="49" t="s">
        <v>54</v>
      </c>
      <c r="B1404" s="49" t="s">
        <v>9</v>
      </c>
      <c r="C1404" s="50">
        <v>4</v>
      </c>
    </row>
    <row r="1405" spans="1:3">
      <c r="A1405" s="49" t="s">
        <v>54</v>
      </c>
      <c r="B1405" s="49" t="s">
        <v>59</v>
      </c>
      <c r="C1405" s="50">
        <v>5</v>
      </c>
    </row>
    <row r="1406" spans="1:3">
      <c r="A1406" s="49" t="s">
        <v>54</v>
      </c>
      <c r="B1406" s="49" t="s">
        <v>87</v>
      </c>
      <c r="C1406" s="50">
        <v>6</v>
      </c>
    </row>
    <row r="1407" spans="1:3" ht="28.8">
      <c r="A1407" s="49" t="s">
        <v>100</v>
      </c>
      <c r="B1407" s="49" t="s">
        <v>24</v>
      </c>
      <c r="C1407" s="50">
        <v>2</v>
      </c>
    </row>
    <row r="1408" spans="1:3" ht="28.8">
      <c r="A1408" s="49" t="s">
        <v>100</v>
      </c>
      <c r="B1408" s="49" t="s">
        <v>16</v>
      </c>
      <c r="C1408" s="50">
        <v>3</v>
      </c>
    </row>
    <row r="1409" spans="1:3" ht="28.8">
      <c r="A1409" s="49" t="s">
        <v>100</v>
      </c>
      <c r="B1409" s="49" t="s">
        <v>32</v>
      </c>
      <c r="C1409" s="50">
        <v>6</v>
      </c>
    </row>
    <row r="1410" spans="1:3" ht="43.2">
      <c r="A1410" s="49" t="s">
        <v>100</v>
      </c>
      <c r="B1410" s="49" t="s">
        <v>42</v>
      </c>
      <c r="C1410" s="50">
        <v>1</v>
      </c>
    </row>
    <row r="1411" spans="1:3" ht="28.8">
      <c r="A1411" s="49" t="s">
        <v>100</v>
      </c>
      <c r="B1411" s="49" t="s">
        <v>50</v>
      </c>
      <c r="C1411" s="50">
        <v>3</v>
      </c>
    </row>
    <row r="1412" spans="1:3" ht="28.8">
      <c r="A1412" s="49" t="s">
        <v>100</v>
      </c>
      <c r="B1412" s="49" t="s">
        <v>89</v>
      </c>
      <c r="C1412" s="50">
        <v>4</v>
      </c>
    </row>
    <row r="1413" spans="1:3" ht="28.8">
      <c r="A1413" s="49" t="s">
        <v>100</v>
      </c>
      <c r="B1413" s="49" t="s">
        <v>91</v>
      </c>
      <c r="C1413" s="50">
        <v>4</v>
      </c>
    </row>
    <row r="1414" spans="1:3" ht="28.8">
      <c r="A1414" s="49" t="s">
        <v>100</v>
      </c>
      <c r="B1414" s="49" t="s">
        <v>94</v>
      </c>
      <c r="C1414" s="50">
        <v>2</v>
      </c>
    </row>
    <row r="1415" spans="1:3" ht="28.8">
      <c r="A1415" s="49" t="s">
        <v>100</v>
      </c>
      <c r="B1415" s="49" t="s">
        <v>28</v>
      </c>
      <c r="C1415" s="50">
        <v>1</v>
      </c>
    </row>
    <row r="1416" spans="1:3" ht="28.8">
      <c r="A1416" s="49" t="s">
        <v>100</v>
      </c>
      <c r="B1416" s="49" t="s">
        <v>76</v>
      </c>
      <c r="C1416" s="50">
        <v>1</v>
      </c>
    </row>
    <row r="1417" spans="1:3" ht="28.8">
      <c r="A1417" s="49" t="s">
        <v>100</v>
      </c>
      <c r="B1417" s="49" t="s">
        <v>77</v>
      </c>
      <c r="C1417" s="50">
        <v>3</v>
      </c>
    </row>
    <row r="1418" spans="1:3" ht="28.8">
      <c r="A1418" s="49" t="s">
        <v>100</v>
      </c>
      <c r="B1418" s="49" t="s">
        <v>84</v>
      </c>
      <c r="C1418" s="50">
        <v>7</v>
      </c>
    </row>
    <row r="1419" spans="1:3" ht="28.8">
      <c r="A1419" s="49" t="s">
        <v>100</v>
      </c>
      <c r="B1419" s="49" t="s">
        <v>8</v>
      </c>
      <c r="C1419" s="50">
        <v>3</v>
      </c>
    </row>
    <row r="1420" spans="1:3" ht="28.8">
      <c r="A1420" s="49" t="s">
        <v>100</v>
      </c>
      <c r="B1420" s="49" t="s">
        <v>105</v>
      </c>
      <c r="C1420" s="50">
        <v>5</v>
      </c>
    </row>
    <row r="1421" spans="1:3" ht="28.8">
      <c r="A1421" s="49" t="s">
        <v>100</v>
      </c>
      <c r="B1421" s="49" t="s">
        <v>104</v>
      </c>
      <c r="C1421" s="50">
        <v>3</v>
      </c>
    </row>
    <row r="1422" spans="1:3" ht="57.6">
      <c r="A1422" s="49" t="s">
        <v>100</v>
      </c>
      <c r="B1422" s="49" t="s">
        <v>33</v>
      </c>
      <c r="C1422" s="50">
        <v>1</v>
      </c>
    </row>
    <row r="1423" spans="1:3" ht="28.8">
      <c r="A1423" s="49" t="s">
        <v>100</v>
      </c>
      <c r="B1423" s="49" t="s">
        <v>58</v>
      </c>
      <c r="C1423" s="50">
        <v>2</v>
      </c>
    </row>
    <row r="1424" spans="1:3" ht="28.8">
      <c r="A1424" s="49" t="s">
        <v>100</v>
      </c>
      <c r="B1424" s="49" t="s">
        <v>56</v>
      </c>
      <c r="C1424" s="50">
        <v>1</v>
      </c>
    </row>
    <row r="1425" spans="1:3" ht="28.8">
      <c r="A1425" s="49" t="s">
        <v>100</v>
      </c>
      <c r="B1425" s="49" t="s">
        <v>90</v>
      </c>
      <c r="C1425" s="50">
        <v>1</v>
      </c>
    </row>
    <row r="1426" spans="1:3">
      <c r="A1426" s="49" t="s">
        <v>51</v>
      </c>
      <c r="B1426" s="49" t="s">
        <v>8</v>
      </c>
      <c r="C1426" s="50">
        <v>7</v>
      </c>
    </row>
    <row r="1427" spans="1:3">
      <c r="A1427" s="49" t="s">
        <v>51</v>
      </c>
      <c r="B1427" s="49" t="s">
        <v>25</v>
      </c>
      <c r="C1427" s="50">
        <v>7</v>
      </c>
    </row>
    <row r="1428" spans="1:3" ht="28.8">
      <c r="A1428" s="49" t="s">
        <v>51</v>
      </c>
      <c r="B1428" s="49" t="s">
        <v>52</v>
      </c>
      <c r="C1428" s="50">
        <v>7</v>
      </c>
    </row>
    <row r="1429" spans="1:3">
      <c r="A1429" s="49" t="s">
        <v>51</v>
      </c>
      <c r="B1429" s="49" t="s">
        <v>105</v>
      </c>
      <c r="C1429" s="50">
        <v>9</v>
      </c>
    </row>
    <row r="1430" spans="1:3" ht="28.8">
      <c r="A1430" s="49" t="s">
        <v>51</v>
      </c>
      <c r="B1430" s="49" t="s">
        <v>69</v>
      </c>
      <c r="C1430" s="50">
        <v>7</v>
      </c>
    </row>
    <row r="1431" spans="1:3">
      <c r="A1431" s="49" t="s">
        <v>51</v>
      </c>
      <c r="B1431" s="49" t="s">
        <v>122</v>
      </c>
      <c r="C1431" s="50">
        <v>6</v>
      </c>
    </row>
    <row r="1432" spans="1:3" ht="28.8">
      <c r="A1432" s="49" t="s">
        <v>51</v>
      </c>
      <c r="B1432" s="49" t="s">
        <v>9</v>
      </c>
      <c r="C1432" s="50">
        <v>7</v>
      </c>
    </row>
    <row r="1433" spans="1:3">
      <c r="A1433" s="49" t="s">
        <v>51</v>
      </c>
      <c r="B1433" s="49" t="s">
        <v>30</v>
      </c>
      <c r="C1433" s="50">
        <v>4</v>
      </c>
    </row>
    <row r="1434" spans="1:3">
      <c r="A1434" s="49" t="s">
        <v>51</v>
      </c>
      <c r="B1434" s="49" t="s">
        <v>59</v>
      </c>
      <c r="C1434" s="50">
        <v>6</v>
      </c>
    </row>
    <row r="1435" spans="1:3">
      <c r="A1435" s="49" t="s">
        <v>51</v>
      </c>
      <c r="B1435" s="49" t="s">
        <v>26</v>
      </c>
      <c r="C1435" s="50">
        <v>2</v>
      </c>
    </row>
    <row r="1436" spans="1:3">
      <c r="A1436" s="49" t="s">
        <v>51</v>
      </c>
      <c r="B1436" s="49" t="s">
        <v>35</v>
      </c>
      <c r="C1436" s="50">
        <v>5</v>
      </c>
    </row>
    <row r="1437" spans="1:3" ht="28.8">
      <c r="A1437" s="49" t="s">
        <v>51</v>
      </c>
      <c r="B1437" s="49" t="s">
        <v>38</v>
      </c>
      <c r="C1437" s="50">
        <v>6</v>
      </c>
    </row>
    <row r="1438" spans="1:3" ht="28.8">
      <c r="A1438" s="49" t="s">
        <v>51</v>
      </c>
      <c r="B1438" s="49" t="s">
        <v>99</v>
      </c>
      <c r="C1438" s="50">
        <v>3</v>
      </c>
    </row>
    <row r="1439" spans="1:3">
      <c r="A1439" s="49" t="s">
        <v>51</v>
      </c>
      <c r="B1439" s="49" t="s">
        <v>6</v>
      </c>
      <c r="C1439" s="50">
        <v>6</v>
      </c>
    </row>
    <row r="1440" spans="1:3">
      <c r="A1440" s="49" t="s">
        <v>51</v>
      </c>
      <c r="B1440" s="49" t="s">
        <v>47</v>
      </c>
      <c r="C1440" s="50">
        <v>4</v>
      </c>
    </row>
    <row r="1441" spans="1:3" ht="28.8">
      <c r="A1441" s="49" t="s">
        <v>51</v>
      </c>
      <c r="B1441" s="49" t="s">
        <v>12</v>
      </c>
      <c r="C1441" s="50">
        <v>4</v>
      </c>
    </row>
    <row r="1442" spans="1:3" ht="28.8">
      <c r="A1442" s="49" t="s">
        <v>51</v>
      </c>
      <c r="B1442" s="49" t="s">
        <v>17</v>
      </c>
      <c r="C1442" s="50">
        <v>1</v>
      </c>
    </row>
    <row r="1443" spans="1:3">
      <c r="A1443" s="49" t="s">
        <v>51</v>
      </c>
      <c r="B1443" s="49" t="s">
        <v>102</v>
      </c>
      <c r="C1443" s="50">
        <v>5</v>
      </c>
    </row>
    <row r="1444" spans="1:3">
      <c r="A1444" s="49" t="s">
        <v>51</v>
      </c>
      <c r="B1444" s="49" t="s">
        <v>14</v>
      </c>
      <c r="C1444" s="50">
        <v>1</v>
      </c>
    </row>
    <row r="1445" spans="1:3">
      <c r="A1445" s="49" t="s">
        <v>97</v>
      </c>
      <c r="B1445" s="49" t="s">
        <v>21</v>
      </c>
      <c r="C1445" s="50">
        <v>4</v>
      </c>
    </row>
    <row r="1446" spans="1:3">
      <c r="A1446" s="49" t="s">
        <v>97</v>
      </c>
      <c r="B1446" s="49" t="s">
        <v>25</v>
      </c>
      <c r="C1446" s="50">
        <v>4</v>
      </c>
    </row>
    <row r="1447" spans="1:3">
      <c r="A1447" s="49" t="s">
        <v>97</v>
      </c>
      <c r="B1447" s="49" t="s">
        <v>26</v>
      </c>
      <c r="C1447" s="50">
        <v>2</v>
      </c>
    </row>
    <row r="1448" spans="1:3">
      <c r="A1448" s="49" t="s">
        <v>97</v>
      </c>
      <c r="B1448" s="49" t="s">
        <v>59</v>
      </c>
      <c r="C1448" s="50">
        <v>6</v>
      </c>
    </row>
    <row r="1449" spans="1:3">
      <c r="A1449" s="49" t="s">
        <v>97</v>
      </c>
      <c r="B1449" s="49" t="s">
        <v>23</v>
      </c>
      <c r="C1449" s="50">
        <v>2</v>
      </c>
    </row>
    <row r="1450" spans="1:3" ht="28.8">
      <c r="A1450" s="49" t="s">
        <v>97</v>
      </c>
      <c r="B1450" s="49" t="s">
        <v>52</v>
      </c>
      <c r="C1450" s="50">
        <v>1</v>
      </c>
    </row>
    <row r="1451" spans="1:3">
      <c r="A1451" s="49" t="s">
        <v>97</v>
      </c>
      <c r="B1451" s="49" t="s">
        <v>66</v>
      </c>
      <c r="C1451" s="50">
        <v>2</v>
      </c>
    </row>
    <row r="1452" spans="1:3">
      <c r="A1452" s="49" t="s">
        <v>97</v>
      </c>
      <c r="B1452" s="49" t="s">
        <v>64</v>
      </c>
      <c r="C1452" s="50">
        <v>1</v>
      </c>
    </row>
    <row r="1453" spans="1:3">
      <c r="A1453" s="49" t="s">
        <v>97</v>
      </c>
      <c r="B1453" s="49" t="s">
        <v>79</v>
      </c>
      <c r="C1453" s="50">
        <v>2</v>
      </c>
    </row>
    <row r="1454" spans="1:3" ht="28.8">
      <c r="A1454" s="49" t="s">
        <v>97</v>
      </c>
      <c r="B1454" s="49" t="s">
        <v>96</v>
      </c>
      <c r="C1454" s="50">
        <v>3</v>
      </c>
    </row>
    <row r="1455" spans="1:3">
      <c r="A1455" s="49" t="s">
        <v>97</v>
      </c>
      <c r="B1455" s="49" t="s">
        <v>68</v>
      </c>
      <c r="C1455" s="50">
        <v>3</v>
      </c>
    </row>
    <row r="1456" spans="1:3" ht="28.8">
      <c r="A1456" s="49" t="s">
        <v>97</v>
      </c>
      <c r="B1456" s="49" t="s">
        <v>61</v>
      </c>
      <c r="C1456" s="50">
        <v>4</v>
      </c>
    </row>
    <row r="1457" spans="1:3" ht="28.8">
      <c r="A1457" s="49" t="s">
        <v>97</v>
      </c>
      <c r="B1457" s="49" t="s">
        <v>63</v>
      </c>
      <c r="C1457" s="50">
        <v>2</v>
      </c>
    </row>
    <row r="1458" spans="1:3">
      <c r="A1458" s="49" t="s">
        <v>97</v>
      </c>
      <c r="B1458" s="49" t="s">
        <v>65</v>
      </c>
      <c r="C1458" s="50">
        <v>1</v>
      </c>
    </row>
    <row r="1459" spans="1:3">
      <c r="A1459" s="49" t="s">
        <v>97</v>
      </c>
      <c r="B1459" s="49" t="s">
        <v>64</v>
      </c>
      <c r="C1459" s="50">
        <v>1</v>
      </c>
    </row>
    <row r="1460" spans="1:3" ht="28.8">
      <c r="A1460" s="49" t="s">
        <v>97</v>
      </c>
      <c r="B1460" s="49" t="s">
        <v>62</v>
      </c>
      <c r="C1460" s="50">
        <v>1</v>
      </c>
    </row>
    <row r="1461" spans="1:3" ht="28.8">
      <c r="A1461" s="49" t="s">
        <v>97</v>
      </c>
      <c r="B1461" s="49" t="s">
        <v>10</v>
      </c>
      <c r="C1461" s="50">
        <v>2</v>
      </c>
    </row>
    <row r="1462" spans="1:3" ht="28.8">
      <c r="A1462" s="49" t="s">
        <v>48</v>
      </c>
      <c r="B1462" s="49" t="s">
        <v>27</v>
      </c>
      <c r="C1462" s="50">
        <v>3</v>
      </c>
    </row>
    <row r="1463" spans="1:3">
      <c r="A1463" s="49" t="s">
        <v>48</v>
      </c>
      <c r="B1463" s="49" t="s">
        <v>49</v>
      </c>
      <c r="C1463" s="50">
        <v>1</v>
      </c>
    </row>
    <row r="1464" spans="1:3">
      <c r="A1464" s="49" t="s">
        <v>48</v>
      </c>
      <c r="B1464" s="49" t="s">
        <v>30</v>
      </c>
      <c r="C1464" s="50">
        <v>4</v>
      </c>
    </row>
    <row r="1465" spans="1:3">
      <c r="A1465" s="49" t="s">
        <v>48</v>
      </c>
      <c r="B1465" s="49" t="s">
        <v>54</v>
      </c>
      <c r="C1465" s="50">
        <v>3</v>
      </c>
    </row>
    <row r="1466" spans="1:3">
      <c r="A1466" s="49" t="s">
        <v>48</v>
      </c>
      <c r="B1466" s="49" t="s">
        <v>59</v>
      </c>
      <c r="C1466" s="50">
        <v>1</v>
      </c>
    </row>
    <row r="1467" spans="1:3" ht="28.8">
      <c r="A1467" s="49" t="s">
        <v>48</v>
      </c>
      <c r="B1467" s="49" t="s">
        <v>17</v>
      </c>
      <c r="C1467" s="50">
        <v>3</v>
      </c>
    </row>
    <row r="1468" spans="1:3">
      <c r="A1468" s="49" t="s">
        <v>48</v>
      </c>
      <c r="B1468" s="49" t="s">
        <v>122</v>
      </c>
      <c r="C1468" s="50">
        <v>5</v>
      </c>
    </row>
    <row r="1469" spans="1:3">
      <c r="A1469" s="49" t="s">
        <v>48</v>
      </c>
      <c r="B1469" s="49" t="s">
        <v>8</v>
      </c>
      <c r="C1469" s="50">
        <v>3</v>
      </c>
    </row>
    <row r="1470" spans="1:3">
      <c r="A1470" s="49" t="s">
        <v>82</v>
      </c>
      <c r="B1470" s="49" t="s">
        <v>7</v>
      </c>
      <c r="C1470" s="50">
        <v>3</v>
      </c>
    </row>
    <row r="1471" spans="1:3">
      <c r="A1471" s="49" t="s">
        <v>82</v>
      </c>
      <c r="B1471" s="49" t="s">
        <v>83</v>
      </c>
      <c r="C1471" s="50">
        <v>3</v>
      </c>
    </row>
    <row r="1472" spans="1:3">
      <c r="A1472" s="49" t="s">
        <v>82</v>
      </c>
      <c r="B1472" s="49" t="s">
        <v>74</v>
      </c>
      <c r="C1472" s="50">
        <v>5</v>
      </c>
    </row>
    <row r="1473" spans="1:3">
      <c r="A1473" s="49" t="s">
        <v>82</v>
      </c>
      <c r="B1473" s="49" t="s">
        <v>50</v>
      </c>
      <c r="C1473" s="50">
        <v>2</v>
      </c>
    </row>
    <row r="1474" spans="1:3">
      <c r="A1474" s="49" t="s">
        <v>82</v>
      </c>
      <c r="B1474" s="49" t="s">
        <v>86</v>
      </c>
      <c r="C1474" s="50">
        <v>1</v>
      </c>
    </row>
    <row r="1475" spans="1:3">
      <c r="A1475" s="49" t="s">
        <v>82</v>
      </c>
      <c r="B1475" s="49" t="s">
        <v>19</v>
      </c>
      <c r="C1475" s="50">
        <v>4</v>
      </c>
    </row>
    <row r="1476" spans="1:3">
      <c r="A1476" s="49" t="s">
        <v>82</v>
      </c>
      <c r="B1476" s="49" t="s">
        <v>89</v>
      </c>
      <c r="C1476" s="50">
        <v>4</v>
      </c>
    </row>
    <row r="1477" spans="1:3" ht="28.8">
      <c r="A1477" s="49" t="s">
        <v>82</v>
      </c>
      <c r="B1477" s="49" t="s">
        <v>31</v>
      </c>
      <c r="C1477" s="50">
        <v>1</v>
      </c>
    </row>
    <row r="1478" spans="1:3" ht="28.8">
      <c r="A1478" s="49" t="s">
        <v>82</v>
      </c>
      <c r="B1478" s="49" t="s">
        <v>81</v>
      </c>
      <c r="C1478" s="50">
        <v>1</v>
      </c>
    </row>
    <row r="1479" spans="1:3">
      <c r="A1479" s="49" t="s">
        <v>82</v>
      </c>
      <c r="B1479" s="49" t="s">
        <v>41</v>
      </c>
      <c r="C1479" s="50">
        <v>2</v>
      </c>
    </row>
    <row r="1480" spans="1:3" ht="57.6">
      <c r="A1480" s="49" t="s">
        <v>82</v>
      </c>
      <c r="B1480" s="49" t="s">
        <v>33</v>
      </c>
      <c r="C1480" s="50">
        <v>1</v>
      </c>
    </row>
    <row r="1481" spans="1:3">
      <c r="A1481" s="49" t="s">
        <v>82</v>
      </c>
      <c r="B1481" s="49" t="s">
        <v>85</v>
      </c>
      <c r="C1481" s="50">
        <v>4</v>
      </c>
    </row>
    <row r="1482" spans="1:3">
      <c r="A1482" s="49" t="s">
        <v>82</v>
      </c>
      <c r="B1482" s="49" t="s">
        <v>93</v>
      </c>
      <c r="C1482" s="50">
        <v>3</v>
      </c>
    </row>
    <row r="1483" spans="1:3">
      <c r="A1483" s="49" t="s">
        <v>82</v>
      </c>
      <c r="B1483" s="49" t="s">
        <v>54</v>
      </c>
      <c r="C1483" s="50">
        <v>3</v>
      </c>
    </row>
    <row r="1484" spans="1:3" ht="28.8">
      <c r="A1484" s="49" t="s">
        <v>82</v>
      </c>
      <c r="B1484" s="49" t="s">
        <v>80</v>
      </c>
      <c r="C1484" s="50">
        <v>6</v>
      </c>
    </row>
    <row r="1485" spans="1:3">
      <c r="A1485" s="49" t="s">
        <v>82</v>
      </c>
      <c r="B1485" s="49" t="s">
        <v>122</v>
      </c>
      <c r="C1485" s="50">
        <v>2</v>
      </c>
    </row>
    <row r="1486" spans="1:3">
      <c r="A1486" s="49" t="s">
        <v>66</v>
      </c>
      <c r="B1486" s="49" t="s">
        <v>53</v>
      </c>
      <c r="C1486" s="50">
        <v>1</v>
      </c>
    </row>
    <row r="1487" spans="1:3" ht="28.8">
      <c r="A1487" s="49" t="s">
        <v>66</v>
      </c>
      <c r="B1487" s="49" t="s">
        <v>67</v>
      </c>
      <c r="C1487" s="50">
        <v>4</v>
      </c>
    </row>
    <row r="1488" spans="1:3" ht="28.8">
      <c r="A1488" s="49" t="s">
        <v>66</v>
      </c>
      <c r="B1488" s="49" t="s">
        <v>10</v>
      </c>
      <c r="C1488" s="50">
        <v>9</v>
      </c>
    </row>
    <row r="1489" spans="1:3">
      <c r="A1489" s="49" t="s">
        <v>66</v>
      </c>
      <c r="B1489" s="49" t="s">
        <v>5</v>
      </c>
      <c r="C1489" s="50">
        <v>6</v>
      </c>
    </row>
    <row r="1490" spans="1:3" ht="28.8">
      <c r="A1490" s="49" t="s">
        <v>66</v>
      </c>
      <c r="B1490" s="49" t="s">
        <v>62</v>
      </c>
      <c r="C1490" s="50">
        <v>7</v>
      </c>
    </row>
    <row r="1491" spans="1:3" ht="28.8">
      <c r="A1491" s="49" t="s">
        <v>66</v>
      </c>
      <c r="B1491" s="49" t="s">
        <v>92</v>
      </c>
      <c r="C1491" s="50">
        <v>4</v>
      </c>
    </row>
    <row r="1492" spans="1:3">
      <c r="A1492" s="49" t="s">
        <v>66</v>
      </c>
      <c r="B1492" s="49" t="s">
        <v>64</v>
      </c>
      <c r="C1492" s="50">
        <v>6</v>
      </c>
    </row>
    <row r="1493" spans="1:3">
      <c r="A1493" s="49" t="s">
        <v>66</v>
      </c>
      <c r="B1493" s="49" t="s">
        <v>13</v>
      </c>
      <c r="C1493" s="50">
        <v>4</v>
      </c>
    </row>
    <row r="1494" spans="1:3">
      <c r="A1494" s="49" t="s">
        <v>66</v>
      </c>
      <c r="B1494" s="49" t="s">
        <v>25</v>
      </c>
      <c r="C1494" s="50">
        <v>8</v>
      </c>
    </row>
    <row r="1495" spans="1:3">
      <c r="A1495" s="49" t="s">
        <v>66</v>
      </c>
      <c r="B1495" s="49" t="s">
        <v>40</v>
      </c>
      <c r="C1495" s="50">
        <v>3</v>
      </c>
    </row>
    <row r="1496" spans="1:3">
      <c r="A1496" s="49" t="s">
        <v>66</v>
      </c>
      <c r="B1496" s="49" t="s">
        <v>23</v>
      </c>
      <c r="C1496" s="50">
        <v>3</v>
      </c>
    </row>
    <row r="1497" spans="1:3">
      <c r="A1497" s="49" t="s">
        <v>66</v>
      </c>
      <c r="B1497" s="49" t="s">
        <v>79</v>
      </c>
      <c r="C1497" s="50">
        <v>5</v>
      </c>
    </row>
    <row r="1498" spans="1:3" ht="28.8">
      <c r="A1498" s="49" t="s">
        <v>66</v>
      </c>
      <c r="B1498" s="49" t="s">
        <v>61</v>
      </c>
      <c r="C1498" s="50">
        <v>7</v>
      </c>
    </row>
    <row r="1499" spans="1:3" ht="28.8">
      <c r="A1499" s="49" t="s">
        <v>66</v>
      </c>
      <c r="B1499" s="49" t="s">
        <v>63</v>
      </c>
      <c r="C1499" s="50">
        <v>6</v>
      </c>
    </row>
    <row r="1500" spans="1:3">
      <c r="A1500" s="49" t="s">
        <v>66</v>
      </c>
      <c r="B1500" s="49" t="s">
        <v>21</v>
      </c>
      <c r="C1500" s="50">
        <v>7</v>
      </c>
    </row>
    <row r="1501" spans="1:3">
      <c r="A1501" s="49" t="s">
        <v>66</v>
      </c>
      <c r="B1501" s="49" t="s">
        <v>65</v>
      </c>
      <c r="C1501" s="50">
        <v>5</v>
      </c>
    </row>
    <row r="1502" spans="1:3">
      <c r="A1502" s="49" t="s">
        <v>66</v>
      </c>
      <c r="B1502" s="49" t="s">
        <v>68</v>
      </c>
      <c r="C1502" s="50">
        <v>8</v>
      </c>
    </row>
    <row r="1503" spans="1:3">
      <c r="A1503" s="49" t="s">
        <v>66</v>
      </c>
      <c r="B1503" s="49" t="s">
        <v>105</v>
      </c>
      <c r="C1503" s="50">
        <v>5</v>
      </c>
    </row>
    <row r="1504" spans="1:3" ht="57.6">
      <c r="A1504" s="49" t="s">
        <v>66</v>
      </c>
      <c r="B1504" s="49" t="s">
        <v>2</v>
      </c>
      <c r="C1504" s="50">
        <v>8</v>
      </c>
    </row>
    <row r="1505" spans="1:3">
      <c r="A1505" s="49" t="s">
        <v>66</v>
      </c>
      <c r="B1505" s="49" t="s">
        <v>26</v>
      </c>
      <c r="C1505" s="50">
        <v>4</v>
      </c>
    </row>
    <row r="1506" spans="1:3">
      <c r="A1506" s="49" t="s">
        <v>66</v>
      </c>
      <c r="B1506" s="49" t="s">
        <v>35</v>
      </c>
      <c r="C1506" s="50">
        <v>4</v>
      </c>
    </row>
    <row r="1507" spans="1:3" ht="28.8">
      <c r="A1507" s="49" t="s">
        <v>66</v>
      </c>
      <c r="B1507" s="49" t="s">
        <v>78</v>
      </c>
      <c r="C1507" s="50">
        <v>8</v>
      </c>
    </row>
    <row r="1508" spans="1:3" ht="28.8">
      <c r="A1508" s="49" t="s">
        <v>66</v>
      </c>
      <c r="B1508" s="49" t="s">
        <v>96</v>
      </c>
      <c r="C1508" s="50">
        <v>8</v>
      </c>
    </row>
    <row r="1509" spans="1:3">
      <c r="A1509" s="49" t="s">
        <v>66</v>
      </c>
      <c r="B1509" s="49" t="s">
        <v>30</v>
      </c>
      <c r="C1509" s="50">
        <v>5</v>
      </c>
    </row>
    <row r="1510" spans="1:3">
      <c r="A1510" s="49" t="s">
        <v>66</v>
      </c>
      <c r="B1510" s="49" t="s">
        <v>56</v>
      </c>
      <c r="C1510" s="50">
        <v>3</v>
      </c>
    </row>
    <row r="1511" spans="1:3">
      <c r="A1511" s="49" t="s">
        <v>66</v>
      </c>
      <c r="B1511" s="49" t="s">
        <v>29</v>
      </c>
      <c r="C1511" s="50">
        <v>3</v>
      </c>
    </row>
    <row r="1512" spans="1:3">
      <c r="A1512" s="49" t="s">
        <v>66</v>
      </c>
      <c r="B1512" s="49" t="s">
        <v>102</v>
      </c>
      <c r="C1512" s="50">
        <v>7</v>
      </c>
    </row>
    <row r="1513" spans="1:3" ht="28.8">
      <c r="A1513" s="49" t="s">
        <v>66</v>
      </c>
      <c r="B1513" s="49" t="s">
        <v>9</v>
      </c>
      <c r="C1513" s="50">
        <v>4</v>
      </c>
    </row>
    <row r="1514" spans="1:3" ht="28.8">
      <c r="A1514" s="49" t="s">
        <v>66</v>
      </c>
      <c r="B1514" s="49" t="s">
        <v>12</v>
      </c>
      <c r="C1514" s="50">
        <v>4</v>
      </c>
    </row>
    <row r="1515" spans="1:3">
      <c r="A1515" s="49" t="s">
        <v>66</v>
      </c>
      <c r="B1515" s="49" t="s">
        <v>97</v>
      </c>
      <c r="C1515" s="50">
        <v>2</v>
      </c>
    </row>
    <row r="1516" spans="1:3" ht="28.8">
      <c r="A1516" s="49" t="s">
        <v>66</v>
      </c>
      <c r="B1516" s="49" t="s">
        <v>60</v>
      </c>
      <c r="C1516" s="50">
        <v>3</v>
      </c>
    </row>
    <row r="1517" spans="1:3" ht="28.8">
      <c r="A1517" s="49" t="s">
        <v>66</v>
      </c>
      <c r="B1517" s="49" t="s">
        <v>90</v>
      </c>
      <c r="C1517" s="50">
        <v>7</v>
      </c>
    </row>
    <row r="1518" spans="1:3" ht="28.8">
      <c r="A1518" s="49" t="s">
        <v>66</v>
      </c>
      <c r="B1518" s="49" t="s">
        <v>69</v>
      </c>
      <c r="C1518" s="50">
        <v>3</v>
      </c>
    </row>
    <row r="1519" spans="1:3">
      <c r="A1519" s="49" t="s">
        <v>66</v>
      </c>
      <c r="B1519" s="49" t="s">
        <v>70</v>
      </c>
      <c r="C1519" s="50">
        <v>1</v>
      </c>
    </row>
    <row r="1520" spans="1:3">
      <c r="A1520" s="49" t="s">
        <v>66</v>
      </c>
      <c r="B1520" s="49" t="s">
        <v>56</v>
      </c>
      <c r="C1520" s="50">
        <v>2</v>
      </c>
    </row>
    <row r="1521" spans="1:3">
      <c r="A1521" s="49" t="s">
        <v>66</v>
      </c>
      <c r="B1521" s="49" t="s">
        <v>37</v>
      </c>
      <c r="C1521" s="50">
        <v>7</v>
      </c>
    </row>
    <row r="1522" spans="1:3" ht="28.8">
      <c r="A1522" s="49" t="s">
        <v>99</v>
      </c>
      <c r="B1522" s="49" t="s">
        <v>58</v>
      </c>
      <c r="C1522" s="50">
        <v>6</v>
      </c>
    </row>
    <row r="1523" spans="1:3" ht="28.8">
      <c r="A1523" s="49" t="s">
        <v>99</v>
      </c>
      <c r="B1523" s="49" t="s">
        <v>56</v>
      </c>
      <c r="C1523" s="50">
        <v>6</v>
      </c>
    </row>
    <row r="1524" spans="1:3" ht="28.8">
      <c r="A1524" s="49" t="s">
        <v>99</v>
      </c>
      <c r="B1524" s="49" t="s">
        <v>49</v>
      </c>
      <c r="C1524" s="50">
        <v>3</v>
      </c>
    </row>
    <row r="1525" spans="1:3" ht="28.8">
      <c r="A1525" s="49" t="s">
        <v>99</v>
      </c>
      <c r="B1525" s="49" t="s">
        <v>38</v>
      </c>
      <c r="C1525" s="50">
        <v>6</v>
      </c>
    </row>
    <row r="1526" spans="1:3" ht="28.8">
      <c r="A1526" s="49" t="s">
        <v>99</v>
      </c>
      <c r="B1526" s="49" t="s">
        <v>69</v>
      </c>
      <c r="C1526" s="50">
        <v>6</v>
      </c>
    </row>
    <row r="1527" spans="1:3" ht="28.8">
      <c r="A1527" s="49" t="s">
        <v>99</v>
      </c>
      <c r="B1527" s="49" t="s">
        <v>98</v>
      </c>
      <c r="C1527" s="50">
        <v>2</v>
      </c>
    </row>
    <row r="1528" spans="1:3" ht="28.8">
      <c r="A1528" s="49" t="s">
        <v>99</v>
      </c>
      <c r="B1528" s="49" t="s">
        <v>73</v>
      </c>
      <c r="C1528" s="50">
        <v>3</v>
      </c>
    </row>
    <row r="1529" spans="1:3" ht="28.8">
      <c r="A1529" s="49" t="s">
        <v>99</v>
      </c>
      <c r="B1529" s="49" t="s">
        <v>51</v>
      </c>
      <c r="C1529" s="50">
        <v>1</v>
      </c>
    </row>
    <row r="1530" spans="1:3" ht="28.8">
      <c r="A1530" s="49" t="s">
        <v>99</v>
      </c>
      <c r="B1530" s="49" t="s">
        <v>79</v>
      </c>
      <c r="C1530" s="50">
        <v>1</v>
      </c>
    </row>
    <row r="1531" spans="1:3" ht="28.8">
      <c r="A1531" s="49" t="s">
        <v>99</v>
      </c>
      <c r="B1531" s="49" t="s">
        <v>12</v>
      </c>
      <c r="C1531" s="50">
        <v>4</v>
      </c>
    </row>
    <row r="1532" spans="1:3" ht="28.8">
      <c r="A1532" s="49" t="s">
        <v>99</v>
      </c>
      <c r="B1532" s="49" t="s">
        <v>67</v>
      </c>
      <c r="C1532" s="50">
        <v>1</v>
      </c>
    </row>
    <row r="1533" spans="1:3" ht="28.8">
      <c r="A1533" s="49" t="s">
        <v>99</v>
      </c>
      <c r="B1533" s="49" t="s">
        <v>52</v>
      </c>
      <c r="C1533" s="50">
        <v>1</v>
      </c>
    </row>
    <row r="1534" spans="1:3" ht="28.8">
      <c r="A1534" s="49" t="s">
        <v>99</v>
      </c>
      <c r="B1534" s="49" t="s">
        <v>25</v>
      </c>
      <c r="C1534" s="50">
        <v>4</v>
      </c>
    </row>
    <row r="1535" spans="1:3">
      <c r="A1535" s="49" t="s">
        <v>104</v>
      </c>
      <c r="B1535" s="49" t="s">
        <v>47</v>
      </c>
      <c r="C1535" s="50">
        <v>3</v>
      </c>
    </row>
    <row r="1536" spans="1:3">
      <c r="A1536" s="49" t="s">
        <v>104</v>
      </c>
      <c r="B1536" s="49" t="s">
        <v>8</v>
      </c>
      <c r="C1536" s="50">
        <v>4</v>
      </c>
    </row>
    <row r="1537" spans="1:3" ht="28.8">
      <c r="A1537" s="49" t="s">
        <v>104</v>
      </c>
      <c r="B1537" s="49" t="s">
        <v>9</v>
      </c>
      <c r="C1537" s="50">
        <v>1</v>
      </c>
    </row>
    <row r="1538" spans="1:3" ht="28.8">
      <c r="A1538" s="49" t="s">
        <v>104</v>
      </c>
      <c r="B1538" s="49" t="s">
        <v>12</v>
      </c>
      <c r="C1538" s="50">
        <v>1</v>
      </c>
    </row>
    <row r="1539" spans="1:3">
      <c r="A1539" s="49" t="s">
        <v>104</v>
      </c>
      <c r="B1539" s="49" t="s">
        <v>49</v>
      </c>
      <c r="C1539" s="50">
        <v>3</v>
      </c>
    </row>
    <row r="1540" spans="1:3" ht="28.8">
      <c r="A1540" s="49" t="s">
        <v>104</v>
      </c>
      <c r="B1540" s="49" t="s">
        <v>90</v>
      </c>
      <c r="C1540" s="50">
        <v>1</v>
      </c>
    </row>
    <row r="1541" spans="1:3">
      <c r="A1541" s="49" t="s">
        <v>104</v>
      </c>
      <c r="B1541" s="49" t="s">
        <v>89</v>
      </c>
      <c r="C1541" s="50">
        <v>3</v>
      </c>
    </row>
    <row r="1542" spans="1:3">
      <c r="A1542" s="49" t="s">
        <v>104</v>
      </c>
      <c r="B1542" s="49" t="s">
        <v>105</v>
      </c>
      <c r="C1542" s="50">
        <v>6</v>
      </c>
    </row>
    <row r="1543" spans="1:3">
      <c r="A1543" s="49" t="s">
        <v>104</v>
      </c>
      <c r="B1543" s="49" t="s">
        <v>51</v>
      </c>
      <c r="C1543" s="50">
        <v>1</v>
      </c>
    </row>
    <row r="1544" spans="1:3">
      <c r="A1544" s="49" t="s">
        <v>104</v>
      </c>
      <c r="B1544" s="49" t="s">
        <v>85</v>
      </c>
      <c r="C1544" s="50">
        <v>1</v>
      </c>
    </row>
    <row r="1545" spans="1:3" ht="28.8">
      <c r="A1545" s="49" t="s">
        <v>104</v>
      </c>
      <c r="B1545" s="49" t="s">
        <v>69</v>
      </c>
      <c r="C1545" s="50">
        <v>1</v>
      </c>
    </row>
    <row r="1546" spans="1:3">
      <c r="A1546" s="49" t="s">
        <v>104</v>
      </c>
      <c r="B1546" s="49" t="s">
        <v>59</v>
      </c>
      <c r="C1546" s="50">
        <v>1</v>
      </c>
    </row>
    <row r="1547" spans="1:3">
      <c r="A1547" s="49" t="s">
        <v>104</v>
      </c>
      <c r="B1547" s="49" t="s">
        <v>74</v>
      </c>
      <c r="C1547" s="50">
        <v>2</v>
      </c>
    </row>
    <row r="1548" spans="1:3">
      <c r="A1548" s="49" t="s">
        <v>104</v>
      </c>
      <c r="B1548" s="49" t="s">
        <v>37</v>
      </c>
      <c r="C1548" s="50">
        <v>3</v>
      </c>
    </row>
    <row r="1549" spans="1:3">
      <c r="A1549" s="49" t="s">
        <v>104</v>
      </c>
      <c r="B1549" s="49" t="s">
        <v>122</v>
      </c>
      <c r="C1549" s="50">
        <v>4</v>
      </c>
    </row>
    <row r="1550" spans="1:3">
      <c r="A1550" s="49" t="s">
        <v>104</v>
      </c>
      <c r="B1550" s="49" t="s">
        <v>30</v>
      </c>
      <c r="C1550" s="50">
        <v>6</v>
      </c>
    </row>
    <row r="1551" spans="1:3">
      <c r="A1551" s="49" t="s">
        <v>104</v>
      </c>
      <c r="B1551" s="49" t="s">
        <v>84</v>
      </c>
      <c r="C1551" s="50">
        <v>6</v>
      </c>
    </row>
    <row r="1552" spans="1:3">
      <c r="A1552" s="49" t="s">
        <v>104</v>
      </c>
      <c r="B1552" s="49" t="s">
        <v>24</v>
      </c>
      <c r="C1552" s="50">
        <v>3</v>
      </c>
    </row>
    <row r="1553" spans="1:3" ht="28.8">
      <c r="A1553" s="49" t="s">
        <v>104</v>
      </c>
      <c r="B1553" s="49" t="s">
        <v>100</v>
      </c>
      <c r="C1553" s="50">
        <v>5</v>
      </c>
    </row>
    <row r="1554" spans="1:3">
      <c r="A1554" s="49" t="s">
        <v>104</v>
      </c>
      <c r="B1554" s="49" t="s">
        <v>25</v>
      </c>
      <c r="C1554" s="50">
        <v>1</v>
      </c>
    </row>
    <row r="1555" spans="1:3">
      <c r="A1555" s="49" t="s">
        <v>85</v>
      </c>
      <c r="B1555" s="49" t="s">
        <v>86</v>
      </c>
      <c r="C1555" s="50">
        <v>4</v>
      </c>
    </row>
    <row r="1556" spans="1:3" ht="28.8">
      <c r="A1556" s="49" t="s">
        <v>85</v>
      </c>
      <c r="B1556" s="49" t="s">
        <v>81</v>
      </c>
      <c r="C1556" s="50">
        <v>3</v>
      </c>
    </row>
    <row r="1557" spans="1:3">
      <c r="A1557" s="49" t="s">
        <v>85</v>
      </c>
      <c r="B1557" s="49" t="s">
        <v>41</v>
      </c>
      <c r="C1557" s="50">
        <v>2</v>
      </c>
    </row>
    <row r="1558" spans="1:3">
      <c r="A1558" s="49" t="s">
        <v>85</v>
      </c>
      <c r="B1558" s="49" t="s">
        <v>93</v>
      </c>
      <c r="C1558" s="50">
        <v>1</v>
      </c>
    </row>
    <row r="1559" spans="1:3">
      <c r="A1559" s="49" t="s">
        <v>85</v>
      </c>
      <c r="B1559" s="49" t="s">
        <v>89</v>
      </c>
      <c r="C1559" s="50">
        <v>3</v>
      </c>
    </row>
    <row r="1560" spans="1:3" ht="28.8">
      <c r="A1560" s="49" t="s">
        <v>85</v>
      </c>
      <c r="B1560" s="49" t="s">
        <v>80</v>
      </c>
      <c r="C1560" s="50">
        <v>5</v>
      </c>
    </row>
    <row r="1561" spans="1:3">
      <c r="A1561" s="49" t="s">
        <v>85</v>
      </c>
      <c r="B1561" s="49" t="s">
        <v>47</v>
      </c>
      <c r="C1561" s="50">
        <v>7</v>
      </c>
    </row>
    <row r="1562" spans="1:3">
      <c r="A1562" s="49" t="s">
        <v>85</v>
      </c>
      <c r="B1562" s="49" t="s">
        <v>19</v>
      </c>
      <c r="C1562" s="50">
        <v>4</v>
      </c>
    </row>
    <row r="1563" spans="1:3">
      <c r="A1563" s="49" t="s">
        <v>85</v>
      </c>
      <c r="B1563" s="49" t="s">
        <v>74</v>
      </c>
      <c r="C1563" s="50">
        <v>4</v>
      </c>
    </row>
    <row r="1564" spans="1:3" ht="28.8">
      <c r="A1564" s="49" t="s">
        <v>85</v>
      </c>
      <c r="B1564" s="49" t="s">
        <v>67</v>
      </c>
      <c r="C1564" s="50">
        <v>2</v>
      </c>
    </row>
    <row r="1565" spans="1:3">
      <c r="A1565" s="49" t="s">
        <v>85</v>
      </c>
      <c r="B1565" s="49" t="s">
        <v>16</v>
      </c>
      <c r="C1565" s="50">
        <v>1</v>
      </c>
    </row>
    <row r="1566" spans="1:3">
      <c r="A1566" s="49" t="s">
        <v>85</v>
      </c>
      <c r="B1566" s="49" t="s">
        <v>50</v>
      </c>
      <c r="C1566" s="50">
        <v>3</v>
      </c>
    </row>
    <row r="1567" spans="1:3">
      <c r="A1567" s="49" t="s">
        <v>85</v>
      </c>
      <c r="B1567" s="49" t="s">
        <v>57</v>
      </c>
      <c r="C1567" s="50">
        <v>6</v>
      </c>
    </row>
    <row r="1568" spans="1:3" ht="57.6">
      <c r="A1568" s="49" t="s">
        <v>85</v>
      </c>
      <c r="B1568" s="49" t="s">
        <v>33</v>
      </c>
      <c r="C1568" s="50">
        <v>4</v>
      </c>
    </row>
    <row r="1569" spans="1:3">
      <c r="A1569" s="49" t="s">
        <v>85</v>
      </c>
      <c r="B1569" s="49" t="s">
        <v>54</v>
      </c>
      <c r="C1569" s="50">
        <v>5</v>
      </c>
    </row>
    <row r="1570" spans="1:3">
      <c r="A1570" s="49" t="s">
        <v>85</v>
      </c>
      <c r="B1570" s="49" t="s">
        <v>82</v>
      </c>
      <c r="C1570" s="50">
        <v>4</v>
      </c>
    </row>
    <row r="1571" spans="1:3">
      <c r="A1571" s="49" t="s">
        <v>85</v>
      </c>
      <c r="B1571" s="49" t="s">
        <v>13</v>
      </c>
      <c r="C1571" s="50">
        <v>6</v>
      </c>
    </row>
    <row r="1572" spans="1:3" ht="28.8">
      <c r="A1572" s="49" t="s">
        <v>85</v>
      </c>
      <c r="B1572" s="49" t="s">
        <v>22</v>
      </c>
      <c r="C1572" s="50">
        <v>3</v>
      </c>
    </row>
    <row r="1573" spans="1:3" ht="57.6">
      <c r="A1573" s="49" t="s">
        <v>85</v>
      </c>
      <c r="B1573" s="49" t="s">
        <v>36</v>
      </c>
      <c r="C1573" s="50">
        <v>4</v>
      </c>
    </row>
    <row r="1574" spans="1:3">
      <c r="A1574" s="49" t="s">
        <v>85</v>
      </c>
      <c r="B1574" s="49" t="s">
        <v>84</v>
      </c>
      <c r="C1574" s="50">
        <v>7</v>
      </c>
    </row>
    <row r="1575" spans="1:3">
      <c r="A1575" s="49" t="s">
        <v>85</v>
      </c>
      <c r="B1575" s="49" t="s">
        <v>88</v>
      </c>
      <c r="C1575" s="50">
        <v>1</v>
      </c>
    </row>
    <row r="1576" spans="1:3" ht="28.8">
      <c r="A1576" s="49" t="s">
        <v>85</v>
      </c>
      <c r="B1576" s="49" t="s">
        <v>4</v>
      </c>
      <c r="C1576" s="50">
        <v>6</v>
      </c>
    </row>
    <row r="1577" spans="1:3" ht="28.8">
      <c r="A1577" s="49" t="s">
        <v>85</v>
      </c>
      <c r="B1577" s="49" t="s">
        <v>27</v>
      </c>
      <c r="C1577" s="50">
        <v>5</v>
      </c>
    </row>
    <row r="1578" spans="1:3">
      <c r="A1578" s="49" t="s">
        <v>85</v>
      </c>
      <c r="B1578" s="49" t="s">
        <v>30</v>
      </c>
      <c r="C1578" s="50">
        <v>5</v>
      </c>
    </row>
    <row r="1579" spans="1:3">
      <c r="A1579" s="49" t="s">
        <v>85</v>
      </c>
      <c r="B1579" s="49" t="s">
        <v>40</v>
      </c>
      <c r="C1579" s="50">
        <v>4</v>
      </c>
    </row>
    <row r="1580" spans="1:3">
      <c r="A1580" s="49" t="s">
        <v>85</v>
      </c>
      <c r="B1580" s="49" t="s">
        <v>59</v>
      </c>
      <c r="C1580" s="50">
        <v>2</v>
      </c>
    </row>
    <row r="1581" spans="1:3">
      <c r="A1581" s="49" t="s">
        <v>85</v>
      </c>
      <c r="B1581" s="49" t="s">
        <v>3</v>
      </c>
      <c r="C1581" s="50">
        <v>3</v>
      </c>
    </row>
    <row r="1582" spans="1:3">
      <c r="A1582" s="49" t="s">
        <v>88</v>
      </c>
      <c r="B1582" s="49" t="s">
        <v>50</v>
      </c>
      <c r="C1582" s="50">
        <v>1</v>
      </c>
    </row>
    <row r="1583" spans="1:3" ht="28.8">
      <c r="A1583" s="49" t="s">
        <v>88</v>
      </c>
      <c r="B1583" s="49" t="s">
        <v>9</v>
      </c>
      <c r="C1583" s="50">
        <v>1</v>
      </c>
    </row>
    <row r="1584" spans="1:3">
      <c r="A1584" s="49" t="s">
        <v>88</v>
      </c>
      <c r="B1584" s="49" t="s">
        <v>37</v>
      </c>
      <c r="C1584" s="50">
        <v>1</v>
      </c>
    </row>
    <row r="1585" spans="1:3" ht="28.8">
      <c r="A1585" s="49" t="s">
        <v>88</v>
      </c>
      <c r="B1585" s="49" t="s">
        <v>4</v>
      </c>
      <c r="C1585" s="50">
        <v>1</v>
      </c>
    </row>
    <row r="1586" spans="1:3">
      <c r="A1586" s="49" t="s">
        <v>88</v>
      </c>
      <c r="B1586" s="49" t="s">
        <v>54</v>
      </c>
      <c r="C1586" s="50">
        <v>1</v>
      </c>
    </row>
    <row r="1587" spans="1:3" ht="28.8">
      <c r="A1587" s="49" t="s">
        <v>88</v>
      </c>
      <c r="B1587" s="49" t="s">
        <v>90</v>
      </c>
      <c r="C1587" s="50">
        <v>1</v>
      </c>
    </row>
    <row r="1588" spans="1:3">
      <c r="A1588" s="49" t="s">
        <v>88</v>
      </c>
      <c r="B1588" s="49" t="s">
        <v>89</v>
      </c>
      <c r="C1588" s="50">
        <v>1</v>
      </c>
    </row>
    <row r="1589" spans="1:3" ht="28.8">
      <c r="A1589" s="49" t="s">
        <v>64</v>
      </c>
      <c r="B1589" s="49" t="s">
        <v>10</v>
      </c>
      <c r="C1589" s="50">
        <v>6</v>
      </c>
    </row>
    <row r="1590" spans="1:3">
      <c r="A1590" s="49" t="s">
        <v>64</v>
      </c>
      <c r="B1590" s="49" t="s">
        <v>21</v>
      </c>
      <c r="C1590" s="50">
        <v>6</v>
      </c>
    </row>
    <row r="1591" spans="1:3">
      <c r="A1591" s="49" t="s">
        <v>64</v>
      </c>
      <c r="B1591" s="49" t="s">
        <v>25</v>
      </c>
      <c r="C1591" s="50">
        <v>6</v>
      </c>
    </row>
    <row r="1592" spans="1:3">
      <c r="A1592" s="49" t="s">
        <v>64</v>
      </c>
      <c r="B1592" s="49" t="s">
        <v>97</v>
      </c>
      <c r="C1592" s="50">
        <v>3</v>
      </c>
    </row>
    <row r="1593" spans="1:3" ht="28.8">
      <c r="A1593" s="49" t="s">
        <v>64</v>
      </c>
      <c r="B1593" s="49" t="s">
        <v>60</v>
      </c>
      <c r="C1593" s="50">
        <v>3</v>
      </c>
    </row>
    <row r="1594" spans="1:3" ht="28.8">
      <c r="A1594" s="49" t="s">
        <v>64</v>
      </c>
      <c r="B1594" s="49" t="s">
        <v>63</v>
      </c>
      <c r="C1594" s="50">
        <v>3</v>
      </c>
    </row>
    <row r="1595" spans="1:3" ht="28.8">
      <c r="A1595" s="49" t="s">
        <v>64</v>
      </c>
      <c r="B1595" s="49" t="s">
        <v>62</v>
      </c>
      <c r="C1595" s="50">
        <v>4</v>
      </c>
    </row>
    <row r="1596" spans="1:3">
      <c r="A1596" s="49" t="s">
        <v>64</v>
      </c>
      <c r="B1596" s="49" t="s">
        <v>65</v>
      </c>
      <c r="C1596" s="50">
        <v>3</v>
      </c>
    </row>
    <row r="1597" spans="1:3">
      <c r="A1597" s="49" t="s">
        <v>64</v>
      </c>
      <c r="B1597" s="49" t="s">
        <v>5</v>
      </c>
      <c r="C1597" s="50">
        <v>3</v>
      </c>
    </row>
    <row r="1598" spans="1:3">
      <c r="A1598" s="49" t="s">
        <v>64</v>
      </c>
      <c r="B1598" s="49" t="s">
        <v>66</v>
      </c>
      <c r="C1598" s="50">
        <v>6</v>
      </c>
    </row>
    <row r="1599" spans="1:3">
      <c r="A1599" s="49" t="s">
        <v>64</v>
      </c>
      <c r="B1599" s="49" t="s">
        <v>68</v>
      </c>
      <c r="C1599" s="50">
        <v>5</v>
      </c>
    </row>
    <row r="1600" spans="1:3">
      <c r="A1600" s="49" t="s">
        <v>64</v>
      </c>
      <c r="B1600" s="49" t="s">
        <v>26</v>
      </c>
      <c r="C1600" s="50">
        <v>3</v>
      </c>
    </row>
    <row r="1601" spans="1:3">
      <c r="A1601" s="49" t="s">
        <v>64</v>
      </c>
      <c r="B1601" s="49" t="s">
        <v>23</v>
      </c>
      <c r="C1601" s="50">
        <v>3</v>
      </c>
    </row>
    <row r="1602" spans="1:3" ht="28.8">
      <c r="A1602" s="49" t="s">
        <v>64</v>
      </c>
      <c r="B1602" s="49" t="s">
        <v>96</v>
      </c>
      <c r="C1602" s="50">
        <v>7</v>
      </c>
    </row>
    <row r="1603" spans="1:3" ht="28.8">
      <c r="A1603" s="49" t="s">
        <v>64</v>
      </c>
      <c r="B1603" s="49" t="s">
        <v>78</v>
      </c>
      <c r="C1603" s="50">
        <v>6</v>
      </c>
    </row>
    <row r="1604" spans="1:3" ht="43.2">
      <c r="A1604" s="49" t="s">
        <v>42</v>
      </c>
      <c r="B1604" s="49" t="s">
        <v>16</v>
      </c>
      <c r="C1604" s="50">
        <v>4</v>
      </c>
    </row>
    <row r="1605" spans="1:3" ht="43.2">
      <c r="A1605" s="49" t="s">
        <v>42</v>
      </c>
      <c r="B1605" s="49" t="s">
        <v>92</v>
      </c>
      <c r="C1605" s="50">
        <v>3</v>
      </c>
    </row>
    <row r="1606" spans="1:3" ht="43.2">
      <c r="A1606" s="49" t="s">
        <v>42</v>
      </c>
      <c r="B1606" s="49" t="s">
        <v>7</v>
      </c>
      <c r="C1606" s="50">
        <v>3</v>
      </c>
    </row>
    <row r="1607" spans="1:3" ht="43.2">
      <c r="A1607" s="49" t="s">
        <v>42</v>
      </c>
      <c r="B1607" s="49" t="s">
        <v>91</v>
      </c>
      <c r="C1607" s="50">
        <v>5</v>
      </c>
    </row>
    <row r="1608" spans="1:3" ht="57.6">
      <c r="A1608" s="49" t="s">
        <v>42</v>
      </c>
      <c r="B1608" s="49" t="s">
        <v>33</v>
      </c>
      <c r="C1608" s="50">
        <v>2</v>
      </c>
    </row>
    <row r="1609" spans="1:3" ht="43.2">
      <c r="A1609" s="49" t="s">
        <v>42</v>
      </c>
      <c r="B1609" s="49" t="s">
        <v>54</v>
      </c>
      <c r="C1609" s="50">
        <v>2</v>
      </c>
    </row>
    <row r="1610" spans="1:3" ht="43.2">
      <c r="A1610" s="49" t="s">
        <v>42</v>
      </c>
      <c r="B1610" s="49" t="s">
        <v>4</v>
      </c>
      <c r="C1610" s="50">
        <v>2</v>
      </c>
    </row>
    <row r="1611" spans="1:3" ht="43.2">
      <c r="A1611" s="49" t="s">
        <v>42</v>
      </c>
      <c r="B1611" s="49" t="s">
        <v>18</v>
      </c>
      <c r="C1611" s="50">
        <v>1</v>
      </c>
    </row>
    <row r="1612" spans="1:3" ht="43.2">
      <c r="A1612" s="49" t="s">
        <v>42</v>
      </c>
      <c r="B1612" s="49" t="s">
        <v>72</v>
      </c>
      <c r="C1612" s="50">
        <v>1</v>
      </c>
    </row>
    <row r="1613" spans="1:3" ht="43.2">
      <c r="A1613" s="49" t="s">
        <v>42</v>
      </c>
      <c r="B1613" s="49" t="s">
        <v>100</v>
      </c>
      <c r="C1613" s="50">
        <v>2</v>
      </c>
    </row>
    <row r="1614" spans="1:3" ht="43.2">
      <c r="A1614" s="49" t="s">
        <v>42</v>
      </c>
      <c r="B1614" s="49" t="s">
        <v>89</v>
      </c>
      <c r="C1614" s="50">
        <v>3</v>
      </c>
    </row>
    <row r="1615" spans="1:3" ht="43.2">
      <c r="A1615" s="49" t="s">
        <v>42</v>
      </c>
      <c r="B1615" s="49" t="s">
        <v>20</v>
      </c>
      <c r="C1615" s="50">
        <v>2</v>
      </c>
    </row>
    <row r="1616" spans="1:3" ht="43.2">
      <c r="A1616" s="49" t="s">
        <v>42</v>
      </c>
      <c r="B1616" s="49" t="s">
        <v>50</v>
      </c>
      <c r="C1616" s="50">
        <v>1</v>
      </c>
    </row>
    <row r="1617" spans="1:3" ht="43.2">
      <c r="A1617" s="49" t="s">
        <v>42</v>
      </c>
      <c r="B1617" s="49" t="s">
        <v>21</v>
      </c>
      <c r="C1617" s="50">
        <v>1</v>
      </c>
    </row>
    <row r="1618" spans="1:3" ht="43.2">
      <c r="A1618" s="49" t="s">
        <v>42</v>
      </c>
      <c r="B1618" s="49" t="s">
        <v>25</v>
      </c>
      <c r="C1618" s="50">
        <v>2</v>
      </c>
    </row>
    <row r="1619" spans="1:3" ht="28.8">
      <c r="A1619" s="49" t="s">
        <v>69</v>
      </c>
      <c r="B1619" s="49" t="s">
        <v>67</v>
      </c>
      <c r="C1619" s="50">
        <v>2</v>
      </c>
    </row>
    <row r="1620" spans="1:3" ht="28.8">
      <c r="A1620" s="49" t="s">
        <v>69</v>
      </c>
      <c r="B1620" s="49" t="s">
        <v>9</v>
      </c>
      <c r="C1620" s="50">
        <v>8</v>
      </c>
    </row>
    <row r="1621" spans="1:3" ht="28.8">
      <c r="A1621" s="49" t="s">
        <v>69</v>
      </c>
      <c r="B1621" s="49" t="s">
        <v>22</v>
      </c>
      <c r="C1621" s="50">
        <v>2</v>
      </c>
    </row>
    <row r="1622" spans="1:3" ht="28.8">
      <c r="A1622" s="49" t="s">
        <v>69</v>
      </c>
      <c r="B1622" s="49" t="s">
        <v>43</v>
      </c>
      <c r="C1622" s="50">
        <v>1</v>
      </c>
    </row>
    <row r="1623" spans="1:3" ht="28.8">
      <c r="A1623" s="49" t="s">
        <v>69</v>
      </c>
      <c r="B1623" s="49" t="s">
        <v>92</v>
      </c>
      <c r="C1623" s="50">
        <v>3</v>
      </c>
    </row>
    <row r="1624" spans="1:3" ht="28.8">
      <c r="A1624" s="49" t="s">
        <v>69</v>
      </c>
      <c r="B1624" s="49" t="s">
        <v>98</v>
      </c>
      <c r="C1624" s="50">
        <v>4</v>
      </c>
    </row>
    <row r="1625" spans="1:3" ht="28.8">
      <c r="A1625" s="49" t="s">
        <v>69</v>
      </c>
      <c r="B1625" s="49" t="s">
        <v>73</v>
      </c>
      <c r="C1625" s="50">
        <v>3</v>
      </c>
    </row>
    <row r="1626" spans="1:3" ht="28.8">
      <c r="A1626" s="49" t="s">
        <v>69</v>
      </c>
      <c r="B1626" s="49" t="s">
        <v>99</v>
      </c>
      <c r="C1626" s="50">
        <v>4</v>
      </c>
    </row>
    <row r="1627" spans="1:3" ht="28.8">
      <c r="A1627" s="49" t="s">
        <v>69</v>
      </c>
      <c r="B1627" s="49" t="s">
        <v>12</v>
      </c>
      <c r="C1627" s="50">
        <v>4</v>
      </c>
    </row>
    <row r="1628" spans="1:3" ht="28.8">
      <c r="A1628" s="49" t="s">
        <v>69</v>
      </c>
      <c r="B1628" s="49" t="s">
        <v>52</v>
      </c>
      <c r="C1628" s="50">
        <v>5</v>
      </c>
    </row>
    <row r="1629" spans="1:3" ht="28.8">
      <c r="A1629" s="49" t="s">
        <v>69</v>
      </c>
      <c r="B1629" s="49" t="s">
        <v>11</v>
      </c>
      <c r="C1629" s="50">
        <v>3</v>
      </c>
    </row>
    <row r="1630" spans="1:3" ht="28.8">
      <c r="A1630" s="49" t="s">
        <v>69</v>
      </c>
      <c r="B1630" s="49" t="s">
        <v>70</v>
      </c>
      <c r="C1630" s="50">
        <v>2</v>
      </c>
    </row>
    <row r="1631" spans="1:3" ht="28.8">
      <c r="A1631" s="49" t="s">
        <v>69</v>
      </c>
      <c r="B1631" s="49" t="s">
        <v>21</v>
      </c>
      <c r="C1631" s="50">
        <v>4</v>
      </c>
    </row>
    <row r="1632" spans="1:3" ht="28.8">
      <c r="A1632" s="49" t="s">
        <v>69</v>
      </c>
      <c r="B1632" s="49" t="s">
        <v>8</v>
      </c>
      <c r="C1632" s="50">
        <v>4</v>
      </c>
    </row>
    <row r="1633" spans="1:3" ht="28.8">
      <c r="A1633" s="49" t="s">
        <v>69</v>
      </c>
      <c r="B1633" s="49" t="s">
        <v>29</v>
      </c>
      <c r="C1633" s="50">
        <v>5</v>
      </c>
    </row>
    <row r="1634" spans="1:3" ht="28.8">
      <c r="A1634" s="49" t="s">
        <v>69</v>
      </c>
      <c r="B1634" s="49" t="s">
        <v>37</v>
      </c>
      <c r="C1634" s="50">
        <v>4</v>
      </c>
    </row>
    <row r="1635" spans="1:3" ht="28.8">
      <c r="A1635" s="49" t="s">
        <v>69</v>
      </c>
      <c r="B1635" s="49" t="s">
        <v>105</v>
      </c>
      <c r="C1635" s="50">
        <v>6</v>
      </c>
    </row>
    <row r="1636" spans="1:3" ht="28.8">
      <c r="A1636" s="49" t="s">
        <v>69</v>
      </c>
      <c r="B1636" s="49" t="s">
        <v>43</v>
      </c>
      <c r="C1636" s="50">
        <v>1</v>
      </c>
    </row>
    <row r="1637" spans="1:3" ht="28.8">
      <c r="A1637" s="49" t="s">
        <v>69</v>
      </c>
      <c r="B1637" s="49" t="s">
        <v>56</v>
      </c>
      <c r="C1637" s="50">
        <v>5</v>
      </c>
    </row>
    <row r="1638" spans="1:3" ht="28.8">
      <c r="A1638" s="49" t="s">
        <v>69</v>
      </c>
      <c r="B1638" s="49" t="s">
        <v>30</v>
      </c>
      <c r="C1638" s="50">
        <v>5</v>
      </c>
    </row>
    <row r="1639" spans="1:3" ht="28.8">
      <c r="A1639" s="49" t="s">
        <v>69</v>
      </c>
      <c r="B1639" s="49" t="s">
        <v>21</v>
      </c>
      <c r="C1639" s="50">
        <v>4</v>
      </c>
    </row>
    <row r="1640" spans="1:3" ht="57.6">
      <c r="A1640" s="49" t="s">
        <v>69</v>
      </c>
      <c r="B1640" s="49" t="s">
        <v>2</v>
      </c>
      <c r="C1640" s="50">
        <v>5</v>
      </c>
    </row>
    <row r="1641" spans="1:3" ht="28.8">
      <c r="A1641" s="49" t="s">
        <v>69</v>
      </c>
      <c r="B1641" s="49" t="s">
        <v>5</v>
      </c>
      <c r="C1641" s="50">
        <v>6</v>
      </c>
    </row>
    <row r="1642" spans="1:3" ht="28.8">
      <c r="A1642" s="49" t="s">
        <v>69</v>
      </c>
      <c r="B1642" s="49" t="s">
        <v>10</v>
      </c>
      <c r="C1642" s="50">
        <v>4</v>
      </c>
    </row>
    <row r="1643" spans="1:3" ht="28.8">
      <c r="A1643" s="49" t="s">
        <v>69</v>
      </c>
      <c r="B1643" s="49" t="s">
        <v>13</v>
      </c>
      <c r="C1643" s="50">
        <v>2</v>
      </c>
    </row>
    <row r="1644" spans="1:3" ht="28.8">
      <c r="A1644" s="49" t="s">
        <v>69</v>
      </c>
      <c r="B1644" s="49" t="s">
        <v>25</v>
      </c>
      <c r="C1644" s="50">
        <v>2</v>
      </c>
    </row>
    <row r="1645" spans="1:3" ht="28.8">
      <c r="A1645" s="49" t="s">
        <v>69</v>
      </c>
      <c r="B1645" s="49" t="s">
        <v>35</v>
      </c>
      <c r="C1645" s="50">
        <v>2</v>
      </c>
    </row>
    <row r="1646" spans="1:3" ht="57.6">
      <c r="A1646" s="49" t="s">
        <v>69</v>
      </c>
      <c r="B1646" s="49" t="s">
        <v>36</v>
      </c>
      <c r="C1646" s="50">
        <v>1</v>
      </c>
    </row>
    <row r="1647" spans="1:3" ht="28.8">
      <c r="A1647" s="49" t="s">
        <v>69</v>
      </c>
      <c r="B1647" s="49" t="s">
        <v>38</v>
      </c>
      <c r="C1647" s="50">
        <v>4</v>
      </c>
    </row>
    <row r="1648" spans="1:3" ht="28.8">
      <c r="A1648" s="49" t="s">
        <v>69</v>
      </c>
      <c r="B1648" s="49" t="s">
        <v>79</v>
      </c>
      <c r="C1648" s="50">
        <v>2</v>
      </c>
    </row>
    <row r="1649" spans="1:3" ht="28.8">
      <c r="A1649" s="49" t="s">
        <v>69</v>
      </c>
      <c r="B1649" s="49" t="s">
        <v>102</v>
      </c>
      <c r="C1649" s="50">
        <v>5</v>
      </c>
    </row>
    <row r="1650" spans="1:3" ht="28.8">
      <c r="A1650" s="49" t="s">
        <v>69</v>
      </c>
      <c r="B1650" s="49" t="s">
        <v>14</v>
      </c>
      <c r="C1650" s="50">
        <v>2</v>
      </c>
    </row>
    <row r="1651" spans="1:3" ht="28.8">
      <c r="A1651" s="49" t="s">
        <v>69</v>
      </c>
      <c r="B1651" s="49" t="s">
        <v>29</v>
      </c>
      <c r="C1651" s="50">
        <v>6</v>
      </c>
    </row>
    <row r="1652" spans="1:3" ht="28.8">
      <c r="A1652" s="49" t="s">
        <v>69</v>
      </c>
      <c r="B1652" s="49" t="s">
        <v>60</v>
      </c>
      <c r="C1652" s="50">
        <v>1</v>
      </c>
    </row>
    <row r="1653" spans="1:3" ht="28.8">
      <c r="A1653" s="49" t="s">
        <v>69</v>
      </c>
      <c r="B1653" s="49" t="s">
        <v>68</v>
      </c>
      <c r="C1653" s="50">
        <v>3</v>
      </c>
    </row>
    <row r="1654" spans="1:3" ht="28.8">
      <c r="A1654" s="49" t="s">
        <v>69</v>
      </c>
      <c r="B1654" s="49" t="s">
        <v>62</v>
      </c>
      <c r="C1654" s="50">
        <v>1</v>
      </c>
    </row>
    <row r="1655" spans="1:3" ht="28.8">
      <c r="A1655" s="49" t="s">
        <v>69</v>
      </c>
      <c r="B1655" s="49" t="s">
        <v>66</v>
      </c>
      <c r="C1655" s="50">
        <v>2</v>
      </c>
    </row>
    <row r="1656" spans="1:3" ht="28.8">
      <c r="A1656" s="49" t="s">
        <v>69</v>
      </c>
      <c r="B1656" s="49" t="s">
        <v>105</v>
      </c>
      <c r="C1656" s="50">
        <v>7</v>
      </c>
    </row>
    <row r="1657" spans="1:3" ht="28.8">
      <c r="A1657" s="49" t="s">
        <v>69</v>
      </c>
      <c r="B1657" s="49" t="s">
        <v>51</v>
      </c>
      <c r="C1657" s="50">
        <v>6</v>
      </c>
    </row>
    <row r="1658" spans="1:3" ht="28.8">
      <c r="A1658" s="49" t="s">
        <v>69</v>
      </c>
      <c r="B1658" s="49" t="s">
        <v>17</v>
      </c>
      <c r="C1658" s="50">
        <v>2</v>
      </c>
    </row>
    <row r="1659" spans="1:3" ht="28.8">
      <c r="A1659" s="49" t="s">
        <v>78</v>
      </c>
      <c r="B1659" s="49" t="s">
        <v>56</v>
      </c>
      <c r="C1659" s="50">
        <v>4</v>
      </c>
    </row>
    <row r="1660" spans="1:3" ht="28.8">
      <c r="A1660" s="49" t="s">
        <v>78</v>
      </c>
      <c r="B1660" s="49" t="s">
        <v>21</v>
      </c>
      <c r="C1660" s="50">
        <v>7</v>
      </c>
    </row>
    <row r="1661" spans="1:3" ht="28.8">
      <c r="A1661" s="49" t="s">
        <v>78</v>
      </c>
      <c r="B1661" s="49" t="s">
        <v>30</v>
      </c>
      <c r="C1661" s="50">
        <v>7</v>
      </c>
    </row>
    <row r="1662" spans="1:3" ht="28.8">
      <c r="A1662" s="49" t="s">
        <v>78</v>
      </c>
      <c r="B1662" s="49" t="s">
        <v>32</v>
      </c>
      <c r="C1662" s="50">
        <v>3</v>
      </c>
    </row>
    <row r="1663" spans="1:3" ht="28.8">
      <c r="A1663" s="49" t="s">
        <v>78</v>
      </c>
      <c r="B1663" s="49" t="s">
        <v>90</v>
      </c>
      <c r="C1663" s="50">
        <v>8</v>
      </c>
    </row>
    <row r="1664" spans="1:3" ht="28.8">
      <c r="A1664" s="49" t="s">
        <v>78</v>
      </c>
      <c r="B1664" s="49" t="s">
        <v>12</v>
      </c>
      <c r="C1664" s="50">
        <v>4</v>
      </c>
    </row>
    <row r="1665" spans="1:3" ht="28.8">
      <c r="A1665" s="49" t="s">
        <v>78</v>
      </c>
      <c r="B1665" s="49" t="s">
        <v>17</v>
      </c>
      <c r="C1665" s="50">
        <v>2</v>
      </c>
    </row>
    <row r="1666" spans="1:3" ht="28.8">
      <c r="A1666" s="49" t="s">
        <v>78</v>
      </c>
      <c r="B1666" s="49" t="s">
        <v>29</v>
      </c>
      <c r="C1666" s="50">
        <v>3</v>
      </c>
    </row>
    <row r="1667" spans="1:3" ht="28.8">
      <c r="A1667" s="49" t="s">
        <v>78</v>
      </c>
      <c r="B1667" s="49" t="s">
        <v>59</v>
      </c>
      <c r="C1667" s="50">
        <v>5</v>
      </c>
    </row>
    <row r="1668" spans="1:3" ht="28.8">
      <c r="A1668" s="49" t="s">
        <v>78</v>
      </c>
      <c r="B1668" s="49" t="s">
        <v>10</v>
      </c>
      <c r="C1668" s="50">
        <v>8</v>
      </c>
    </row>
    <row r="1669" spans="1:3" ht="28.8">
      <c r="A1669" s="49" t="s">
        <v>78</v>
      </c>
      <c r="B1669" s="49" t="s">
        <v>25</v>
      </c>
      <c r="C1669" s="50">
        <v>7</v>
      </c>
    </row>
    <row r="1670" spans="1:3" ht="28.8">
      <c r="A1670" s="49" t="s">
        <v>78</v>
      </c>
      <c r="B1670" s="49" t="s">
        <v>26</v>
      </c>
      <c r="C1670" s="50">
        <v>3</v>
      </c>
    </row>
    <row r="1671" spans="1:3" ht="28.8">
      <c r="A1671" s="49" t="s">
        <v>78</v>
      </c>
      <c r="B1671" s="49" t="s">
        <v>35</v>
      </c>
      <c r="C1671" s="50">
        <v>5</v>
      </c>
    </row>
    <row r="1672" spans="1:3" ht="28.8">
      <c r="A1672" s="49" t="s">
        <v>78</v>
      </c>
      <c r="B1672" s="49" t="s">
        <v>66</v>
      </c>
      <c r="C1672" s="50">
        <v>9</v>
      </c>
    </row>
    <row r="1673" spans="1:3" ht="28.8">
      <c r="A1673" s="49" t="s">
        <v>78</v>
      </c>
      <c r="B1673" s="49" t="s">
        <v>96</v>
      </c>
      <c r="C1673" s="50">
        <v>9</v>
      </c>
    </row>
    <row r="1674" spans="1:3" ht="28.8">
      <c r="A1674" s="49" t="s">
        <v>78</v>
      </c>
      <c r="B1674" s="49" t="s">
        <v>23</v>
      </c>
      <c r="C1674" s="50">
        <v>3</v>
      </c>
    </row>
    <row r="1675" spans="1:3" ht="28.8">
      <c r="A1675" s="49" t="s">
        <v>78</v>
      </c>
      <c r="B1675" s="49" t="s">
        <v>65</v>
      </c>
      <c r="C1675" s="50">
        <v>3</v>
      </c>
    </row>
    <row r="1676" spans="1:3" ht="28.8">
      <c r="A1676" s="49" t="s">
        <v>78</v>
      </c>
      <c r="B1676" s="49" t="s">
        <v>79</v>
      </c>
      <c r="C1676" s="50">
        <v>6</v>
      </c>
    </row>
    <row r="1677" spans="1:3" ht="28.8">
      <c r="A1677" s="49" t="s">
        <v>78</v>
      </c>
      <c r="B1677" s="49" t="s">
        <v>5</v>
      </c>
      <c r="C1677" s="50">
        <v>5</v>
      </c>
    </row>
    <row r="1678" spans="1:3" ht="28.8">
      <c r="A1678" s="49" t="s">
        <v>78</v>
      </c>
      <c r="B1678" s="49" t="s">
        <v>63</v>
      </c>
      <c r="C1678" s="50">
        <v>2</v>
      </c>
    </row>
    <row r="1679" spans="1:3" ht="28.8">
      <c r="A1679" s="49" t="s">
        <v>78</v>
      </c>
      <c r="B1679" s="49" t="s">
        <v>26</v>
      </c>
      <c r="C1679" s="50">
        <v>3</v>
      </c>
    </row>
    <row r="1680" spans="1:3" ht="28.8">
      <c r="A1680" s="49" t="s">
        <v>78</v>
      </c>
      <c r="B1680" s="49" t="s">
        <v>62</v>
      </c>
      <c r="C1680" s="50">
        <v>4</v>
      </c>
    </row>
    <row r="1681" spans="1:3" ht="28.8">
      <c r="A1681" s="49" t="s">
        <v>78</v>
      </c>
      <c r="B1681" s="49" t="s">
        <v>97</v>
      </c>
      <c r="C1681" s="50">
        <v>4</v>
      </c>
    </row>
    <row r="1682" spans="1:3" ht="57.6">
      <c r="A1682" s="49" t="s">
        <v>78</v>
      </c>
      <c r="B1682" s="49" t="s">
        <v>36</v>
      </c>
      <c r="C1682" s="50">
        <v>7</v>
      </c>
    </row>
    <row r="1683" spans="1:3" ht="28.8">
      <c r="A1683" s="49" t="s">
        <v>78</v>
      </c>
      <c r="B1683" s="49" t="s">
        <v>70</v>
      </c>
      <c r="C1683" s="50">
        <v>2</v>
      </c>
    </row>
    <row r="1684" spans="1:3" ht="28.8">
      <c r="A1684" s="49" t="s">
        <v>78</v>
      </c>
      <c r="B1684" s="49" t="s">
        <v>68</v>
      </c>
      <c r="C1684" s="50">
        <v>7</v>
      </c>
    </row>
    <row r="1685" spans="1:3">
      <c r="A1685" s="49" t="s">
        <v>79</v>
      </c>
      <c r="B1685" s="49" t="s">
        <v>5</v>
      </c>
      <c r="C1685" s="50">
        <v>7</v>
      </c>
    </row>
    <row r="1686" spans="1:3">
      <c r="A1686" s="49" t="s">
        <v>79</v>
      </c>
      <c r="B1686" s="49" t="s">
        <v>70</v>
      </c>
      <c r="C1686" s="50">
        <v>3</v>
      </c>
    </row>
    <row r="1687" spans="1:3" ht="28.8">
      <c r="A1687" s="49" t="s">
        <v>79</v>
      </c>
      <c r="B1687" s="49" t="s">
        <v>22</v>
      </c>
      <c r="C1687" s="50">
        <v>2</v>
      </c>
    </row>
    <row r="1688" spans="1:3">
      <c r="A1688" s="49" t="s">
        <v>79</v>
      </c>
      <c r="B1688" s="49" t="s">
        <v>72</v>
      </c>
      <c r="C1688" s="50">
        <v>1</v>
      </c>
    </row>
    <row r="1689" spans="1:3" ht="28.8">
      <c r="A1689" s="49" t="s">
        <v>79</v>
      </c>
      <c r="B1689" s="49" t="s">
        <v>9</v>
      </c>
      <c r="C1689" s="50">
        <v>4</v>
      </c>
    </row>
    <row r="1690" spans="1:3">
      <c r="A1690" s="49" t="s">
        <v>79</v>
      </c>
      <c r="B1690" s="49" t="s">
        <v>23</v>
      </c>
      <c r="C1690" s="50">
        <v>4</v>
      </c>
    </row>
    <row r="1691" spans="1:3">
      <c r="A1691" s="49" t="s">
        <v>79</v>
      </c>
      <c r="B1691" s="49" t="s">
        <v>66</v>
      </c>
      <c r="C1691" s="50">
        <v>7</v>
      </c>
    </row>
    <row r="1692" spans="1:3">
      <c r="A1692" s="49" t="s">
        <v>79</v>
      </c>
      <c r="B1692" s="49" t="s">
        <v>21</v>
      </c>
      <c r="C1692" s="50">
        <v>6</v>
      </c>
    </row>
    <row r="1693" spans="1:3">
      <c r="A1693" s="49" t="s">
        <v>79</v>
      </c>
      <c r="B1693" s="49" t="s">
        <v>65</v>
      </c>
      <c r="C1693" s="50">
        <v>2</v>
      </c>
    </row>
    <row r="1694" spans="1:3">
      <c r="A1694" s="49" t="s">
        <v>79</v>
      </c>
      <c r="B1694" s="49" t="s">
        <v>97</v>
      </c>
      <c r="C1694" s="50">
        <v>4</v>
      </c>
    </row>
    <row r="1695" spans="1:3" ht="28.8">
      <c r="A1695" s="49" t="s">
        <v>79</v>
      </c>
      <c r="B1695" s="49" t="s">
        <v>101</v>
      </c>
      <c r="C1695" s="50">
        <v>2</v>
      </c>
    </row>
    <row r="1696" spans="1:3">
      <c r="A1696" s="49" t="s">
        <v>79</v>
      </c>
      <c r="B1696" s="49" t="s">
        <v>72</v>
      </c>
      <c r="C1696" s="50">
        <v>1</v>
      </c>
    </row>
    <row r="1697" spans="1:3" ht="28.8">
      <c r="A1697" s="49" t="s">
        <v>79</v>
      </c>
      <c r="B1697" s="49" t="s">
        <v>10</v>
      </c>
      <c r="C1697" s="50">
        <v>7</v>
      </c>
    </row>
    <row r="1698" spans="1:3" ht="28.8">
      <c r="A1698" s="49" t="s">
        <v>79</v>
      </c>
      <c r="B1698" s="49" t="s">
        <v>63</v>
      </c>
      <c r="C1698" s="50">
        <v>3</v>
      </c>
    </row>
    <row r="1699" spans="1:3" ht="28.8">
      <c r="A1699" s="49" t="s">
        <v>79</v>
      </c>
      <c r="B1699" s="49" t="s">
        <v>78</v>
      </c>
      <c r="C1699" s="50">
        <v>8</v>
      </c>
    </row>
    <row r="1700" spans="1:3" ht="28.8">
      <c r="A1700" s="49" t="s">
        <v>79</v>
      </c>
      <c r="B1700" s="49" t="s">
        <v>96</v>
      </c>
      <c r="C1700" s="50">
        <v>7</v>
      </c>
    </row>
    <row r="1701" spans="1:3" ht="28.8">
      <c r="A1701" s="49" t="s">
        <v>79</v>
      </c>
      <c r="B1701" s="49" t="s">
        <v>12</v>
      </c>
      <c r="C1701" s="50">
        <v>4</v>
      </c>
    </row>
    <row r="1702" spans="1:3" ht="28.8">
      <c r="A1702" s="49" t="s">
        <v>79</v>
      </c>
      <c r="B1702" s="49" t="s">
        <v>99</v>
      </c>
      <c r="C1702" s="50">
        <v>2</v>
      </c>
    </row>
    <row r="1703" spans="1:3" ht="28.8">
      <c r="A1703" s="49" t="s">
        <v>79</v>
      </c>
      <c r="B1703" s="49" t="s">
        <v>69</v>
      </c>
      <c r="C1703" s="50">
        <v>3</v>
      </c>
    </row>
    <row r="1704" spans="1:3">
      <c r="A1704" s="49" t="s">
        <v>79</v>
      </c>
      <c r="B1704" s="49" t="s">
        <v>35</v>
      </c>
      <c r="C1704" s="50">
        <v>2</v>
      </c>
    </row>
    <row r="1705" spans="1:3" ht="57.6">
      <c r="A1705" s="49" t="s">
        <v>79</v>
      </c>
      <c r="B1705" s="49" t="s">
        <v>36</v>
      </c>
      <c r="C1705" s="50">
        <v>4</v>
      </c>
    </row>
    <row r="1706" spans="1:3">
      <c r="A1706" s="49" t="s">
        <v>79</v>
      </c>
      <c r="B1706" s="49" t="s">
        <v>29</v>
      </c>
      <c r="C1706" s="50">
        <v>3</v>
      </c>
    </row>
    <row r="1707" spans="1:3">
      <c r="A1707" s="49" t="s">
        <v>79</v>
      </c>
      <c r="B1707" s="49" t="s">
        <v>13</v>
      </c>
      <c r="C1707" s="50">
        <v>1</v>
      </c>
    </row>
    <row r="1708" spans="1:3">
      <c r="A1708" s="49" t="s">
        <v>59</v>
      </c>
      <c r="B1708" s="49" t="s">
        <v>58</v>
      </c>
      <c r="C1708" s="50">
        <v>9</v>
      </c>
    </row>
    <row r="1709" spans="1:3">
      <c r="A1709" s="49" t="s">
        <v>59</v>
      </c>
      <c r="B1709" s="49" t="s">
        <v>56</v>
      </c>
      <c r="C1709" s="50">
        <v>8</v>
      </c>
    </row>
    <row r="1710" spans="1:3">
      <c r="A1710" s="49" t="s">
        <v>59</v>
      </c>
      <c r="B1710" s="49" t="s">
        <v>49</v>
      </c>
      <c r="C1710" s="50">
        <v>5</v>
      </c>
    </row>
    <row r="1711" spans="1:3">
      <c r="A1711" s="49" t="s">
        <v>59</v>
      </c>
      <c r="B1711" s="49" t="s">
        <v>73</v>
      </c>
      <c r="C1711" s="50">
        <v>4</v>
      </c>
    </row>
    <row r="1712" spans="1:3" ht="28.8">
      <c r="A1712" s="49" t="s">
        <v>59</v>
      </c>
      <c r="B1712" s="49" t="s">
        <v>55</v>
      </c>
      <c r="C1712" s="50">
        <v>1</v>
      </c>
    </row>
    <row r="1713" spans="1:3">
      <c r="A1713" s="49" t="s">
        <v>59</v>
      </c>
      <c r="B1713" s="49" t="s">
        <v>54</v>
      </c>
      <c r="C1713" s="50">
        <v>5</v>
      </c>
    </row>
    <row r="1714" spans="1:3">
      <c r="A1714" s="49" t="s">
        <v>59</v>
      </c>
      <c r="B1714" s="49" t="s">
        <v>53</v>
      </c>
      <c r="C1714" s="50">
        <v>3</v>
      </c>
    </row>
    <row r="1715" spans="1:3">
      <c r="A1715" s="49" t="s">
        <v>59</v>
      </c>
      <c r="B1715" s="49" t="s">
        <v>11</v>
      </c>
      <c r="C1715" s="50">
        <v>7</v>
      </c>
    </row>
    <row r="1716" spans="1:3" ht="28.8">
      <c r="A1716" s="49" t="s">
        <v>59</v>
      </c>
      <c r="B1716" s="49" t="s">
        <v>22</v>
      </c>
      <c r="C1716" s="50">
        <v>2</v>
      </c>
    </row>
    <row r="1717" spans="1:3">
      <c r="A1717" s="49" t="s">
        <v>59</v>
      </c>
      <c r="B1717" s="49" t="s">
        <v>30</v>
      </c>
      <c r="C1717" s="50">
        <v>7</v>
      </c>
    </row>
    <row r="1718" spans="1:3" ht="57.6">
      <c r="A1718" s="49" t="s">
        <v>59</v>
      </c>
      <c r="B1718" s="49" t="s">
        <v>36</v>
      </c>
      <c r="C1718" s="50">
        <v>7</v>
      </c>
    </row>
    <row r="1719" spans="1:3" ht="28.8">
      <c r="A1719" s="49" t="s">
        <v>59</v>
      </c>
      <c r="B1719" s="49" t="s">
        <v>69</v>
      </c>
      <c r="C1719" s="50">
        <v>5</v>
      </c>
    </row>
    <row r="1720" spans="1:3">
      <c r="A1720" s="49" t="s">
        <v>59</v>
      </c>
      <c r="B1720" s="49" t="s">
        <v>37</v>
      </c>
      <c r="C1720" s="50">
        <v>7</v>
      </c>
    </row>
    <row r="1721" spans="1:3">
      <c r="A1721" s="49" t="s">
        <v>59</v>
      </c>
      <c r="B1721" s="49" t="s">
        <v>88</v>
      </c>
      <c r="C1721" s="50">
        <v>2</v>
      </c>
    </row>
    <row r="1722" spans="1:3">
      <c r="A1722" s="49" t="s">
        <v>59</v>
      </c>
      <c r="B1722" s="49" t="s">
        <v>8</v>
      </c>
      <c r="C1722" s="50">
        <v>1</v>
      </c>
    </row>
    <row r="1723" spans="1:3">
      <c r="A1723" s="49" t="s">
        <v>59</v>
      </c>
      <c r="B1723" s="49" t="s">
        <v>105</v>
      </c>
      <c r="C1723" s="50">
        <v>7</v>
      </c>
    </row>
    <row r="1724" spans="1:3">
      <c r="A1724" s="49" t="s">
        <v>59</v>
      </c>
      <c r="B1724" s="49" t="s">
        <v>26</v>
      </c>
      <c r="C1724" s="50">
        <v>4</v>
      </c>
    </row>
    <row r="1725" spans="1:3">
      <c r="A1725" s="49" t="s">
        <v>59</v>
      </c>
      <c r="B1725" s="49" t="s">
        <v>57</v>
      </c>
      <c r="C1725" s="50">
        <v>6</v>
      </c>
    </row>
    <row r="1726" spans="1:3">
      <c r="A1726" s="49" t="s">
        <v>59</v>
      </c>
      <c r="B1726" s="49" t="s">
        <v>75</v>
      </c>
      <c r="C1726" s="50">
        <v>5</v>
      </c>
    </row>
    <row r="1727" spans="1:3">
      <c r="A1727" s="49" t="s">
        <v>59</v>
      </c>
      <c r="B1727" s="49" t="s">
        <v>6</v>
      </c>
      <c r="C1727" s="50">
        <v>8</v>
      </c>
    </row>
    <row r="1728" spans="1:3" ht="28.8">
      <c r="A1728" s="49" t="s">
        <v>59</v>
      </c>
      <c r="B1728" s="49" t="s">
        <v>52</v>
      </c>
      <c r="C1728" s="50">
        <v>6</v>
      </c>
    </row>
    <row r="1729" spans="1:3">
      <c r="A1729" s="49" t="s">
        <v>59</v>
      </c>
      <c r="B1729" s="49" t="s">
        <v>13</v>
      </c>
      <c r="C1729" s="50">
        <v>3</v>
      </c>
    </row>
    <row r="1730" spans="1:3">
      <c r="A1730" s="49" t="s">
        <v>59</v>
      </c>
      <c r="B1730" s="49" t="s">
        <v>29</v>
      </c>
      <c r="C1730" s="50">
        <v>7</v>
      </c>
    </row>
    <row r="1731" spans="1:3">
      <c r="A1731" s="49" t="s">
        <v>59</v>
      </c>
      <c r="B1731" s="49" t="s">
        <v>97</v>
      </c>
      <c r="C1731" s="50">
        <v>5</v>
      </c>
    </row>
    <row r="1732" spans="1:3">
      <c r="A1732" s="49" t="s">
        <v>59</v>
      </c>
      <c r="B1732" s="49" t="s">
        <v>39</v>
      </c>
      <c r="C1732" s="50">
        <v>3</v>
      </c>
    </row>
    <row r="1733" spans="1:3">
      <c r="A1733" s="49" t="s">
        <v>59</v>
      </c>
      <c r="B1733" s="49" t="s">
        <v>21</v>
      </c>
      <c r="C1733" s="50">
        <v>4</v>
      </c>
    </row>
    <row r="1734" spans="1:3" ht="28.8">
      <c r="A1734" s="49" t="s">
        <v>59</v>
      </c>
      <c r="B1734" s="49" t="s">
        <v>63</v>
      </c>
      <c r="C1734" s="50">
        <v>5</v>
      </c>
    </row>
    <row r="1735" spans="1:3" ht="28.8">
      <c r="A1735" s="49" t="s">
        <v>59</v>
      </c>
      <c r="B1735" s="49" t="s">
        <v>10</v>
      </c>
      <c r="C1735" s="50">
        <v>8</v>
      </c>
    </row>
    <row r="1736" spans="1:3">
      <c r="A1736" s="49" t="s">
        <v>59</v>
      </c>
      <c r="B1736" s="49" t="s">
        <v>25</v>
      </c>
      <c r="C1736" s="50">
        <v>8</v>
      </c>
    </row>
    <row r="1737" spans="1:3" ht="28.8">
      <c r="A1737" s="49" t="s">
        <v>59</v>
      </c>
      <c r="B1737" s="49" t="s">
        <v>62</v>
      </c>
      <c r="C1737" s="50">
        <v>6</v>
      </c>
    </row>
    <row r="1738" spans="1:3" ht="28.8">
      <c r="A1738" s="49" t="s">
        <v>43</v>
      </c>
      <c r="B1738" s="49" t="s">
        <v>101</v>
      </c>
      <c r="C1738" s="50">
        <v>3</v>
      </c>
    </row>
    <row r="1739" spans="1:3">
      <c r="A1739" s="49" t="s">
        <v>43</v>
      </c>
      <c r="B1739" s="49" t="s">
        <v>73</v>
      </c>
      <c r="C1739" s="50">
        <v>3</v>
      </c>
    </row>
    <row r="1740" spans="1:3" ht="28.8">
      <c r="A1740" s="49" t="s">
        <v>43</v>
      </c>
      <c r="B1740" s="49" t="s">
        <v>69</v>
      </c>
      <c r="C1740" s="50">
        <v>3</v>
      </c>
    </row>
    <row r="1741" spans="1:3" ht="28.8">
      <c r="A1741" s="49" t="s">
        <v>43</v>
      </c>
      <c r="B1741" s="49" t="s">
        <v>34</v>
      </c>
      <c r="C1741" s="50">
        <v>1</v>
      </c>
    </row>
    <row r="1742" spans="1:3" ht="28.8">
      <c r="A1742" s="49" t="s">
        <v>43</v>
      </c>
      <c r="B1742" s="49" t="s">
        <v>22</v>
      </c>
      <c r="C1742" s="50">
        <v>2</v>
      </c>
    </row>
    <row r="1743" spans="1:3">
      <c r="A1743" s="49" t="s">
        <v>43</v>
      </c>
      <c r="B1743" s="49" t="s">
        <v>88</v>
      </c>
      <c r="C1743" s="50">
        <v>2</v>
      </c>
    </row>
    <row r="1744" spans="1:3" ht="28.8">
      <c r="A1744" s="49" t="s">
        <v>43</v>
      </c>
      <c r="B1744" s="49" t="s">
        <v>12</v>
      </c>
      <c r="C1744" s="50">
        <v>3</v>
      </c>
    </row>
    <row r="1745" spans="1:3">
      <c r="A1745" s="49" t="s">
        <v>74</v>
      </c>
      <c r="B1745" s="49" t="s">
        <v>57</v>
      </c>
      <c r="C1745" s="50">
        <v>3</v>
      </c>
    </row>
    <row r="1746" spans="1:3">
      <c r="A1746" s="49" t="s">
        <v>74</v>
      </c>
      <c r="B1746" s="49" t="s">
        <v>30</v>
      </c>
      <c r="C1746" s="50">
        <v>8</v>
      </c>
    </row>
    <row r="1747" spans="1:3">
      <c r="A1747" s="49" t="s">
        <v>74</v>
      </c>
      <c r="B1747" s="49" t="s">
        <v>35</v>
      </c>
      <c r="C1747" s="50">
        <v>8</v>
      </c>
    </row>
    <row r="1748" spans="1:3" ht="28.8">
      <c r="A1748" s="49" t="s">
        <v>74</v>
      </c>
      <c r="B1748" s="49" t="s">
        <v>92</v>
      </c>
      <c r="C1748" s="50">
        <v>2</v>
      </c>
    </row>
    <row r="1749" spans="1:3">
      <c r="A1749" s="49" t="s">
        <v>74</v>
      </c>
      <c r="B1749" s="49" t="s">
        <v>89</v>
      </c>
      <c r="C1749" s="50">
        <v>5</v>
      </c>
    </row>
    <row r="1750" spans="1:3">
      <c r="A1750" s="49" t="s">
        <v>74</v>
      </c>
      <c r="B1750" s="49" t="s">
        <v>70</v>
      </c>
      <c r="C1750" s="50">
        <v>1</v>
      </c>
    </row>
    <row r="1751" spans="1:3" ht="28.8">
      <c r="A1751" s="49" t="s">
        <v>74</v>
      </c>
      <c r="B1751" s="49" t="s">
        <v>80</v>
      </c>
      <c r="C1751" s="50">
        <v>6</v>
      </c>
    </row>
    <row r="1752" spans="1:3">
      <c r="A1752" s="49" t="s">
        <v>74</v>
      </c>
      <c r="B1752" s="49" t="s">
        <v>86</v>
      </c>
      <c r="C1752" s="50">
        <v>5</v>
      </c>
    </row>
    <row r="1753" spans="1:3">
      <c r="A1753" s="49"/>
      <c r="B1753" s="49"/>
      <c r="C1753" s="50"/>
    </row>
    <row r="1754" spans="1:3">
      <c r="A1754" s="49"/>
      <c r="B1754" s="49"/>
      <c r="C1754" s="50"/>
    </row>
    <row r="1755" spans="1:3">
      <c r="A1755" s="49"/>
      <c r="B1755" s="49"/>
      <c r="C1755" s="50"/>
    </row>
    <row r="1756" spans="1:3">
      <c r="A1756" s="49"/>
      <c r="B1756" s="49"/>
      <c r="C1756" s="50"/>
    </row>
    <row r="1757" spans="1:3">
      <c r="A1757" s="49"/>
      <c r="B1757" s="49"/>
      <c r="C1757" s="50"/>
    </row>
    <row r="1758" spans="1:3">
      <c r="A1758" s="49"/>
      <c r="B1758" s="49"/>
      <c r="C1758" s="50"/>
    </row>
    <row r="1759" spans="1:3">
      <c r="A1759" s="49"/>
      <c r="B1759" s="49"/>
      <c r="C1759" s="50"/>
    </row>
    <row r="1760" spans="1:3">
      <c r="A1760" s="49"/>
      <c r="B1760" s="49"/>
      <c r="C1760" s="50"/>
    </row>
    <row r="1761" spans="1:3">
      <c r="A1761" s="49"/>
      <c r="B1761" s="49"/>
      <c r="C1761" s="50"/>
    </row>
    <row r="1762" spans="1:3">
      <c r="A1762" s="49"/>
      <c r="B1762" s="49"/>
      <c r="C1762" s="50"/>
    </row>
    <row r="1763" spans="1:3">
      <c r="A1763" s="49"/>
      <c r="B1763" s="49"/>
      <c r="C1763" s="50"/>
    </row>
    <row r="1764" spans="1:3">
      <c r="A1764" s="49"/>
      <c r="B1764" s="49"/>
      <c r="C1764" s="50"/>
    </row>
    <row r="1765" spans="1:3">
      <c r="A1765" s="49"/>
      <c r="B1765" s="49"/>
      <c r="C1765" s="50"/>
    </row>
    <row r="1766" spans="1:3">
      <c r="A1766" s="49"/>
      <c r="B1766" s="49"/>
      <c r="C1766" s="50"/>
    </row>
    <row r="1767" spans="1:3">
      <c r="A1767" s="49"/>
      <c r="B1767" s="49"/>
      <c r="C1767" s="50"/>
    </row>
    <row r="1768" spans="1:3">
      <c r="A1768" s="49"/>
      <c r="B1768" s="49"/>
      <c r="C1768" s="50"/>
    </row>
    <row r="1769" spans="1:3">
      <c r="A1769" s="49"/>
      <c r="B1769" s="49"/>
      <c r="C1769" s="50"/>
    </row>
    <row r="1770" spans="1:3">
      <c r="A1770" s="49"/>
      <c r="B1770" s="49"/>
      <c r="C1770" s="50"/>
    </row>
    <row r="1771" spans="1:3">
      <c r="A1771" s="49"/>
      <c r="B1771" s="49"/>
      <c r="C1771" s="50"/>
    </row>
    <row r="1772" spans="1:3">
      <c r="A1772" s="49"/>
      <c r="B1772" s="49"/>
      <c r="C1772" s="50"/>
    </row>
    <row r="1773" spans="1:3">
      <c r="A1773" s="49"/>
      <c r="B1773" s="49"/>
      <c r="C1773" s="50"/>
    </row>
    <row r="1774" spans="1:3">
      <c r="A1774" s="49"/>
      <c r="B1774" s="49"/>
      <c r="C1774" s="50"/>
    </row>
    <row r="1775" spans="1:3">
      <c r="A1775" s="49"/>
      <c r="B1775" s="49"/>
      <c r="C1775" s="50"/>
    </row>
    <row r="1776" spans="1:3">
      <c r="A1776" s="49"/>
      <c r="B1776" s="49"/>
      <c r="C1776" s="50"/>
    </row>
    <row r="1777" spans="1:3">
      <c r="A1777" s="49"/>
      <c r="B1777" s="49"/>
      <c r="C1777" s="50"/>
    </row>
    <row r="1778" spans="1:3">
      <c r="A1778" s="49"/>
      <c r="B1778" s="49"/>
      <c r="C1778" s="50"/>
    </row>
    <row r="1779" spans="1:3">
      <c r="A1779" s="49"/>
      <c r="B1779" s="49"/>
      <c r="C1779" s="50"/>
    </row>
    <row r="1780" spans="1:3">
      <c r="A1780" s="49"/>
      <c r="B1780" s="49"/>
      <c r="C1780" s="50"/>
    </row>
    <row r="1781" spans="1:3">
      <c r="A1781" s="49"/>
      <c r="B1781" s="49"/>
      <c r="C1781" s="50"/>
    </row>
    <row r="1782" spans="1:3">
      <c r="A1782" s="49"/>
      <c r="B1782" s="49"/>
      <c r="C1782" s="50"/>
    </row>
    <row r="1783" spans="1:3">
      <c r="A1783" s="49"/>
      <c r="B1783" s="49"/>
      <c r="C1783" s="50"/>
    </row>
    <row r="1784" spans="1:3">
      <c r="A1784" s="49"/>
      <c r="B1784" s="49"/>
      <c r="C1784" s="50"/>
    </row>
    <row r="1785" spans="1:3">
      <c r="A1785" s="49"/>
      <c r="B1785" s="49"/>
      <c r="C1785" s="50"/>
    </row>
    <row r="1786" spans="1:3">
      <c r="A1786" s="49"/>
      <c r="B1786" s="49"/>
      <c r="C1786" s="50"/>
    </row>
    <row r="1787" spans="1:3">
      <c r="A1787" s="49"/>
      <c r="B1787" s="49"/>
      <c r="C1787" s="50"/>
    </row>
    <row r="1788" spans="1:3">
      <c r="A1788" s="49"/>
      <c r="B1788" s="49"/>
      <c r="C1788" s="50"/>
    </row>
    <row r="1789" spans="1:3">
      <c r="A1789" s="49"/>
      <c r="B1789" s="49"/>
      <c r="C1789" s="50"/>
    </row>
    <row r="1790" spans="1:3">
      <c r="A1790" s="49"/>
      <c r="B1790" s="49"/>
      <c r="C1790" s="50"/>
    </row>
    <row r="1791" spans="1:3">
      <c r="A1791" s="49"/>
      <c r="B1791" s="49"/>
      <c r="C1791" s="50"/>
    </row>
    <row r="1792" spans="1:3">
      <c r="A1792" s="49"/>
      <c r="B1792" s="49"/>
      <c r="C1792" s="50"/>
    </row>
    <row r="1793" spans="1:3">
      <c r="A1793" s="49"/>
      <c r="B1793" s="49"/>
      <c r="C1793" s="50"/>
    </row>
    <row r="1794" spans="1:3">
      <c r="A1794" s="49"/>
      <c r="B1794" s="49"/>
      <c r="C1794" s="50"/>
    </row>
    <row r="1795" spans="1:3">
      <c r="A1795" s="49"/>
      <c r="B1795" s="49"/>
      <c r="C1795" s="50"/>
    </row>
    <row r="1796" spans="1:3">
      <c r="A1796" s="49"/>
      <c r="B1796" s="49"/>
      <c r="C1796" s="50"/>
    </row>
    <row r="1797" spans="1:3">
      <c r="A1797" s="49"/>
      <c r="B1797" s="49"/>
      <c r="C1797" s="50"/>
    </row>
    <row r="1798" spans="1:3">
      <c r="A1798" s="49"/>
      <c r="B1798" s="49"/>
      <c r="C1798" s="50"/>
    </row>
    <row r="1799" spans="1:3">
      <c r="A1799" s="49"/>
      <c r="B1799" s="49"/>
      <c r="C1799" s="50"/>
    </row>
    <row r="1800" spans="1:3">
      <c r="A1800" s="49"/>
      <c r="B1800" s="49"/>
      <c r="C1800" s="50"/>
    </row>
    <row r="1801" spans="1:3">
      <c r="A1801" s="49"/>
      <c r="B1801" s="49"/>
      <c r="C1801" s="50"/>
    </row>
    <row r="1802" spans="1:3">
      <c r="A1802" s="49"/>
      <c r="B1802" s="49"/>
      <c r="C1802" s="50"/>
    </row>
    <row r="1803" spans="1:3">
      <c r="A1803" s="49"/>
      <c r="B1803" s="49"/>
      <c r="C1803" s="50"/>
    </row>
    <row r="1804" spans="1:3">
      <c r="A1804" s="49"/>
      <c r="B1804" s="49"/>
      <c r="C1804" s="50"/>
    </row>
    <row r="1805" spans="1:3">
      <c r="A1805" s="49"/>
      <c r="B1805" s="49"/>
      <c r="C1805" s="50"/>
    </row>
    <row r="1806" spans="1:3">
      <c r="A1806" s="49"/>
      <c r="B1806" s="49"/>
      <c r="C1806" s="50"/>
    </row>
    <row r="1807" spans="1:3">
      <c r="A1807" s="49"/>
      <c r="B1807" s="49"/>
      <c r="C1807" s="50"/>
    </row>
    <row r="1808" spans="1:3">
      <c r="A1808" s="49"/>
      <c r="B1808" s="49"/>
      <c r="C1808" s="50"/>
    </row>
    <row r="1809" spans="1:3">
      <c r="A1809" s="49"/>
      <c r="B1809" s="49"/>
      <c r="C1809" s="50"/>
    </row>
    <row r="1810" spans="1:3">
      <c r="A1810" s="49"/>
      <c r="B1810" s="49"/>
      <c r="C1810" s="50"/>
    </row>
    <row r="1811" spans="1:3">
      <c r="A1811" s="49"/>
      <c r="B1811" s="49"/>
      <c r="C1811" s="50"/>
    </row>
    <row r="1812" spans="1:3">
      <c r="A1812" s="49"/>
      <c r="B1812" s="49"/>
      <c r="C1812" s="50"/>
    </row>
    <row r="1813" spans="1:3">
      <c r="A1813" s="49"/>
      <c r="B1813" s="49"/>
      <c r="C1813" s="50"/>
    </row>
    <row r="1814" spans="1:3">
      <c r="A1814" s="49"/>
      <c r="B1814" s="49"/>
      <c r="C1814" s="50"/>
    </row>
    <row r="1815" spans="1:3">
      <c r="A1815" s="49"/>
      <c r="B1815" s="49"/>
      <c r="C1815" s="50"/>
    </row>
    <row r="1816" spans="1:3">
      <c r="A1816" s="49"/>
      <c r="B1816" s="49"/>
      <c r="C1816" s="50"/>
    </row>
    <row r="1817" spans="1:3">
      <c r="A1817" s="49"/>
      <c r="B1817" s="49"/>
      <c r="C1817" s="50"/>
    </row>
    <row r="1818" spans="1:3">
      <c r="A1818" s="49"/>
      <c r="B1818" s="49"/>
      <c r="C1818" s="50"/>
    </row>
    <row r="1819" spans="1:3">
      <c r="A1819" s="49"/>
      <c r="B1819" s="49"/>
      <c r="C1819" s="50"/>
    </row>
    <row r="1820" spans="1:3">
      <c r="A1820" s="49"/>
      <c r="B1820" s="49"/>
      <c r="C1820" s="50"/>
    </row>
    <row r="1821" spans="1:3">
      <c r="A1821" s="49"/>
      <c r="B1821" s="49"/>
      <c r="C1821" s="50"/>
    </row>
    <row r="1822" spans="1:3">
      <c r="A1822" s="49"/>
      <c r="B1822" s="49"/>
      <c r="C1822" s="50"/>
    </row>
    <row r="1823" spans="1:3">
      <c r="A1823" s="49"/>
      <c r="B1823" s="49"/>
      <c r="C1823" s="50"/>
    </row>
    <row r="1824" spans="1:3">
      <c r="A1824" s="49"/>
      <c r="B1824" s="49"/>
      <c r="C1824" s="50"/>
    </row>
    <row r="1825" spans="1:3">
      <c r="A1825" s="49"/>
      <c r="B1825" s="49"/>
      <c r="C1825" s="50"/>
    </row>
    <row r="1826" spans="1:3">
      <c r="A1826" s="49"/>
      <c r="B1826" s="49"/>
      <c r="C1826" s="50"/>
    </row>
    <row r="1827" spans="1:3">
      <c r="A1827" s="49"/>
      <c r="B1827" s="49"/>
      <c r="C1827" s="50"/>
    </row>
    <row r="1828" spans="1:3">
      <c r="A1828" s="49"/>
      <c r="B1828" s="49"/>
      <c r="C1828" s="50"/>
    </row>
    <row r="1829" spans="1:3">
      <c r="A1829" s="49"/>
      <c r="B1829" s="49"/>
      <c r="C1829" s="50"/>
    </row>
    <row r="1830" spans="1:3">
      <c r="A1830" s="49"/>
      <c r="B1830" s="49"/>
      <c r="C1830" s="50"/>
    </row>
    <row r="1831" spans="1:3">
      <c r="A1831" s="49"/>
      <c r="B1831" s="49"/>
      <c r="C1831" s="50"/>
    </row>
    <row r="1832" spans="1:3">
      <c r="A1832" s="49"/>
      <c r="B1832" s="49"/>
      <c r="C1832" s="50"/>
    </row>
    <row r="1833" spans="1:3">
      <c r="A1833" s="49"/>
      <c r="B1833" s="49"/>
      <c r="C1833" s="50"/>
    </row>
    <row r="1834" spans="1:3">
      <c r="A1834" s="49"/>
      <c r="B1834" s="49"/>
      <c r="C1834" s="50"/>
    </row>
    <row r="1835" spans="1:3">
      <c r="A1835" s="49"/>
      <c r="B1835" s="49"/>
      <c r="C1835" s="50"/>
    </row>
    <row r="1836" spans="1:3">
      <c r="A1836" s="49"/>
      <c r="B1836" s="49"/>
      <c r="C1836" s="50"/>
    </row>
    <row r="1837" spans="1:3">
      <c r="A1837" s="49"/>
      <c r="B1837" s="49"/>
      <c r="C1837" s="50"/>
    </row>
    <row r="1838" spans="1:3">
      <c r="A1838" s="49"/>
      <c r="B1838" s="49"/>
      <c r="C1838" s="50"/>
    </row>
    <row r="1839" spans="1:3">
      <c r="A1839" s="49"/>
      <c r="B1839" s="49"/>
      <c r="C1839" s="50"/>
    </row>
    <row r="1840" spans="1:3">
      <c r="A1840" s="49"/>
      <c r="B1840" s="49"/>
      <c r="C1840" s="50"/>
    </row>
    <row r="1841" spans="1:3">
      <c r="A1841" s="49"/>
      <c r="B1841" s="49"/>
      <c r="C1841" s="50"/>
    </row>
    <row r="1842" spans="1:3">
      <c r="A1842" s="49"/>
      <c r="B1842" s="49"/>
      <c r="C1842" s="50"/>
    </row>
    <row r="1843" spans="1:3">
      <c r="A1843" s="49"/>
      <c r="B1843" s="49"/>
      <c r="C1843" s="50"/>
    </row>
    <row r="1844" spans="1:3">
      <c r="A1844" s="49"/>
      <c r="B1844" s="49"/>
      <c r="C1844" s="50"/>
    </row>
    <row r="1845" spans="1:3">
      <c r="A1845" s="49"/>
      <c r="B1845" s="49"/>
      <c r="C1845" s="50"/>
    </row>
    <row r="1846" spans="1:3">
      <c r="A1846" s="49"/>
      <c r="B1846" s="49"/>
      <c r="C1846" s="50"/>
    </row>
    <row r="1847" spans="1:3">
      <c r="A1847" s="49"/>
      <c r="B1847" s="49"/>
      <c r="C1847" s="50"/>
    </row>
    <row r="1848" spans="1:3">
      <c r="A1848" s="49"/>
      <c r="B1848" s="49"/>
      <c r="C1848" s="50"/>
    </row>
    <row r="1849" spans="1:3">
      <c r="A1849" s="49"/>
      <c r="B1849" s="49"/>
      <c r="C1849" s="50"/>
    </row>
    <row r="1850" spans="1:3">
      <c r="A1850" s="49"/>
      <c r="B1850" s="49"/>
      <c r="C1850" s="50"/>
    </row>
    <row r="1851" spans="1:3">
      <c r="A1851" s="49"/>
      <c r="B1851" s="49"/>
      <c r="C1851" s="50"/>
    </row>
    <row r="1852" spans="1:3">
      <c r="A1852" s="49"/>
      <c r="B1852" s="49"/>
      <c r="C1852" s="50"/>
    </row>
    <row r="1853" spans="1:3">
      <c r="A1853" s="49"/>
      <c r="B1853" s="49"/>
      <c r="C1853" s="50"/>
    </row>
    <row r="1854" spans="1:3">
      <c r="A1854" s="49"/>
      <c r="B1854" s="49"/>
      <c r="C1854" s="50"/>
    </row>
    <row r="1855" spans="1:3">
      <c r="A1855" s="49"/>
      <c r="B1855" s="49"/>
      <c r="C1855" s="50"/>
    </row>
    <row r="1856" spans="1:3">
      <c r="A1856" s="49"/>
      <c r="B1856" s="49"/>
      <c r="C1856" s="50"/>
    </row>
    <row r="1857" spans="1:3">
      <c r="A1857" s="49"/>
      <c r="B1857" s="49"/>
      <c r="C1857" s="50"/>
    </row>
    <row r="1858" spans="1:3">
      <c r="A1858" s="49"/>
      <c r="B1858" s="49"/>
      <c r="C1858" s="50"/>
    </row>
    <row r="1859" spans="1:3">
      <c r="A1859" s="49"/>
      <c r="B1859" s="49"/>
      <c r="C1859" s="50"/>
    </row>
    <row r="1860" spans="1:3">
      <c r="A1860" s="49"/>
      <c r="B1860" s="49"/>
      <c r="C1860" s="50"/>
    </row>
    <row r="1861" spans="1:3">
      <c r="A1861" s="49"/>
      <c r="B1861" s="49"/>
      <c r="C1861" s="50"/>
    </row>
    <row r="1862" spans="1:3">
      <c r="A1862" s="49"/>
      <c r="B1862" s="49"/>
      <c r="C1862" s="50"/>
    </row>
    <row r="1863" spans="1:3">
      <c r="A1863" s="49"/>
      <c r="B1863" s="49"/>
      <c r="C1863" s="50"/>
    </row>
    <row r="1864" spans="1:3">
      <c r="A1864" s="49"/>
      <c r="B1864" s="49"/>
      <c r="C1864" s="50"/>
    </row>
    <row r="1865" spans="1:3">
      <c r="A1865" s="49"/>
      <c r="B1865" s="49"/>
      <c r="C1865" s="50"/>
    </row>
    <row r="1866" spans="1:3">
      <c r="A1866" s="49"/>
      <c r="B1866" s="49"/>
      <c r="C1866" s="50"/>
    </row>
    <row r="1867" spans="1:3">
      <c r="A1867" s="49"/>
      <c r="B1867" s="49"/>
      <c r="C1867" s="50"/>
    </row>
    <row r="1868" spans="1:3">
      <c r="A1868" s="49"/>
      <c r="B1868" s="49"/>
      <c r="C1868" s="50"/>
    </row>
    <row r="1869" spans="1:3">
      <c r="A1869" s="49"/>
      <c r="B1869" s="49"/>
      <c r="C1869" s="50"/>
    </row>
    <row r="1870" spans="1:3">
      <c r="A1870" s="49"/>
      <c r="B1870" s="49"/>
      <c r="C1870" s="50"/>
    </row>
    <row r="1871" spans="1:3">
      <c r="A1871" s="49"/>
      <c r="B1871" s="49"/>
      <c r="C1871" s="50"/>
    </row>
    <row r="1872" spans="1:3">
      <c r="A1872" s="49"/>
      <c r="B1872" s="49"/>
      <c r="C1872" s="50"/>
    </row>
    <row r="1873" spans="1:3">
      <c r="A1873" s="49"/>
      <c r="B1873" s="49"/>
      <c r="C1873" s="50"/>
    </row>
    <row r="1874" spans="1:3">
      <c r="A1874" s="49"/>
      <c r="B1874" s="49"/>
      <c r="C1874" s="50"/>
    </row>
    <row r="1875" spans="1:3">
      <c r="A1875" s="49"/>
      <c r="B1875" s="49"/>
      <c r="C1875" s="50"/>
    </row>
    <row r="1876" spans="1:3">
      <c r="A1876" s="49"/>
      <c r="B1876" s="49"/>
      <c r="C1876" s="50"/>
    </row>
    <row r="1877" spans="1:3">
      <c r="A1877" s="49"/>
      <c r="B1877" s="49"/>
      <c r="C1877" s="50"/>
    </row>
    <row r="1878" spans="1:3">
      <c r="A1878" s="49"/>
      <c r="B1878" s="49"/>
      <c r="C1878" s="50"/>
    </row>
    <row r="1879" spans="1:3">
      <c r="A1879" s="49"/>
      <c r="B1879" s="49"/>
      <c r="C1879" s="50"/>
    </row>
    <row r="1880" spans="1:3">
      <c r="A1880" s="49"/>
      <c r="B1880" s="49"/>
      <c r="C1880" s="50"/>
    </row>
    <row r="1881" spans="1:3">
      <c r="A1881" s="49"/>
      <c r="B1881" s="49"/>
      <c r="C1881" s="50"/>
    </row>
    <row r="1882" spans="1:3">
      <c r="A1882" s="49"/>
      <c r="B1882" s="49"/>
      <c r="C1882" s="50"/>
    </row>
    <row r="1883" spans="1:3">
      <c r="A1883" s="49"/>
      <c r="B1883" s="49"/>
      <c r="C1883" s="50"/>
    </row>
    <row r="1884" spans="1:3">
      <c r="A1884" s="49"/>
      <c r="B1884" s="49"/>
      <c r="C1884" s="50"/>
    </row>
    <row r="1885" spans="1:3">
      <c r="A1885" s="49"/>
      <c r="B1885" s="49"/>
      <c r="C1885" s="50"/>
    </row>
    <row r="1886" spans="1:3">
      <c r="A1886" s="49"/>
      <c r="B1886" s="49"/>
      <c r="C1886" s="50"/>
    </row>
    <row r="1887" spans="1:3">
      <c r="A1887" s="49"/>
      <c r="B1887" s="49"/>
      <c r="C1887" s="50"/>
    </row>
    <row r="1888" spans="1:3">
      <c r="A1888" s="49"/>
      <c r="B1888" s="49"/>
      <c r="C1888" s="50"/>
    </row>
    <row r="1889" spans="1:3">
      <c r="A1889" s="49"/>
      <c r="B1889" s="49"/>
      <c r="C1889" s="50"/>
    </row>
    <row r="1890" spans="1:3">
      <c r="A1890" s="49"/>
      <c r="B1890" s="49"/>
      <c r="C1890" s="50"/>
    </row>
    <row r="1891" spans="1:3">
      <c r="A1891" s="49"/>
      <c r="B1891" s="49"/>
      <c r="C1891" s="50"/>
    </row>
    <row r="1892" spans="1:3">
      <c r="A1892" s="49"/>
      <c r="B1892" s="49"/>
      <c r="C1892" s="50"/>
    </row>
    <row r="1893" spans="1:3">
      <c r="A1893" s="49"/>
      <c r="B1893" s="49"/>
      <c r="C1893" s="50"/>
    </row>
    <row r="1894" spans="1:3">
      <c r="A1894" s="49"/>
      <c r="B1894" s="49"/>
      <c r="C1894" s="50"/>
    </row>
    <row r="1895" spans="1:3">
      <c r="A1895" s="49"/>
      <c r="B1895" s="49"/>
      <c r="C1895" s="50"/>
    </row>
    <row r="1896" spans="1:3">
      <c r="A1896" s="49"/>
      <c r="B1896" s="49"/>
      <c r="C1896" s="50"/>
    </row>
    <row r="1897" spans="1:3">
      <c r="A1897" s="49"/>
      <c r="B1897" s="49"/>
      <c r="C1897" s="50"/>
    </row>
    <row r="1898" spans="1:3">
      <c r="A1898" s="49"/>
      <c r="B1898" s="49"/>
      <c r="C1898" s="50"/>
    </row>
    <row r="1899" spans="1:3">
      <c r="A1899" s="49"/>
      <c r="B1899" s="49"/>
      <c r="C1899" s="50"/>
    </row>
    <row r="1900" spans="1:3">
      <c r="A1900" s="49"/>
      <c r="B1900" s="49"/>
      <c r="C1900" s="50"/>
    </row>
    <row r="1901" spans="1:3">
      <c r="A1901" s="49"/>
      <c r="B1901" s="49"/>
      <c r="C1901" s="50"/>
    </row>
    <row r="1902" spans="1:3">
      <c r="A1902" s="49"/>
      <c r="B1902" s="49"/>
      <c r="C1902" s="50"/>
    </row>
    <row r="1903" spans="1:3">
      <c r="A1903" s="49"/>
      <c r="B1903" s="49"/>
      <c r="C1903" s="50"/>
    </row>
    <row r="1904" spans="1:3">
      <c r="A1904" s="49"/>
      <c r="B1904" s="49"/>
      <c r="C1904" s="50"/>
    </row>
    <row r="1905" spans="1:3">
      <c r="A1905" s="49"/>
      <c r="B1905" s="49"/>
      <c r="C1905" s="50"/>
    </row>
    <row r="1906" spans="1:3">
      <c r="A1906" s="49"/>
      <c r="B1906" s="49"/>
      <c r="C1906" s="50"/>
    </row>
    <row r="1907" spans="1:3">
      <c r="A1907" s="49"/>
      <c r="B1907" s="49"/>
      <c r="C1907" s="50"/>
    </row>
    <row r="1908" spans="1:3">
      <c r="A1908" s="49"/>
      <c r="B1908" s="49"/>
      <c r="C1908" s="50"/>
    </row>
    <row r="1909" spans="1:3">
      <c r="A1909" s="49"/>
      <c r="B1909" s="49"/>
      <c r="C1909" s="50"/>
    </row>
    <row r="1910" spans="1:3">
      <c r="A1910" s="49"/>
      <c r="B1910" s="49"/>
      <c r="C1910" s="50"/>
    </row>
    <row r="1911" spans="1:3">
      <c r="A1911" s="49"/>
      <c r="B1911" s="49"/>
      <c r="C1911" s="50"/>
    </row>
    <row r="1912" spans="1:3">
      <c r="A1912" s="49"/>
      <c r="B1912" s="49"/>
      <c r="C1912" s="50"/>
    </row>
    <row r="1913" spans="1:3">
      <c r="A1913" s="49"/>
      <c r="B1913" s="49"/>
      <c r="C1913" s="50"/>
    </row>
    <row r="1914" spans="1:3">
      <c r="A1914" s="49"/>
      <c r="B1914" s="49"/>
      <c r="C1914" s="50"/>
    </row>
    <row r="1915" spans="1:3">
      <c r="A1915" s="49"/>
      <c r="B1915" s="49"/>
      <c r="C1915" s="50"/>
    </row>
    <row r="1916" spans="1:3">
      <c r="A1916" s="49"/>
      <c r="B1916" s="49"/>
      <c r="C1916" s="50"/>
    </row>
    <row r="1917" spans="1:3">
      <c r="A1917" s="49"/>
      <c r="B1917" s="49"/>
      <c r="C1917" s="50"/>
    </row>
    <row r="1918" spans="1:3">
      <c r="A1918" s="49"/>
      <c r="B1918" s="49"/>
      <c r="C1918" s="50"/>
    </row>
    <row r="1919" spans="1:3">
      <c r="A1919" s="49"/>
      <c r="B1919" s="49"/>
      <c r="C1919" s="50"/>
    </row>
    <row r="1920" spans="1:3">
      <c r="A1920" s="49"/>
      <c r="B1920" s="49"/>
      <c r="C1920" s="50"/>
    </row>
    <row r="1921" spans="1:3">
      <c r="A1921" s="49"/>
      <c r="B1921" s="49"/>
      <c r="C1921" s="50"/>
    </row>
    <row r="1922" spans="1:3">
      <c r="A1922" s="49"/>
      <c r="B1922" s="49"/>
      <c r="C1922" s="50"/>
    </row>
    <row r="1923" spans="1:3">
      <c r="A1923" s="49"/>
      <c r="B1923" s="49"/>
      <c r="C1923" s="50"/>
    </row>
    <row r="1924" spans="1:3">
      <c r="A1924" s="49"/>
      <c r="B1924" s="49"/>
      <c r="C1924" s="50"/>
    </row>
    <row r="1925" spans="1:3">
      <c r="A1925" s="49"/>
      <c r="B1925" s="49"/>
      <c r="C1925" s="50"/>
    </row>
    <row r="1926" spans="1:3">
      <c r="A1926" s="49"/>
      <c r="B1926" s="49"/>
      <c r="C1926" s="50"/>
    </row>
    <row r="1927" spans="1:3">
      <c r="A1927" s="49"/>
      <c r="B1927" s="49"/>
      <c r="C1927" s="50"/>
    </row>
    <row r="1928" spans="1:3">
      <c r="A1928" s="49"/>
      <c r="B1928" s="49"/>
      <c r="C1928" s="50"/>
    </row>
    <row r="1929" spans="1:3">
      <c r="A1929" s="49"/>
      <c r="B1929" s="49"/>
      <c r="C1929" s="50"/>
    </row>
    <row r="1930" spans="1:3">
      <c r="A1930" s="49"/>
      <c r="B1930" s="49"/>
      <c r="C1930" s="50"/>
    </row>
    <row r="1931" spans="1:3">
      <c r="A1931" s="49"/>
      <c r="B1931" s="49"/>
      <c r="C1931" s="50"/>
    </row>
    <row r="1932" spans="1:3">
      <c r="A1932" s="49"/>
      <c r="B1932" s="49"/>
      <c r="C1932" s="50"/>
    </row>
    <row r="1933" spans="1:3">
      <c r="A1933" s="49"/>
      <c r="B1933" s="49"/>
      <c r="C1933" s="50"/>
    </row>
    <row r="1934" spans="1:3">
      <c r="A1934" s="49"/>
      <c r="B1934" s="49"/>
      <c r="C1934" s="50"/>
    </row>
    <row r="1935" spans="1:3">
      <c r="A1935" s="49"/>
      <c r="B1935" s="49"/>
      <c r="C1935" s="50"/>
    </row>
    <row r="1936" spans="1:3">
      <c r="A1936" s="49"/>
      <c r="B1936" s="49"/>
      <c r="C1936" s="50"/>
    </row>
    <row r="1937" spans="1:3">
      <c r="A1937" s="49"/>
      <c r="B1937" s="49"/>
      <c r="C1937" s="50"/>
    </row>
    <row r="1938" spans="1:3">
      <c r="A1938" s="49"/>
      <c r="B1938" s="49"/>
      <c r="C1938" s="50"/>
    </row>
    <row r="1939" spans="1:3">
      <c r="A1939" s="49"/>
      <c r="B1939" s="49"/>
      <c r="C1939" s="50"/>
    </row>
    <row r="1940" spans="1:3">
      <c r="A1940" s="49"/>
      <c r="B1940" s="49"/>
      <c r="C1940" s="50"/>
    </row>
    <row r="1941" spans="1:3">
      <c r="A1941" s="49"/>
      <c r="B1941" s="49"/>
      <c r="C1941" s="50"/>
    </row>
    <row r="1942" spans="1:3">
      <c r="A1942" s="49"/>
      <c r="B1942" s="49"/>
      <c r="C1942" s="50"/>
    </row>
    <row r="1943" spans="1:3">
      <c r="A1943" s="49"/>
      <c r="B1943" s="49"/>
      <c r="C1943" s="50"/>
    </row>
    <row r="1944" spans="1:3">
      <c r="A1944" s="49"/>
      <c r="B1944" s="49"/>
      <c r="C1944" s="50"/>
    </row>
    <row r="1945" spans="1:3">
      <c r="A1945" s="49"/>
      <c r="B1945" s="49"/>
      <c r="C1945" s="50"/>
    </row>
    <row r="1946" spans="1:3">
      <c r="A1946" s="49"/>
      <c r="B1946" s="49"/>
      <c r="C1946" s="50"/>
    </row>
    <row r="1947" spans="1:3">
      <c r="A1947" s="49"/>
      <c r="B1947" s="49"/>
      <c r="C1947" s="50"/>
    </row>
    <row r="1948" spans="1:3">
      <c r="A1948" s="49"/>
      <c r="B1948" s="49"/>
      <c r="C1948" s="50"/>
    </row>
    <row r="1949" spans="1:3">
      <c r="A1949" s="49"/>
      <c r="B1949" s="49"/>
      <c r="C1949" s="50"/>
    </row>
    <row r="1950" spans="1:3">
      <c r="A1950" s="49"/>
      <c r="B1950" s="49"/>
      <c r="C1950" s="50"/>
    </row>
    <row r="1951" spans="1:3">
      <c r="A1951" s="49"/>
      <c r="B1951" s="49"/>
      <c r="C1951" s="50"/>
    </row>
    <row r="1952" spans="1:3">
      <c r="A1952" s="49"/>
      <c r="B1952" s="49"/>
      <c r="C1952" s="50"/>
    </row>
    <row r="1953" spans="1:3">
      <c r="A1953" s="49"/>
      <c r="B1953" s="49"/>
      <c r="C1953" s="50"/>
    </row>
    <row r="1954" spans="1:3">
      <c r="A1954" s="49"/>
      <c r="B1954" s="49"/>
      <c r="C1954" s="50"/>
    </row>
    <row r="1955" spans="1:3">
      <c r="A1955" s="49"/>
      <c r="B1955" s="49"/>
      <c r="C1955" s="50"/>
    </row>
    <row r="1956" spans="1:3">
      <c r="A1956" s="49"/>
      <c r="B1956" s="49"/>
      <c r="C1956" s="50"/>
    </row>
    <row r="1957" spans="1:3">
      <c r="A1957" s="49"/>
      <c r="B1957" s="49"/>
      <c r="C1957" s="50"/>
    </row>
    <row r="1958" spans="1:3">
      <c r="A1958" s="49"/>
      <c r="B1958" s="49"/>
      <c r="C1958" s="50"/>
    </row>
    <row r="1959" spans="1:3">
      <c r="A1959" s="49"/>
      <c r="B1959" s="49"/>
      <c r="C1959" s="50"/>
    </row>
    <row r="1960" spans="1:3">
      <c r="A1960" s="49"/>
      <c r="B1960" s="49"/>
      <c r="C1960" s="50"/>
    </row>
    <row r="1961" spans="1:3">
      <c r="A1961" s="49"/>
      <c r="B1961" s="49"/>
      <c r="C1961" s="50"/>
    </row>
    <row r="1962" spans="1:3">
      <c r="A1962" s="49"/>
      <c r="B1962" s="49"/>
      <c r="C1962" s="50"/>
    </row>
    <row r="1963" spans="1:3">
      <c r="A1963" s="49"/>
      <c r="B1963" s="49"/>
      <c r="C1963" s="50"/>
    </row>
    <row r="1964" spans="1:3">
      <c r="A1964" s="49"/>
      <c r="B1964" s="49"/>
      <c r="C1964" s="50"/>
    </row>
    <row r="1965" spans="1:3">
      <c r="A1965" s="49"/>
      <c r="B1965" s="49"/>
      <c r="C1965" s="50"/>
    </row>
    <row r="1966" spans="1:3">
      <c r="A1966" s="49"/>
      <c r="B1966" s="49"/>
      <c r="C1966" s="50"/>
    </row>
    <row r="1967" spans="1:3">
      <c r="A1967" s="49"/>
      <c r="B1967" s="49"/>
      <c r="C1967" s="50"/>
    </row>
    <row r="1968" spans="1:3">
      <c r="A1968" s="49"/>
      <c r="B1968" s="49"/>
      <c r="C1968" s="50"/>
    </row>
    <row r="1969" spans="1:3">
      <c r="A1969" s="49"/>
      <c r="B1969" s="49"/>
      <c r="C1969" s="50"/>
    </row>
    <row r="1970" spans="1:3">
      <c r="A1970" s="49"/>
      <c r="B1970" s="49"/>
      <c r="C1970" s="50"/>
    </row>
    <row r="1971" spans="1:3">
      <c r="A1971" s="49"/>
      <c r="B1971" s="49"/>
      <c r="C1971" s="50"/>
    </row>
    <row r="1972" spans="1:3">
      <c r="A1972" s="49"/>
      <c r="B1972" s="49"/>
      <c r="C1972" s="50"/>
    </row>
    <row r="1973" spans="1:3">
      <c r="A1973" s="49"/>
      <c r="B1973" s="49"/>
      <c r="C1973" s="50"/>
    </row>
    <row r="1974" spans="1:3">
      <c r="A1974" s="49"/>
      <c r="B1974" s="49"/>
      <c r="C1974" s="50"/>
    </row>
    <row r="1975" spans="1:3">
      <c r="A1975" s="49"/>
      <c r="B1975" s="49"/>
      <c r="C1975" s="50"/>
    </row>
    <row r="1976" spans="1:3">
      <c r="A1976" s="49"/>
      <c r="B1976" s="49"/>
      <c r="C1976" s="50"/>
    </row>
    <row r="1977" spans="1:3">
      <c r="A1977" s="49"/>
      <c r="B1977" s="49"/>
      <c r="C1977" s="50"/>
    </row>
    <row r="1978" spans="1:3">
      <c r="A1978" s="49"/>
      <c r="B1978" s="49"/>
      <c r="C1978" s="50"/>
    </row>
    <row r="1979" spans="1:3">
      <c r="A1979" s="49"/>
      <c r="B1979" s="49"/>
      <c r="C1979" s="50"/>
    </row>
    <row r="1980" spans="1:3">
      <c r="A1980" s="49"/>
      <c r="B1980" s="49"/>
      <c r="C1980" s="50"/>
    </row>
    <row r="1981" spans="1:3">
      <c r="A1981" s="49"/>
      <c r="B1981" s="49"/>
      <c r="C1981" s="50"/>
    </row>
    <row r="1982" spans="1:3">
      <c r="A1982" s="49"/>
      <c r="B1982" s="49"/>
      <c r="C1982" s="50"/>
    </row>
    <row r="1983" spans="1:3">
      <c r="A1983" s="49"/>
      <c r="B1983" s="49"/>
      <c r="C1983" s="50"/>
    </row>
    <row r="1984" spans="1:3">
      <c r="A1984" s="49"/>
      <c r="B1984" s="49"/>
      <c r="C1984" s="50"/>
    </row>
    <row r="1985" spans="1:3">
      <c r="A1985" s="49"/>
      <c r="B1985" s="49"/>
      <c r="C1985" s="50"/>
    </row>
    <row r="1986" spans="1:3">
      <c r="A1986" s="49"/>
      <c r="B1986" s="49"/>
      <c r="C1986" s="50"/>
    </row>
    <row r="1987" spans="1:3">
      <c r="A1987" s="49"/>
      <c r="B1987" s="49"/>
      <c r="C1987" s="50"/>
    </row>
    <row r="1988" spans="1:3">
      <c r="A1988" s="49"/>
      <c r="B1988" s="49"/>
      <c r="C1988" s="50"/>
    </row>
    <row r="1989" spans="1:3">
      <c r="A1989" s="49"/>
      <c r="B1989" s="49"/>
      <c r="C1989" s="50"/>
    </row>
    <row r="1990" spans="1:3">
      <c r="A1990" s="49"/>
      <c r="B1990" s="49"/>
      <c r="C1990" s="50"/>
    </row>
    <row r="1991" spans="1:3">
      <c r="A1991" s="49"/>
      <c r="B1991" s="49"/>
      <c r="C1991" s="50"/>
    </row>
    <row r="1992" spans="1:3">
      <c r="A1992" s="49"/>
      <c r="B1992" s="49"/>
      <c r="C1992" s="50"/>
    </row>
    <row r="1993" spans="1:3">
      <c r="A1993" s="49"/>
      <c r="B1993" s="49"/>
      <c r="C1993" s="50"/>
    </row>
    <row r="1994" spans="1:3">
      <c r="A1994" s="49"/>
      <c r="B1994" s="49"/>
      <c r="C1994" s="50"/>
    </row>
    <row r="1995" spans="1:3">
      <c r="A1995" s="49"/>
      <c r="B1995" s="49"/>
      <c r="C1995" s="50"/>
    </row>
    <row r="1996" spans="1:3">
      <c r="A1996" s="49"/>
      <c r="B1996" s="49"/>
      <c r="C1996" s="50"/>
    </row>
    <row r="1997" spans="1:3">
      <c r="A1997" s="49"/>
      <c r="B1997" s="49"/>
      <c r="C1997" s="50"/>
    </row>
    <row r="1998" spans="1:3">
      <c r="A1998" s="49"/>
      <c r="B1998" s="49"/>
      <c r="C1998" s="50"/>
    </row>
    <row r="1999" spans="1:3">
      <c r="A1999" s="49"/>
      <c r="B1999" s="49"/>
      <c r="C1999" s="50"/>
    </row>
    <row r="2000" spans="1:3">
      <c r="A2000" s="49"/>
      <c r="B2000" s="49"/>
      <c r="C2000" s="50"/>
    </row>
    <row r="2001" spans="1:3">
      <c r="A2001" s="49"/>
      <c r="B2001" s="49"/>
      <c r="C2001" s="50"/>
    </row>
    <row r="2002" spans="1:3">
      <c r="A2002" s="49"/>
      <c r="B2002" s="49"/>
      <c r="C2002" s="50"/>
    </row>
    <row r="2003" spans="1:3">
      <c r="A2003" s="49"/>
      <c r="B2003" s="49"/>
      <c r="C2003" s="50"/>
    </row>
    <row r="2004" spans="1:3">
      <c r="A2004" s="49"/>
      <c r="B2004" s="49"/>
      <c r="C2004" s="50"/>
    </row>
    <row r="2005" spans="1:3">
      <c r="A2005" s="49"/>
      <c r="B2005" s="49"/>
      <c r="C2005" s="50"/>
    </row>
    <row r="2006" spans="1:3">
      <c r="A2006" s="49"/>
      <c r="B2006" s="49"/>
      <c r="C2006" s="50"/>
    </row>
    <row r="2007" spans="1:3">
      <c r="A2007" s="49"/>
      <c r="B2007" s="49"/>
      <c r="C2007" s="50"/>
    </row>
    <row r="2008" spans="1:3">
      <c r="A2008" s="49"/>
      <c r="B2008" s="49"/>
      <c r="C2008" s="50"/>
    </row>
    <row r="2009" spans="1:3">
      <c r="A2009" s="49"/>
      <c r="B2009" s="49"/>
      <c r="C2009" s="50"/>
    </row>
    <row r="2010" spans="1:3">
      <c r="A2010" s="49"/>
      <c r="B2010" s="49"/>
      <c r="C2010" s="50"/>
    </row>
    <row r="2011" spans="1:3">
      <c r="A2011" s="49"/>
      <c r="B2011" s="49"/>
      <c r="C2011" s="50"/>
    </row>
    <row r="2012" spans="1:3">
      <c r="A2012" s="49"/>
      <c r="B2012" s="49"/>
      <c r="C2012" s="50"/>
    </row>
    <row r="2013" spans="1:3">
      <c r="A2013" s="49"/>
      <c r="B2013" s="49"/>
      <c r="C2013" s="50"/>
    </row>
    <row r="2014" spans="1:3">
      <c r="A2014" s="49"/>
      <c r="B2014" s="49"/>
      <c r="C2014" s="50"/>
    </row>
    <row r="2015" spans="1:3">
      <c r="A2015" s="49"/>
      <c r="B2015" s="49"/>
      <c r="C2015" s="50"/>
    </row>
    <row r="2016" spans="1:3">
      <c r="A2016" s="49"/>
      <c r="B2016" s="49"/>
      <c r="C2016" s="50"/>
    </row>
    <row r="2017" spans="1:3">
      <c r="A2017" s="49"/>
      <c r="B2017" s="49"/>
      <c r="C2017" s="50"/>
    </row>
    <row r="2018" spans="1:3">
      <c r="A2018" s="49"/>
      <c r="B2018" s="49"/>
      <c r="C2018" s="50"/>
    </row>
    <row r="2019" spans="1:3">
      <c r="A2019" s="49"/>
      <c r="B2019" s="49"/>
      <c r="C2019" s="50"/>
    </row>
    <row r="2020" spans="1:3">
      <c r="A2020" s="49"/>
      <c r="B2020" s="49"/>
      <c r="C2020" s="50"/>
    </row>
    <row r="2021" spans="1:3">
      <c r="A2021" s="49"/>
      <c r="B2021" s="49"/>
      <c r="C2021" s="50"/>
    </row>
    <row r="2022" spans="1:3">
      <c r="A2022" s="49"/>
      <c r="B2022" s="49"/>
      <c r="C2022" s="50"/>
    </row>
    <row r="2023" spans="1:3">
      <c r="A2023" s="49"/>
      <c r="B2023" s="49"/>
      <c r="C2023" s="50"/>
    </row>
    <row r="2024" spans="1:3">
      <c r="A2024" s="49"/>
      <c r="B2024" s="49"/>
      <c r="C2024" s="50"/>
    </row>
    <row r="2025" spans="1:3">
      <c r="A2025" s="49"/>
      <c r="B2025" s="49"/>
      <c r="C2025" s="50"/>
    </row>
    <row r="2026" spans="1:3">
      <c r="A2026" s="49"/>
      <c r="B2026" s="49"/>
      <c r="C2026" s="50"/>
    </row>
    <row r="2027" spans="1:3">
      <c r="A2027" s="49"/>
      <c r="B2027" s="49"/>
      <c r="C2027" s="50"/>
    </row>
    <row r="2028" spans="1:3">
      <c r="A2028" s="49"/>
      <c r="B2028" s="49"/>
      <c r="C2028" s="50"/>
    </row>
    <row r="2029" spans="1:3">
      <c r="A2029" s="49"/>
      <c r="B2029" s="49"/>
      <c r="C2029" s="50"/>
    </row>
    <row r="2030" spans="1:3">
      <c r="A2030" s="49"/>
      <c r="B2030" s="49"/>
      <c r="C2030" s="50"/>
    </row>
    <row r="2031" spans="1:3">
      <c r="A2031" s="49"/>
      <c r="B2031" s="49"/>
      <c r="C2031" s="50"/>
    </row>
    <row r="2032" spans="1:3">
      <c r="A2032" s="49"/>
      <c r="B2032" s="49"/>
      <c r="C2032" s="50"/>
    </row>
    <row r="2033" spans="1:3">
      <c r="A2033" s="49"/>
      <c r="B2033" s="49"/>
      <c r="C2033" s="50"/>
    </row>
    <row r="2034" spans="1:3">
      <c r="A2034" s="49"/>
      <c r="B2034" s="49"/>
      <c r="C2034" s="50"/>
    </row>
    <row r="2035" spans="1:3">
      <c r="A2035" s="49"/>
      <c r="B2035" s="49"/>
      <c r="C2035" s="50"/>
    </row>
    <row r="2036" spans="1:3">
      <c r="A2036" s="49"/>
      <c r="B2036" s="49"/>
      <c r="C2036" s="50"/>
    </row>
    <row r="2037" spans="1:3">
      <c r="A2037" s="49"/>
      <c r="B2037" s="49"/>
      <c r="C2037" s="50"/>
    </row>
    <row r="2038" spans="1:3">
      <c r="A2038" s="49"/>
      <c r="B2038" s="49"/>
      <c r="C2038" s="50"/>
    </row>
    <row r="2039" spans="1:3">
      <c r="A2039" s="49"/>
      <c r="B2039" s="49"/>
      <c r="C2039" s="50"/>
    </row>
    <row r="2040" spans="1:3">
      <c r="A2040" s="49"/>
      <c r="B2040" s="49"/>
      <c r="C2040" s="50"/>
    </row>
    <row r="2041" spans="1:3">
      <c r="A2041" s="49"/>
      <c r="B2041" s="49"/>
      <c r="C2041" s="50"/>
    </row>
    <row r="2042" spans="1:3">
      <c r="A2042" s="49"/>
      <c r="B2042" s="49"/>
      <c r="C2042" s="50"/>
    </row>
    <row r="2043" spans="1:3">
      <c r="A2043" s="49"/>
      <c r="B2043" s="49"/>
      <c r="C2043" s="50"/>
    </row>
    <row r="2044" spans="1:3">
      <c r="A2044" s="49"/>
      <c r="B2044" s="49"/>
      <c r="C2044" s="50"/>
    </row>
    <row r="2045" spans="1:3">
      <c r="A2045" s="49"/>
      <c r="B2045" s="49"/>
      <c r="C2045" s="50"/>
    </row>
    <row r="2046" spans="1:3">
      <c r="A2046" s="49"/>
      <c r="B2046" s="49"/>
      <c r="C2046" s="50"/>
    </row>
    <row r="2047" spans="1:3">
      <c r="A2047" s="49"/>
      <c r="B2047" s="49"/>
      <c r="C2047" s="50"/>
    </row>
    <row r="2048" spans="1:3">
      <c r="A2048" s="49"/>
      <c r="B2048" s="49"/>
      <c r="C2048" s="50"/>
    </row>
    <row r="2049" spans="1:3">
      <c r="A2049" s="49"/>
      <c r="B2049" s="49"/>
      <c r="C2049" s="50"/>
    </row>
    <row r="2050" spans="1:3">
      <c r="A2050" s="49"/>
      <c r="B2050" s="49"/>
      <c r="C2050" s="50"/>
    </row>
    <row r="2051" spans="1:3">
      <c r="A2051" s="49"/>
      <c r="B2051" s="49"/>
      <c r="C2051" s="50"/>
    </row>
    <row r="2052" spans="1:3">
      <c r="A2052" s="49"/>
      <c r="B2052" s="49"/>
      <c r="C2052" s="50"/>
    </row>
    <row r="2053" spans="1:3">
      <c r="A2053" s="49"/>
      <c r="B2053" s="49"/>
      <c r="C2053" s="50"/>
    </row>
    <row r="2054" spans="1:3">
      <c r="A2054" s="49"/>
      <c r="B2054" s="49"/>
      <c r="C2054" s="50"/>
    </row>
    <row r="2055" spans="1:3">
      <c r="A2055" s="49"/>
      <c r="B2055" s="49"/>
      <c r="C2055" s="50"/>
    </row>
    <row r="2056" spans="1:3">
      <c r="A2056" s="49"/>
      <c r="B2056" s="49"/>
      <c r="C2056" s="50"/>
    </row>
    <row r="2057" spans="1:3">
      <c r="A2057" s="49"/>
      <c r="B2057" s="49"/>
      <c r="C2057" s="50"/>
    </row>
    <row r="2058" spans="1:3">
      <c r="A2058" s="49"/>
      <c r="B2058" s="49"/>
      <c r="C2058" s="50"/>
    </row>
    <row r="2059" spans="1:3">
      <c r="A2059" s="49"/>
      <c r="B2059" s="49"/>
      <c r="C2059" s="50"/>
    </row>
    <row r="2060" spans="1:3">
      <c r="A2060" s="49"/>
      <c r="B2060" s="49"/>
      <c r="C2060" s="50"/>
    </row>
    <row r="2061" spans="1:3">
      <c r="A2061" s="49"/>
      <c r="B2061" s="49"/>
      <c r="C2061" s="50"/>
    </row>
    <row r="2062" spans="1:3">
      <c r="A2062" s="49"/>
      <c r="B2062" s="49"/>
      <c r="C2062" s="50"/>
    </row>
    <row r="2063" spans="1:3">
      <c r="A2063" s="49"/>
      <c r="B2063" s="49"/>
      <c r="C2063" s="50"/>
    </row>
    <row r="2064" spans="1:3">
      <c r="A2064" s="49"/>
      <c r="B2064" s="49"/>
      <c r="C2064" s="50"/>
    </row>
    <row r="2065" spans="1:3">
      <c r="A2065" s="49"/>
      <c r="B2065" s="49"/>
      <c r="C2065" s="50"/>
    </row>
    <row r="2066" spans="1:3">
      <c r="A2066" s="49"/>
      <c r="B2066" s="49"/>
      <c r="C2066" s="50"/>
    </row>
    <row r="2067" spans="1:3">
      <c r="A2067" s="49"/>
      <c r="B2067" s="49"/>
      <c r="C2067" s="50"/>
    </row>
    <row r="2068" spans="1:3">
      <c r="A2068" s="49"/>
      <c r="B2068" s="49"/>
      <c r="C2068" s="50"/>
    </row>
    <row r="2069" spans="1:3">
      <c r="A2069" s="49"/>
      <c r="B2069" s="49"/>
      <c r="C2069" s="50"/>
    </row>
    <row r="2070" spans="1:3">
      <c r="A2070" s="49"/>
      <c r="B2070" s="49"/>
      <c r="C2070" s="50"/>
    </row>
    <row r="2071" spans="1:3">
      <c r="A2071" s="49"/>
      <c r="B2071" s="49"/>
      <c r="C2071" s="50"/>
    </row>
    <row r="2072" spans="1:3">
      <c r="A2072" s="49"/>
      <c r="B2072" s="49"/>
      <c r="C2072" s="50"/>
    </row>
    <row r="2073" spans="1:3">
      <c r="A2073" s="49"/>
      <c r="B2073" s="49"/>
      <c r="C2073" s="50"/>
    </row>
    <row r="2074" spans="1:3">
      <c r="A2074" s="49"/>
      <c r="B2074" s="49"/>
      <c r="C2074" s="50"/>
    </row>
    <row r="2075" spans="1:3">
      <c r="A2075" s="49"/>
      <c r="B2075" s="49"/>
      <c r="C2075" s="50"/>
    </row>
    <row r="2076" spans="1:3">
      <c r="A2076" s="49"/>
      <c r="B2076" s="49"/>
      <c r="C2076" s="50"/>
    </row>
    <row r="2077" spans="1:3">
      <c r="A2077" s="49"/>
      <c r="B2077" s="49"/>
      <c r="C2077" s="50"/>
    </row>
    <row r="2078" spans="1:3">
      <c r="A2078" s="49"/>
      <c r="B2078" s="49"/>
      <c r="C2078" s="50"/>
    </row>
    <row r="2079" spans="1:3">
      <c r="A2079" s="49"/>
      <c r="B2079" s="49"/>
      <c r="C2079" s="50"/>
    </row>
    <row r="2080" spans="1:3">
      <c r="A2080" s="49"/>
      <c r="B2080" s="49"/>
      <c r="C2080" s="50"/>
    </row>
    <row r="2081" spans="1:3">
      <c r="A2081" s="49"/>
      <c r="B2081" s="49"/>
      <c r="C2081" s="50"/>
    </row>
    <row r="2082" spans="1:3">
      <c r="A2082" s="49"/>
      <c r="B2082" s="49"/>
      <c r="C2082" s="50"/>
    </row>
    <row r="2083" spans="1:3">
      <c r="A2083" s="49"/>
      <c r="B2083" s="49"/>
      <c r="C2083" s="50"/>
    </row>
    <row r="2084" spans="1:3">
      <c r="A2084" s="49"/>
      <c r="B2084" s="49"/>
      <c r="C2084" s="50"/>
    </row>
    <row r="2085" spans="1:3">
      <c r="A2085" s="49"/>
      <c r="B2085" s="49"/>
      <c r="C2085" s="50"/>
    </row>
    <row r="2086" spans="1:3">
      <c r="A2086" s="49"/>
      <c r="B2086" s="49"/>
      <c r="C2086" s="50"/>
    </row>
    <row r="2087" spans="1:3">
      <c r="A2087" s="49"/>
      <c r="B2087" s="49"/>
      <c r="C2087" s="50"/>
    </row>
    <row r="2088" spans="1:3">
      <c r="A2088" s="49"/>
      <c r="B2088" s="49"/>
      <c r="C2088" s="50"/>
    </row>
    <row r="2089" spans="1:3">
      <c r="A2089" s="49"/>
      <c r="B2089" s="49"/>
      <c r="C2089" s="50"/>
    </row>
    <row r="2090" spans="1:3">
      <c r="A2090" s="49"/>
      <c r="B2090" s="49"/>
      <c r="C2090" s="50"/>
    </row>
    <row r="2091" spans="1:3">
      <c r="A2091" s="49"/>
      <c r="B2091" s="49"/>
      <c r="C2091" s="50"/>
    </row>
    <row r="2092" spans="1:3">
      <c r="A2092" s="49"/>
      <c r="B2092" s="49"/>
      <c r="C2092" s="50"/>
    </row>
    <row r="2093" spans="1:3">
      <c r="A2093" s="49"/>
      <c r="B2093" s="49"/>
      <c r="C2093" s="50"/>
    </row>
    <row r="2094" spans="1:3">
      <c r="A2094" s="49"/>
      <c r="B2094" s="49"/>
      <c r="C2094" s="50"/>
    </row>
    <row r="2095" spans="1:3">
      <c r="A2095" s="49"/>
      <c r="B2095" s="49"/>
      <c r="C2095" s="50"/>
    </row>
    <row r="2096" spans="1:3">
      <c r="A2096" s="49"/>
      <c r="B2096" s="49"/>
      <c r="C2096" s="50"/>
    </row>
    <row r="2097" spans="1:3">
      <c r="A2097" s="49"/>
      <c r="B2097" s="49"/>
      <c r="C2097" s="50"/>
    </row>
    <row r="2098" spans="1:3">
      <c r="A2098" s="49"/>
      <c r="B2098" s="49"/>
      <c r="C2098" s="50"/>
    </row>
    <row r="2099" spans="1:3">
      <c r="A2099" s="49"/>
      <c r="B2099" s="49"/>
      <c r="C2099" s="50"/>
    </row>
    <row r="2100" spans="1:3">
      <c r="A2100" s="49"/>
      <c r="B2100" s="49"/>
      <c r="C2100" s="50"/>
    </row>
    <row r="2101" spans="1:3">
      <c r="A2101" s="49"/>
      <c r="B2101" s="49"/>
      <c r="C2101" s="50"/>
    </row>
    <row r="2102" spans="1:3">
      <c r="A2102" s="49"/>
      <c r="B2102" s="49"/>
      <c r="C2102" s="50"/>
    </row>
    <row r="2103" spans="1:3">
      <c r="A2103" s="49"/>
      <c r="B2103" s="49"/>
      <c r="C2103" s="50"/>
    </row>
    <row r="2104" spans="1:3">
      <c r="A2104" s="49"/>
      <c r="B2104" s="49"/>
      <c r="C2104" s="50"/>
    </row>
    <row r="2105" spans="1:3">
      <c r="A2105" s="49"/>
      <c r="B2105" s="49"/>
      <c r="C2105" s="50"/>
    </row>
    <row r="2106" spans="1:3">
      <c r="A2106" s="49"/>
      <c r="B2106" s="49"/>
      <c r="C2106" s="50"/>
    </row>
    <row r="2107" spans="1:3">
      <c r="A2107" s="49"/>
      <c r="B2107" s="49"/>
      <c r="C2107" s="50"/>
    </row>
    <row r="2108" spans="1:3">
      <c r="A2108" s="49"/>
      <c r="B2108" s="49"/>
      <c r="C2108" s="50"/>
    </row>
    <row r="2109" spans="1:3">
      <c r="A2109" s="49"/>
      <c r="B2109" s="49"/>
      <c r="C2109" s="50"/>
    </row>
    <row r="2110" spans="1:3">
      <c r="A2110" s="49"/>
      <c r="B2110" s="49"/>
      <c r="C2110" s="50"/>
    </row>
    <row r="2111" spans="1:3">
      <c r="A2111" s="49"/>
      <c r="B2111" s="49"/>
      <c r="C2111" s="50"/>
    </row>
    <row r="2112" spans="1:3">
      <c r="A2112" s="49"/>
      <c r="B2112" s="49"/>
      <c r="C2112" s="50"/>
    </row>
    <row r="2113" spans="1:3">
      <c r="A2113" s="49"/>
      <c r="B2113" s="49"/>
      <c r="C2113" s="50"/>
    </row>
    <row r="2114" spans="1:3">
      <c r="A2114" s="49"/>
      <c r="B2114" s="49"/>
      <c r="C2114" s="50"/>
    </row>
    <row r="2115" spans="1:3">
      <c r="A2115" s="49"/>
      <c r="B2115" s="49"/>
      <c r="C2115" s="50"/>
    </row>
    <row r="2116" spans="1:3">
      <c r="A2116" s="49"/>
      <c r="B2116" s="49"/>
      <c r="C2116" s="50"/>
    </row>
    <row r="2117" spans="1:3">
      <c r="A2117" s="49"/>
      <c r="B2117" s="49"/>
      <c r="C2117" s="50"/>
    </row>
    <row r="2118" spans="1:3">
      <c r="A2118" s="49"/>
      <c r="B2118" s="49"/>
      <c r="C2118" s="50"/>
    </row>
    <row r="2119" spans="1:3">
      <c r="A2119" s="49"/>
      <c r="B2119" s="49"/>
      <c r="C2119" s="50"/>
    </row>
    <row r="2120" spans="1:3">
      <c r="A2120" s="49"/>
      <c r="B2120" s="49"/>
      <c r="C2120" s="50"/>
    </row>
    <row r="2121" spans="1:3">
      <c r="A2121" s="49"/>
      <c r="B2121" s="49"/>
      <c r="C2121" s="50"/>
    </row>
    <row r="2122" spans="1:3">
      <c r="A2122" s="49"/>
      <c r="B2122" s="49"/>
      <c r="C2122" s="50"/>
    </row>
    <row r="2123" spans="1:3">
      <c r="A2123" s="49"/>
      <c r="B2123" s="49"/>
      <c r="C2123" s="50"/>
    </row>
    <row r="2124" spans="1:3">
      <c r="A2124" s="49"/>
      <c r="B2124" s="49"/>
      <c r="C2124" s="50"/>
    </row>
    <row r="2125" spans="1:3">
      <c r="A2125" s="49"/>
      <c r="B2125" s="49"/>
      <c r="C2125" s="50"/>
    </row>
    <row r="2126" spans="1:3">
      <c r="A2126" s="49"/>
      <c r="B2126" s="49"/>
      <c r="C2126" s="50"/>
    </row>
    <row r="2127" spans="1:3">
      <c r="A2127" s="49"/>
      <c r="B2127" s="49"/>
      <c r="C2127" s="50"/>
    </row>
    <row r="2128" spans="1:3">
      <c r="A2128" s="49"/>
      <c r="B2128" s="49"/>
      <c r="C2128" s="50"/>
    </row>
    <row r="2129" spans="1:3">
      <c r="A2129" s="49"/>
      <c r="B2129" s="49"/>
      <c r="C2129" s="50"/>
    </row>
    <row r="2130" spans="1:3">
      <c r="A2130" s="49"/>
      <c r="B2130" s="49"/>
      <c r="C2130" s="50"/>
    </row>
    <row r="2131" spans="1:3">
      <c r="A2131" s="49"/>
      <c r="B2131" s="49"/>
      <c r="C2131" s="50"/>
    </row>
    <row r="2132" spans="1:3">
      <c r="A2132" s="49"/>
      <c r="B2132" s="49"/>
      <c r="C2132" s="50"/>
    </row>
    <row r="2133" spans="1:3">
      <c r="A2133" s="49"/>
      <c r="B2133" s="49"/>
      <c r="C2133" s="50"/>
    </row>
    <row r="2134" spans="1:3">
      <c r="A2134" s="49"/>
      <c r="B2134" s="49"/>
      <c r="C2134" s="50"/>
    </row>
    <row r="2135" spans="1:3">
      <c r="A2135" s="49"/>
      <c r="B2135" s="49"/>
      <c r="C2135" s="50"/>
    </row>
    <row r="2136" spans="1:3">
      <c r="A2136" s="49"/>
      <c r="B2136" s="49"/>
      <c r="C2136" s="50"/>
    </row>
    <row r="2137" spans="1:3">
      <c r="A2137" s="49"/>
      <c r="B2137" s="49"/>
      <c r="C2137" s="50"/>
    </row>
    <row r="2138" spans="1:3">
      <c r="A2138" s="49"/>
      <c r="B2138" s="49"/>
      <c r="C2138" s="50"/>
    </row>
    <row r="2139" spans="1:3">
      <c r="A2139" s="49"/>
      <c r="B2139" s="49"/>
      <c r="C2139" s="50"/>
    </row>
    <row r="2140" spans="1:3">
      <c r="A2140" s="49"/>
      <c r="B2140" s="49"/>
      <c r="C2140" s="50"/>
    </row>
    <row r="2141" spans="1:3">
      <c r="A2141" s="49"/>
      <c r="B2141" s="49"/>
      <c r="C2141" s="50"/>
    </row>
    <row r="2142" spans="1:3">
      <c r="A2142" s="49"/>
      <c r="B2142" s="49"/>
      <c r="C2142" s="50"/>
    </row>
    <row r="2143" spans="1:3">
      <c r="A2143" s="49"/>
      <c r="B2143" s="49"/>
      <c r="C2143" s="50"/>
    </row>
    <row r="2144" spans="1:3">
      <c r="A2144" s="49"/>
      <c r="B2144" s="49"/>
      <c r="C2144" s="50"/>
    </row>
    <row r="2145" spans="1:3">
      <c r="A2145" s="49"/>
      <c r="B2145" s="49"/>
      <c r="C2145" s="50"/>
    </row>
    <row r="2146" spans="1:3">
      <c r="A2146" s="49"/>
      <c r="B2146" s="49"/>
      <c r="C2146" s="50"/>
    </row>
    <row r="2147" spans="1:3">
      <c r="A2147" s="49"/>
      <c r="B2147" s="49"/>
      <c r="C2147" s="50"/>
    </row>
    <row r="2148" spans="1:3">
      <c r="A2148" s="49"/>
      <c r="B2148" s="49"/>
      <c r="C2148" s="50"/>
    </row>
    <row r="2149" spans="1:3">
      <c r="A2149" s="49"/>
      <c r="B2149" s="49"/>
      <c r="C2149" s="50"/>
    </row>
    <row r="2150" spans="1:3">
      <c r="A2150" s="49"/>
      <c r="B2150" s="49"/>
      <c r="C2150" s="50"/>
    </row>
    <row r="2151" spans="1:3">
      <c r="A2151" s="49"/>
      <c r="B2151" s="49"/>
      <c r="C2151" s="50"/>
    </row>
    <row r="2152" spans="1:3">
      <c r="A2152" s="49"/>
      <c r="B2152" s="49"/>
      <c r="C2152" s="50"/>
    </row>
    <row r="2153" spans="1:3">
      <c r="A2153" s="49"/>
      <c r="B2153" s="49"/>
      <c r="C2153" s="50"/>
    </row>
    <row r="2154" spans="1:3">
      <c r="A2154" s="49"/>
      <c r="B2154" s="49"/>
      <c r="C2154" s="50"/>
    </row>
    <row r="2155" spans="1:3">
      <c r="A2155" s="49"/>
      <c r="B2155" s="49"/>
      <c r="C2155" s="50"/>
    </row>
    <row r="2156" spans="1:3">
      <c r="A2156" s="49"/>
      <c r="B2156" s="49"/>
      <c r="C2156" s="50"/>
    </row>
    <row r="2157" spans="1:3">
      <c r="A2157" s="49"/>
      <c r="B2157" s="49"/>
      <c r="C2157" s="50"/>
    </row>
    <row r="2158" spans="1:3">
      <c r="A2158" s="49"/>
      <c r="B2158" s="49"/>
      <c r="C2158" s="50"/>
    </row>
    <row r="2159" spans="1:3">
      <c r="A2159" s="49"/>
      <c r="B2159" s="49"/>
      <c r="C2159" s="50"/>
    </row>
    <row r="2160" spans="1:3">
      <c r="A2160" s="49"/>
      <c r="B2160" s="49"/>
      <c r="C2160" s="50"/>
    </row>
    <row r="2161" spans="1:3">
      <c r="A2161" s="49"/>
      <c r="B2161" s="49"/>
      <c r="C2161" s="50"/>
    </row>
    <row r="2162" spans="1:3">
      <c r="A2162" s="49"/>
      <c r="B2162" s="49"/>
      <c r="C2162" s="50"/>
    </row>
    <row r="2163" spans="1:3">
      <c r="A2163" s="49"/>
      <c r="B2163" s="49"/>
      <c r="C2163" s="50"/>
    </row>
    <row r="2164" spans="1:3">
      <c r="A2164" s="49"/>
      <c r="B2164" s="49"/>
      <c r="C2164" s="50"/>
    </row>
    <row r="2165" spans="1:3">
      <c r="A2165" s="49"/>
      <c r="B2165" s="49"/>
      <c r="C2165" s="50"/>
    </row>
    <row r="2166" spans="1:3">
      <c r="A2166" s="49"/>
      <c r="B2166" s="49"/>
      <c r="C2166" s="50"/>
    </row>
    <row r="2167" spans="1:3">
      <c r="A2167" s="49"/>
      <c r="B2167" s="49"/>
      <c r="C2167" s="50"/>
    </row>
    <row r="2168" spans="1:3">
      <c r="A2168" s="49"/>
      <c r="B2168" s="49"/>
      <c r="C2168" s="50"/>
    </row>
    <row r="2169" spans="1:3">
      <c r="A2169" s="49"/>
      <c r="B2169" s="49"/>
      <c r="C2169" s="50"/>
    </row>
    <row r="2170" spans="1:3">
      <c r="A2170" s="49"/>
      <c r="B2170" s="49"/>
      <c r="C2170" s="50"/>
    </row>
    <row r="2171" spans="1:3">
      <c r="A2171" s="49"/>
      <c r="B2171" s="49"/>
      <c r="C2171" s="50"/>
    </row>
    <row r="2172" spans="1:3">
      <c r="A2172" s="49"/>
      <c r="B2172" s="49"/>
      <c r="C2172" s="50"/>
    </row>
    <row r="2173" spans="1:3">
      <c r="A2173" s="49"/>
      <c r="B2173" s="49"/>
      <c r="C2173" s="50"/>
    </row>
    <row r="2174" spans="1:3">
      <c r="A2174" s="49"/>
      <c r="B2174" s="49"/>
      <c r="C2174" s="50"/>
    </row>
    <row r="2175" spans="1:3">
      <c r="A2175" s="49"/>
      <c r="B2175" s="49"/>
      <c r="C2175" s="50"/>
    </row>
    <row r="2176" spans="1:3">
      <c r="A2176" s="49"/>
      <c r="B2176" s="49"/>
      <c r="C2176" s="50"/>
    </row>
    <row r="2177" spans="1:3">
      <c r="A2177" s="49"/>
      <c r="B2177" s="49"/>
      <c r="C2177" s="50"/>
    </row>
    <row r="2178" spans="1:3">
      <c r="A2178" s="49"/>
      <c r="B2178" s="49"/>
      <c r="C2178" s="50"/>
    </row>
    <row r="2179" spans="1:3">
      <c r="A2179" s="49"/>
      <c r="B2179" s="49"/>
      <c r="C2179" s="50"/>
    </row>
    <row r="2180" spans="1:3">
      <c r="A2180" s="49"/>
      <c r="B2180" s="49"/>
      <c r="C2180" s="50"/>
    </row>
    <row r="2181" spans="1:3">
      <c r="A2181" s="49"/>
      <c r="B2181" s="49"/>
      <c r="C2181" s="50"/>
    </row>
    <row r="2182" spans="1:3">
      <c r="A2182" s="49"/>
      <c r="B2182" s="49"/>
      <c r="C2182" s="50"/>
    </row>
    <row r="2183" spans="1:3">
      <c r="A2183" s="49"/>
      <c r="B2183" s="49"/>
      <c r="C2183" s="50"/>
    </row>
    <row r="2184" spans="1:3">
      <c r="A2184" s="49"/>
      <c r="B2184" s="49"/>
      <c r="C2184" s="50"/>
    </row>
    <row r="2185" spans="1:3">
      <c r="A2185" s="49"/>
      <c r="B2185" s="49"/>
      <c r="C2185" s="50"/>
    </row>
    <row r="2186" spans="1:3">
      <c r="A2186" s="49"/>
      <c r="B2186" s="49"/>
      <c r="C2186" s="50"/>
    </row>
    <row r="2187" spans="1:3">
      <c r="A2187" s="49"/>
      <c r="B2187" s="49"/>
      <c r="C2187" s="50"/>
    </row>
    <row r="2188" spans="1:3">
      <c r="A2188" s="49"/>
      <c r="B2188" s="49"/>
      <c r="C2188" s="50"/>
    </row>
    <row r="2189" spans="1:3">
      <c r="A2189" s="49"/>
      <c r="B2189" s="49"/>
      <c r="C2189" s="50"/>
    </row>
    <row r="2190" spans="1:3">
      <c r="A2190" s="49"/>
      <c r="B2190" s="49"/>
      <c r="C2190" s="50"/>
    </row>
    <row r="2191" spans="1:3">
      <c r="A2191" s="49"/>
      <c r="B2191" s="49"/>
      <c r="C2191" s="50"/>
    </row>
    <row r="2192" spans="1:3">
      <c r="A2192" s="49"/>
      <c r="B2192" s="49"/>
      <c r="C2192" s="50"/>
    </row>
    <row r="2193" spans="1:3">
      <c r="A2193" s="49"/>
      <c r="B2193" s="49"/>
      <c r="C2193" s="50"/>
    </row>
    <row r="2194" spans="1:3">
      <c r="A2194" s="49"/>
      <c r="B2194" s="49"/>
      <c r="C2194" s="50"/>
    </row>
    <row r="2195" spans="1:3">
      <c r="A2195" s="49"/>
      <c r="B2195" s="49"/>
      <c r="C2195" s="50"/>
    </row>
    <row r="2196" spans="1:3">
      <c r="A2196" s="49"/>
      <c r="B2196" s="49"/>
      <c r="C2196" s="50"/>
    </row>
    <row r="2197" spans="1:3">
      <c r="A2197" s="49"/>
      <c r="B2197" s="49"/>
      <c r="C2197" s="50"/>
    </row>
    <row r="2198" spans="1:3">
      <c r="A2198" s="49"/>
      <c r="B2198" s="49"/>
      <c r="C2198" s="50"/>
    </row>
    <row r="2199" spans="1:3">
      <c r="A2199" s="49"/>
      <c r="B2199" s="49"/>
      <c r="C2199" s="50"/>
    </row>
    <row r="2200" spans="1:3">
      <c r="A2200" s="49"/>
      <c r="B2200" s="49"/>
      <c r="C2200" s="50"/>
    </row>
    <row r="2201" spans="1:3">
      <c r="A2201" s="49"/>
      <c r="B2201" s="49"/>
      <c r="C2201" s="50"/>
    </row>
    <row r="2202" spans="1:3">
      <c r="A2202" s="49"/>
      <c r="B2202" s="49"/>
      <c r="C2202" s="50"/>
    </row>
    <row r="2203" spans="1:3">
      <c r="A2203" s="49"/>
      <c r="B2203" s="49"/>
      <c r="C2203" s="50"/>
    </row>
    <row r="2204" spans="1:3">
      <c r="A2204" s="49"/>
      <c r="B2204" s="49"/>
      <c r="C2204" s="50"/>
    </row>
    <row r="2205" spans="1:3">
      <c r="A2205" s="49"/>
      <c r="B2205" s="49"/>
      <c r="C2205" s="50"/>
    </row>
    <row r="2206" spans="1:3">
      <c r="A2206" s="49"/>
      <c r="B2206" s="49"/>
      <c r="C2206" s="50"/>
    </row>
    <row r="2207" spans="1:3">
      <c r="A2207" s="49"/>
      <c r="B2207" s="49"/>
      <c r="C2207" s="50"/>
    </row>
    <row r="2208" spans="1:3">
      <c r="A2208" s="49"/>
      <c r="B2208" s="49"/>
      <c r="C2208" s="50"/>
    </row>
    <row r="2209" spans="1:3">
      <c r="A2209" s="49"/>
      <c r="B2209" s="49"/>
      <c r="C2209" s="50"/>
    </row>
    <row r="2210" spans="1:3">
      <c r="A2210" s="49"/>
      <c r="B2210" s="49"/>
      <c r="C2210" s="50"/>
    </row>
    <row r="2211" spans="1:3">
      <c r="A2211" s="49"/>
      <c r="B2211" s="49"/>
      <c r="C2211" s="50"/>
    </row>
    <row r="2212" spans="1:3">
      <c r="A2212" s="49"/>
      <c r="B2212" s="49"/>
      <c r="C2212" s="50"/>
    </row>
    <row r="2213" spans="1:3">
      <c r="A2213" s="49"/>
      <c r="B2213" s="49"/>
      <c r="C2213" s="50"/>
    </row>
    <row r="2214" spans="1:3">
      <c r="A2214" s="49"/>
      <c r="B2214" s="49"/>
      <c r="C2214" s="50"/>
    </row>
    <row r="2215" spans="1:3">
      <c r="A2215" s="49"/>
      <c r="B2215" s="49"/>
      <c r="C2215" s="50"/>
    </row>
    <row r="2216" spans="1:3">
      <c r="A2216" s="49"/>
      <c r="B2216" s="49"/>
      <c r="C2216" s="50"/>
    </row>
    <row r="2217" spans="1:3">
      <c r="A2217" s="49"/>
      <c r="B2217" s="49"/>
      <c r="C2217" s="50"/>
    </row>
    <row r="2218" spans="1:3">
      <c r="A2218" s="49"/>
      <c r="B2218" s="49"/>
      <c r="C2218" s="50"/>
    </row>
    <row r="2219" spans="1:3">
      <c r="A2219" s="49"/>
      <c r="B2219" s="49"/>
      <c r="C2219" s="50"/>
    </row>
    <row r="2220" spans="1:3">
      <c r="A2220" s="49"/>
      <c r="B2220" s="49"/>
      <c r="C2220" s="50"/>
    </row>
    <row r="2221" spans="1:3">
      <c r="A2221" s="49"/>
      <c r="B2221" s="49"/>
      <c r="C2221" s="50"/>
    </row>
    <row r="2222" spans="1:3">
      <c r="A2222" s="49"/>
      <c r="B2222" s="49"/>
      <c r="C2222" s="50"/>
    </row>
    <row r="2223" spans="1:3">
      <c r="A2223" s="49"/>
      <c r="B2223" s="49"/>
      <c r="C2223" s="50"/>
    </row>
    <row r="2224" spans="1:3">
      <c r="A2224" s="49"/>
      <c r="B2224" s="49"/>
      <c r="C2224" s="50"/>
    </row>
    <row r="2225" spans="1:3">
      <c r="A2225" s="49"/>
      <c r="B2225" s="49"/>
      <c r="C2225" s="50"/>
    </row>
    <row r="2226" spans="1:3">
      <c r="A2226" s="49"/>
      <c r="B2226" s="49"/>
      <c r="C2226" s="50"/>
    </row>
    <row r="2227" spans="1:3">
      <c r="A2227" s="49"/>
      <c r="B2227" s="49"/>
      <c r="C2227" s="50"/>
    </row>
    <row r="2228" spans="1:3">
      <c r="A2228" s="49"/>
      <c r="B2228" s="49"/>
      <c r="C2228" s="50"/>
    </row>
    <row r="2229" spans="1:3">
      <c r="A2229" s="49"/>
      <c r="B2229" s="49"/>
      <c r="C2229" s="50"/>
    </row>
    <row r="2230" spans="1:3">
      <c r="A2230" s="49"/>
      <c r="B2230" s="49"/>
      <c r="C2230" s="50"/>
    </row>
    <row r="2231" spans="1:3">
      <c r="A2231" s="49"/>
      <c r="B2231" s="49"/>
      <c r="C2231" s="50"/>
    </row>
    <row r="2232" spans="1:3">
      <c r="A2232" s="49"/>
      <c r="B2232" s="49"/>
      <c r="C2232" s="50"/>
    </row>
    <row r="2233" spans="1:3">
      <c r="A2233" s="49"/>
      <c r="B2233" s="49"/>
      <c r="C2233" s="50"/>
    </row>
    <row r="2234" spans="1:3">
      <c r="A2234" s="49"/>
      <c r="B2234" s="49"/>
      <c r="C2234" s="50"/>
    </row>
    <row r="2235" spans="1:3">
      <c r="A2235" s="49"/>
      <c r="B2235" s="49"/>
      <c r="C2235" s="50"/>
    </row>
    <row r="2236" spans="1:3">
      <c r="A2236" s="49"/>
      <c r="B2236" s="49"/>
      <c r="C2236" s="50"/>
    </row>
    <row r="2237" spans="1:3">
      <c r="A2237" s="49"/>
      <c r="B2237" s="49"/>
      <c r="C2237" s="50"/>
    </row>
    <row r="2238" spans="1:3">
      <c r="A2238" s="49"/>
      <c r="B2238" s="49"/>
      <c r="C2238" s="50"/>
    </row>
    <row r="2239" spans="1:3">
      <c r="A2239" s="49"/>
      <c r="B2239" s="49"/>
      <c r="C2239" s="50"/>
    </row>
    <row r="2240" spans="1:3">
      <c r="A2240" s="49"/>
      <c r="B2240" s="49"/>
      <c r="C2240" s="50"/>
    </row>
    <row r="2241" spans="1:3">
      <c r="A2241" s="49"/>
      <c r="B2241" s="49"/>
      <c r="C2241" s="50"/>
    </row>
    <row r="2242" spans="1:3">
      <c r="A2242" s="49"/>
      <c r="B2242" s="49"/>
      <c r="C2242" s="50"/>
    </row>
    <row r="2243" spans="1:3">
      <c r="A2243" s="49"/>
      <c r="B2243" s="49"/>
      <c r="C2243" s="50"/>
    </row>
    <row r="2244" spans="1:3">
      <c r="A2244" s="49"/>
      <c r="B2244" s="49"/>
      <c r="C2244" s="50"/>
    </row>
    <row r="2245" spans="1:3">
      <c r="A2245" s="49"/>
      <c r="B2245" s="49"/>
      <c r="C2245" s="50"/>
    </row>
    <row r="2246" spans="1:3">
      <c r="A2246" s="49"/>
      <c r="B2246" s="49"/>
      <c r="C2246" s="50"/>
    </row>
    <row r="2247" spans="1:3">
      <c r="A2247" s="49"/>
      <c r="B2247" s="49"/>
      <c r="C2247" s="50"/>
    </row>
    <row r="2248" spans="1:3">
      <c r="A2248" s="49"/>
      <c r="B2248" s="49"/>
      <c r="C2248" s="50"/>
    </row>
    <row r="2249" spans="1:3">
      <c r="A2249" s="49"/>
      <c r="B2249" s="49"/>
      <c r="C2249" s="50"/>
    </row>
    <row r="2250" spans="1:3">
      <c r="A2250" s="49"/>
      <c r="B2250" s="49"/>
      <c r="C2250" s="50"/>
    </row>
    <row r="2251" spans="1:3">
      <c r="A2251" s="49"/>
      <c r="B2251" s="49"/>
      <c r="C2251" s="50"/>
    </row>
    <row r="2252" spans="1:3">
      <c r="A2252" s="49"/>
      <c r="B2252" s="49"/>
      <c r="C2252" s="50"/>
    </row>
    <row r="2253" spans="1:3">
      <c r="A2253" s="49"/>
      <c r="B2253" s="49"/>
      <c r="C2253" s="50"/>
    </row>
    <row r="2254" spans="1:3">
      <c r="A2254" s="49"/>
      <c r="B2254" s="49"/>
      <c r="C2254" s="50"/>
    </row>
    <row r="2255" spans="1:3">
      <c r="A2255" s="49"/>
      <c r="B2255" s="49"/>
      <c r="C2255" s="50"/>
    </row>
    <row r="2256" spans="1:3">
      <c r="A2256" s="49"/>
      <c r="B2256" s="49"/>
      <c r="C2256" s="50"/>
    </row>
    <row r="2257" spans="1:3">
      <c r="A2257" s="49"/>
      <c r="B2257" s="49"/>
      <c r="C2257" s="50"/>
    </row>
    <row r="2258" spans="1:3">
      <c r="A2258" s="49"/>
      <c r="B2258" s="49"/>
      <c r="C2258" s="50"/>
    </row>
    <row r="2259" spans="1:3">
      <c r="A2259" s="49"/>
      <c r="B2259" s="49"/>
      <c r="C2259" s="50"/>
    </row>
    <row r="2260" spans="1:3">
      <c r="A2260" s="49"/>
      <c r="B2260" s="49"/>
      <c r="C2260" s="50"/>
    </row>
    <row r="2261" spans="1:3">
      <c r="A2261" s="49"/>
      <c r="B2261" s="49"/>
      <c r="C2261" s="50"/>
    </row>
    <row r="2262" spans="1:3">
      <c r="A2262" s="49"/>
      <c r="B2262" s="49"/>
      <c r="C2262" s="50"/>
    </row>
    <row r="2263" spans="1:3">
      <c r="A2263" s="49"/>
      <c r="B2263" s="49"/>
      <c r="C2263" s="50"/>
    </row>
    <row r="2264" spans="1:3">
      <c r="A2264" s="49"/>
      <c r="B2264" s="49"/>
      <c r="C2264" s="50"/>
    </row>
    <row r="2265" spans="1:3">
      <c r="A2265" s="49"/>
      <c r="B2265" s="49"/>
      <c r="C2265" s="50"/>
    </row>
    <row r="2266" spans="1:3">
      <c r="A2266" s="49"/>
      <c r="B2266" s="49"/>
      <c r="C2266" s="50"/>
    </row>
    <row r="2267" spans="1:3">
      <c r="A2267" s="49"/>
      <c r="B2267" s="49"/>
      <c r="C2267" s="50"/>
    </row>
    <row r="2268" spans="1:3">
      <c r="A2268" s="49"/>
      <c r="B2268" s="49"/>
      <c r="C2268" s="50"/>
    </row>
    <row r="2269" spans="1:3">
      <c r="A2269" s="49"/>
      <c r="B2269" s="49"/>
      <c r="C2269" s="50"/>
    </row>
    <row r="2270" spans="1:3">
      <c r="A2270" s="49"/>
      <c r="B2270" s="49"/>
      <c r="C2270" s="50"/>
    </row>
    <row r="2271" spans="1:3">
      <c r="A2271" s="49"/>
      <c r="B2271" s="49"/>
      <c r="C2271" s="50"/>
    </row>
    <row r="2272" spans="1:3">
      <c r="A2272" s="49"/>
      <c r="B2272" s="49"/>
      <c r="C2272" s="50"/>
    </row>
    <row r="2273" spans="1:3">
      <c r="A2273" s="49"/>
      <c r="B2273" s="49"/>
      <c r="C2273" s="50"/>
    </row>
    <row r="2274" spans="1:3">
      <c r="A2274" s="49"/>
      <c r="B2274" s="49"/>
      <c r="C2274" s="50"/>
    </row>
    <row r="2275" spans="1:3">
      <c r="A2275" s="49"/>
      <c r="B2275" s="49"/>
      <c r="C2275" s="50"/>
    </row>
    <row r="2276" spans="1:3">
      <c r="A2276" s="49"/>
      <c r="B2276" s="49"/>
      <c r="C2276" s="50"/>
    </row>
    <row r="2277" spans="1:3">
      <c r="A2277" s="49"/>
      <c r="B2277" s="49"/>
      <c r="C2277" s="50"/>
    </row>
    <row r="2278" spans="1:3">
      <c r="A2278" s="49"/>
      <c r="B2278" s="49"/>
      <c r="C2278" s="50"/>
    </row>
    <row r="2279" spans="1:3">
      <c r="A2279" s="49"/>
      <c r="B2279" s="49"/>
      <c r="C2279" s="50"/>
    </row>
    <row r="2280" spans="1:3">
      <c r="A2280" s="49"/>
      <c r="B2280" s="49"/>
      <c r="C2280" s="50"/>
    </row>
    <row r="2281" spans="1:3">
      <c r="A2281" s="49"/>
      <c r="B2281" s="49"/>
      <c r="C2281" s="50"/>
    </row>
    <row r="2282" spans="1:3">
      <c r="A2282" s="49"/>
      <c r="B2282" s="49"/>
      <c r="C2282" s="50"/>
    </row>
    <row r="2283" spans="1:3">
      <c r="A2283" s="49"/>
      <c r="B2283" s="49"/>
      <c r="C2283" s="50"/>
    </row>
    <row r="2284" spans="1:3">
      <c r="A2284" s="49"/>
      <c r="B2284" s="49"/>
      <c r="C2284" s="50"/>
    </row>
    <row r="2285" spans="1:3">
      <c r="A2285" s="49"/>
      <c r="B2285" s="49"/>
      <c r="C2285" s="50"/>
    </row>
    <row r="2286" spans="1:3">
      <c r="A2286" s="49"/>
      <c r="B2286" s="49"/>
      <c r="C2286" s="50"/>
    </row>
    <row r="2287" spans="1:3">
      <c r="A2287" s="49"/>
      <c r="B2287" s="49"/>
      <c r="C2287" s="50"/>
    </row>
    <row r="2288" spans="1:3">
      <c r="A2288" s="49"/>
      <c r="B2288" s="49"/>
      <c r="C2288" s="50"/>
    </row>
    <row r="2289" spans="1:3">
      <c r="A2289" s="49"/>
      <c r="B2289" s="49"/>
      <c r="C2289" s="50"/>
    </row>
    <row r="2290" spans="1:3">
      <c r="A2290" s="49"/>
      <c r="B2290" s="49"/>
      <c r="C2290" s="50"/>
    </row>
    <row r="2291" spans="1:3">
      <c r="A2291" s="49"/>
      <c r="B2291" s="49"/>
      <c r="C2291" s="50"/>
    </row>
    <row r="2292" spans="1:3">
      <c r="A2292" s="49"/>
      <c r="B2292" s="49"/>
      <c r="C2292" s="50"/>
    </row>
    <row r="2293" spans="1:3">
      <c r="A2293" s="49"/>
      <c r="B2293" s="49"/>
      <c r="C2293" s="50"/>
    </row>
    <row r="2294" spans="1:3">
      <c r="A2294" s="49"/>
      <c r="B2294" s="49"/>
      <c r="C2294" s="50"/>
    </row>
    <row r="2295" spans="1:3">
      <c r="A2295" s="49"/>
      <c r="B2295" s="49"/>
      <c r="C2295" s="50"/>
    </row>
    <row r="2296" spans="1:3">
      <c r="A2296" s="49"/>
      <c r="B2296" s="49"/>
      <c r="C2296" s="50"/>
    </row>
    <row r="2297" spans="1:3">
      <c r="A2297" s="49"/>
      <c r="B2297" s="49"/>
      <c r="C2297" s="50"/>
    </row>
    <row r="2298" spans="1:3">
      <c r="A2298" s="49"/>
      <c r="B2298" s="49"/>
      <c r="C2298" s="50"/>
    </row>
    <row r="2299" spans="1:3">
      <c r="A2299" s="49"/>
      <c r="B2299" s="49"/>
      <c r="C2299" s="50"/>
    </row>
    <row r="2300" spans="1:3">
      <c r="A2300" s="49"/>
      <c r="B2300" s="49"/>
      <c r="C2300" s="50"/>
    </row>
    <row r="2301" spans="1:3">
      <c r="A2301" s="49"/>
      <c r="B2301" s="49"/>
      <c r="C2301" s="50"/>
    </row>
    <row r="2302" spans="1:3">
      <c r="A2302" s="49"/>
      <c r="B2302" s="49"/>
      <c r="C2302" s="50"/>
    </row>
    <row r="2303" spans="1:3">
      <c r="A2303" s="49"/>
      <c r="B2303" s="49"/>
      <c r="C2303" s="50"/>
    </row>
    <row r="2304" spans="1:3">
      <c r="A2304" s="49"/>
      <c r="B2304" s="49"/>
      <c r="C2304" s="50"/>
    </row>
    <row r="2305" spans="1:3">
      <c r="A2305" s="49"/>
      <c r="B2305" s="49"/>
      <c r="C2305" s="50"/>
    </row>
    <row r="2306" spans="1:3">
      <c r="A2306" s="49"/>
      <c r="B2306" s="49"/>
      <c r="C2306" s="50"/>
    </row>
    <row r="2307" spans="1:3">
      <c r="A2307" s="49"/>
      <c r="B2307" s="49"/>
      <c r="C2307" s="50"/>
    </row>
    <row r="2308" spans="1:3">
      <c r="A2308" s="49"/>
      <c r="B2308" s="49"/>
      <c r="C2308" s="50"/>
    </row>
    <row r="2309" spans="1:3">
      <c r="A2309" s="49"/>
      <c r="B2309" s="49"/>
      <c r="C2309" s="50"/>
    </row>
    <row r="2310" spans="1:3">
      <c r="A2310" s="49"/>
      <c r="B2310" s="49"/>
      <c r="C2310" s="50"/>
    </row>
    <row r="2311" spans="1:3">
      <c r="A2311" s="49"/>
      <c r="B2311" s="49"/>
      <c r="C2311" s="50"/>
    </row>
    <row r="2312" spans="1:3">
      <c r="A2312" s="49"/>
      <c r="B2312" s="49"/>
      <c r="C2312" s="50"/>
    </row>
    <row r="2313" spans="1:3">
      <c r="A2313" s="49"/>
      <c r="B2313" s="49"/>
      <c r="C2313" s="50"/>
    </row>
    <row r="2314" spans="1:3">
      <c r="A2314" s="49"/>
      <c r="B2314" s="49"/>
      <c r="C2314" s="50"/>
    </row>
    <row r="2315" spans="1:3">
      <c r="A2315" s="49"/>
      <c r="B2315" s="49"/>
      <c r="C2315" s="50"/>
    </row>
    <row r="2316" spans="1:3">
      <c r="A2316" s="49"/>
      <c r="B2316" s="49"/>
      <c r="C2316" s="50"/>
    </row>
    <row r="2317" spans="1:3">
      <c r="A2317" s="49"/>
      <c r="B2317" s="49"/>
      <c r="C2317" s="50"/>
    </row>
    <row r="2318" spans="1:3">
      <c r="A2318" s="49"/>
      <c r="B2318" s="49"/>
      <c r="C2318" s="50"/>
    </row>
    <row r="2319" spans="1:3">
      <c r="A2319" s="49"/>
      <c r="B2319" s="49"/>
      <c r="C2319" s="50"/>
    </row>
    <row r="2320" spans="1:3">
      <c r="A2320" s="49"/>
      <c r="B2320" s="49"/>
      <c r="C2320" s="50"/>
    </row>
    <row r="2321" spans="1:3">
      <c r="A2321" s="49"/>
      <c r="B2321" s="49"/>
      <c r="C2321" s="50"/>
    </row>
    <row r="2322" spans="1:3">
      <c r="A2322" s="49"/>
      <c r="B2322" s="49"/>
      <c r="C2322" s="50"/>
    </row>
    <row r="2323" spans="1:3">
      <c r="A2323" s="49"/>
      <c r="B2323" s="49"/>
      <c r="C2323" s="50"/>
    </row>
    <row r="2324" spans="1:3">
      <c r="A2324" s="49"/>
      <c r="B2324" s="49"/>
      <c r="C2324" s="50"/>
    </row>
    <row r="2325" spans="1:3">
      <c r="A2325" s="49"/>
      <c r="B2325" s="49"/>
      <c r="C2325" s="50"/>
    </row>
    <row r="2326" spans="1:3">
      <c r="A2326" s="49"/>
      <c r="B2326" s="49"/>
      <c r="C2326" s="50"/>
    </row>
    <row r="2327" spans="1:3">
      <c r="A2327" s="49"/>
      <c r="B2327" s="49"/>
      <c r="C2327" s="50"/>
    </row>
    <row r="2328" spans="1:3">
      <c r="A2328" s="49"/>
      <c r="B2328" s="49"/>
      <c r="C2328" s="50"/>
    </row>
    <row r="2329" spans="1:3">
      <c r="A2329" s="49"/>
      <c r="B2329" s="49"/>
      <c r="C2329" s="50"/>
    </row>
    <row r="2330" spans="1:3">
      <c r="A2330" s="49"/>
      <c r="B2330" s="49"/>
      <c r="C2330" s="50"/>
    </row>
    <row r="2331" spans="1:3">
      <c r="A2331" s="49"/>
      <c r="B2331" s="49"/>
      <c r="C2331" s="50"/>
    </row>
    <row r="2332" spans="1:3">
      <c r="A2332" s="49"/>
      <c r="B2332" s="49"/>
      <c r="C2332" s="50"/>
    </row>
    <row r="2333" spans="1:3">
      <c r="A2333" s="49"/>
      <c r="B2333" s="49"/>
      <c r="C2333" s="50"/>
    </row>
    <row r="2334" spans="1:3">
      <c r="A2334" s="49"/>
      <c r="B2334" s="49"/>
      <c r="C2334" s="50"/>
    </row>
    <row r="2335" spans="1:3">
      <c r="A2335" s="49"/>
      <c r="B2335" s="49"/>
      <c r="C2335" s="50"/>
    </row>
    <row r="2336" spans="1:3">
      <c r="A2336" s="49"/>
      <c r="B2336" s="49"/>
      <c r="C2336" s="50"/>
    </row>
    <row r="2337" spans="1:3">
      <c r="A2337" s="49"/>
      <c r="B2337" s="49"/>
      <c r="C2337" s="50"/>
    </row>
    <row r="2338" spans="1:3">
      <c r="A2338" s="49"/>
      <c r="B2338" s="49"/>
      <c r="C2338" s="50"/>
    </row>
    <row r="2339" spans="1:3">
      <c r="A2339" s="49"/>
      <c r="B2339" s="49"/>
      <c r="C2339" s="50"/>
    </row>
    <row r="2340" spans="1:3">
      <c r="A2340" s="49"/>
      <c r="B2340" s="49"/>
      <c r="C2340" s="50"/>
    </row>
    <row r="2341" spans="1:3">
      <c r="A2341" s="49"/>
      <c r="B2341" s="49"/>
      <c r="C2341" s="50"/>
    </row>
    <row r="2342" spans="1:3">
      <c r="A2342" s="49"/>
      <c r="B2342" s="49"/>
      <c r="C2342" s="50"/>
    </row>
    <row r="2343" spans="1:3">
      <c r="A2343" s="49"/>
      <c r="B2343" s="49"/>
      <c r="C2343" s="50"/>
    </row>
    <row r="2344" spans="1:3">
      <c r="A2344" s="49"/>
      <c r="B2344" s="49"/>
      <c r="C2344" s="50"/>
    </row>
    <row r="2345" spans="1:3">
      <c r="A2345" s="49"/>
      <c r="B2345" s="49"/>
      <c r="C2345" s="50"/>
    </row>
    <row r="2346" spans="1:3">
      <c r="A2346" s="49"/>
      <c r="B2346" s="49"/>
      <c r="C2346" s="50"/>
    </row>
    <row r="2347" spans="1:3">
      <c r="A2347" s="49"/>
      <c r="B2347" s="49"/>
      <c r="C2347" s="50"/>
    </row>
    <row r="2348" spans="1:3">
      <c r="A2348" s="49"/>
      <c r="B2348" s="49"/>
      <c r="C2348" s="50"/>
    </row>
    <row r="2349" spans="1:3">
      <c r="A2349" s="49"/>
      <c r="B2349" s="49"/>
      <c r="C2349" s="50"/>
    </row>
    <row r="2350" spans="1:3">
      <c r="A2350" s="49"/>
      <c r="B2350" s="49"/>
      <c r="C2350" s="50"/>
    </row>
    <row r="2351" spans="1:3">
      <c r="A2351" s="49"/>
      <c r="B2351" s="49"/>
      <c r="C2351" s="50"/>
    </row>
    <row r="2352" spans="1:3">
      <c r="A2352" s="49"/>
      <c r="B2352" s="49"/>
      <c r="C2352" s="50"/>
    </row>
    <row r="2353" spans="1:3">
      <c r="A2353" s="49"/>
      <c r="B2353" s="49"/>
      <c r="C2353" s="50"/>
    </row>
    <row r="2354" spans="1:3">
      <c r="A2354" s="49"/>
      <c r="B2354" s="49"/>
      <c r="C2354" s="50"/>
    </row>
    <row r="2355" spans="1:3">
      <c r="A2355" s="49"/>
      <c r="B2355" s="49"/>
      <c r="C2355" s="50"/>
    </row>
    <row r="2356" spans="1:3">
      <c r="A2356" s="49"/>
      <c r="B2356" s="49"/>
      <c r="C2356" s="50"/>
    </row>
    <row r="2357" spans="1:3">
      <c r="A2357" s="49"/>
      <c r="B2357" s="49"/>
      <c r="C2357" s="50"/>
    </row>
    <row r="2358" spans="1:3">
      <c r="A2358" s="49"/>
      <c r="B2358" s="49"/>
      <c r="C2358" s="50"/>
    </row>
    <row r="2359" spans="1:3">
      <c r="A2359" s="49"/>
      <c r="B2359" s="49"/>
      <c r="C2359" s="50"/>
    </row>
    <row r="2360" spans="1:3">
      <c r="A2360" s="49"/>
      <c r="B2360" s="49"/>
      <c r="C2360" s="50"/>
    </row>
    <row r="2361" spans="1:3">
      <c r="A2361" s="49"/>
      <c r="B2361" s="49"/>
      <c r="C2361" s="50"/>
    </row>
    <row r="2362" spans="1:3">
      <c r="A2362" s="49"/>
      <c r="B2362" s="49"/>
      <c r="C2362" s="50"/>
    </row>
    <row r="2363" spans="1:3">
      <c r="A2363" s="49"/>
      <c r="B2363" s="49"/>
      <c r="C2363" s="50"/>
    </row>
    <row r="2364" spans="1:3">
      <c r="A2364" s="49"/>
      <c r="B2364" s="49"/>
      <c r="C2364" s="50"/>
    </row>
    <row r="2365" spans="1:3">
      <c r="A2365" s="49"/>
      <c r="B2365" s="49"/>
      <c r="C2365" s="50"/>
    </row>
    <row r="2366" spans="1:3">
      <c r="A2366" s="49"/>
      <c r="B2366" s="49"/>
      <c r="C2366" s="50"/>
    </row>
    <row r="2367" spans="1:3">
      <c r="A2367" s="49"/>
      <c r="B2367" s="49"/>
      <c r="C2367" s="50"/>
    </row>
    <row r="2368" spans="1:3">
      <c r="A2368" s="49"/>
      <c r="B2368" s="49"/>
      <c r="C2368" s="50"/>
    </row>
    <row r="2369" spans="1:3">
      <c r="A2369" s="49"/>
      <c r="B2369" s="49"/>
      <c r="C2369" s="50"/>
    </row>
    <row r="2370" spans="1:3">
      <c r="A2370" s="49"/>
      <c r="B2370" s="49"/>
      <c r="C2370" s="50"/>
    </row>
    <row r="2371" spans="1:3">
      <c r="A2371" s="49"/>
      <c r="B2371" s="49"/>
      <c r="C2371" s="50"/>
    </row>
    <row r="2372" spans="1:3">
      <c r="A2372" s="49"/>
      <c r="B2372" s="49"/>
      <c r="C2372" s="50"/>
    </row>
    <row r="2373" spans="1:3">
      <c r="A2373" s="49"/>
      <c r="B2373" s="49"/>
      <c r="C2373" s="50"/>
    </row>
    <row r="2374" spans="1:3">
      <c r="A2374" s="49"/>
      <c r="B2374" s="49"/>
      <c r="C2374" s="50"/>
    </row>
    <row r="2375" spans="1:3">
      <c r="A2375" s="49"/>
      <c r="B2375" s="49"/>
      <c r="C2375" s="50"/>
    </row>
    <row r="2376" spans="1:3">
      <c r="A2376" s="49"/>
      <c r="B2376" s="49"/>
      <c r="C2376" s="50"/>
    </row>
    <row r="2377" spans="1:3">
      <c r="A2377" s="49"/>
      <c r="B2377" s="49"/>
      <c r="C2377" s="50"/>
    </row>
    <row r="2378" spans="1:3">
      <c r="A2378" s="49"/>
      <c r="B2378" s="49"/>
      <c r="C2378" s="50"/>
    </row>
    <row r="2379" spans="1:3">
      <c r="A2379" s="49"/>
      <c r="B2379" s="49"/>
      <c r="C2379" s="50"/>
    </row>
    <row r="2380" spans="1:3">
      <c r="A2380" s="49"/>
      <c r="B2380" s="49"/>
      <c r="C2380" s="50"/>
    </row>
    <row r="2381" spans="1:3">
      <c r="A2381" s="49"/>
      <c r="B2381" s="49"/>
      <c r="C2381" s="50"/>
    </row>
    <row r="2382" spans="1:3">
      <c r="A2382" s="49"/>
      <c r="B2382" s="49"/>
      <c r="C2382" s="50"/>
    </row>
    <row r="2383" spans="1:3">
      <c r="A2383" s="49"/>
      <c r="B2383" s="49"/>
      <c r="C2383" s="50"/>
    </row>
    <row r="2384" spans="1:3">
      <c r="A2384" s="49"/>
      <c r="B2384" s="49"/>
      <c r="C2384" s="50"/>
    </row>
    <row r="2385" spans="1:3">
      <c r="A2385" s="49"/>
      <c r="B2385" s="49"/>
      <c r="C2385" s="50"/>
    </row>
    <row r="2386" spans="1:3">
      <c r="A2386" s="49"/>
      <c r="B2386" s="49"/>
      <c r="C2386" s="50"/>
    </row>
    <row r="2387" spans="1:3">
      <c r="A2387" s="49"/>
      <c r="B2387" s="49"/>
      <c r="C2387" s="50"/>
    </row>
    <row r="2388" spans="1:3">
      <c r="A2388" s="49"/>
      <c r="B2388" s="49"/>
      <c r="C2388" s="50"/>
    </row>
    <row r="2389" spans="1:3">
      <c r="A2389" s="49"/>
      <c r="B2389" s="49"/>
      <c r="C2389" s="50"/>
    </row>
    <row r="2390" spans="1:3">
      <c r="A2390" s="49"/>
      <c r="B2390" s="49"/>
      <c r="C2390" s="50"/>
    </row>
    <row r="2391" spans="1:3">
      <c r="A2391" s="49"/>
      <c r="B2391" s="49"/>
      <c r="C2391" s="50"/>
    </row>
    <row r="2392" spans="1:3">
      <c r="A2392" s="49"/>
      <c r="B2392" s="49"/>
      <c r="C2392" s="50"/>
    </row>
    <row r="2393" spans="1:3">
      <c r="A2393" s="49"/>
      <c r="B2393" s="49"/>
      <c r="C2393" s="50"/>
    </row>
    <row r="2394" spans="1:3">
      <c r="A2394" s="49"/>
      <c r="B2394" s="49"/>
      <c r="C2394" s="50"/>
    </row>
    <row r="2395" spans="1:3">
      <c r="A2395" s="49"/>
      <c r="B2395" s="49"/>
      <c r="C2395" s="50"/>
    </row>
    <row r="2396" spans="1:3">
      <c r="A2396" s="49"/>
      <c r="B2396" s="49"/>
      <c r="C2396" s="50"/>
    </row>
    <row r="2397" spans="1:3">
      <c r="A2397" s="49"/>
      <c r="B2397" s="49"/>
      <c r="C2397" s="50"/>
    </row>
    <row r="2398" spans="1:3">
      <c r="A2398" s="49"/>
      <c r="B2398" s="49"/>
      <c r="C2398" s="50"/>
    </row>
    <row r="2399" spans="1:3">
      <c r="A2399" s="49"/>
      <c r="B2399" s="49"/>
      <c r="C2399" s="50"/>
    </row>
    <row r="2400" spans="1:3">
      <c r="A2400" s="49"/>
      <c r="B2400" s="49"/>
      <c r="C2400" s="50"/>
    </row>
    <row r="2401" spans="1:3">
      <c r="A2401" s="49"/>
      <c r="B2401" s="49"/>
      <c r="C2401" s="50"/>
    </row>
    <row r="2402" spans="1:3">
      <c r="A2402" s="49"/>
      <c r="B2402" s="49"/>
      <c r="C2402" s="50"/>
    </row>
    <row r="2403" spans="1:3">
      <c r="A2403" s="49"/>
      <c r="B2403" s="49"/>
      <c r="C2403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6"/>
  <sheetViews>
    <sheetView workbookViewId="0">
      <pane ySplit="1152" topLeftCell="A2367" activePane="bottomLeft"/>
      <selection activeCell="H2" sqref="H2:H2407"/>
      <selection pane="bottomLeft" activeCell="A2407" sqref="A2407:H2407"/>
    </sheetView>
  </sheetViews>
  <sheetFormatPr defaultRowHeight="14.4"/>
  <cols>
    <col min="2" max="2" width="17.5546875" customWidth="1"/>
    <col min="3" max="3" width="12.77734375" customWidth="1"/>
  </cols>
  <sheetData>
    <row r="1" spans="1:8">
      <c r="A1" t="s">
        <v>0</v>
      </c>
      <c r="B1" s="1" t="s">
        <v>44</v>
      </c>
      <c r="C1" s="1" t="s">
        <v>45</v>
      </c>
      <c r="D1" s="1" t="s">
        <v>46</v>
      </c>
      <c r="E1" s="4" t="s">
        <v>116</v>
      </c>
      <c r="F1" s="4" t="s">
        <v>117</v>
      </c>
      <c r="G1" s="4" t="s">
        <v>118</v>
      </c>
      <c r="H1" s="5" t="s">
        <v>120</v>
      </c>
    </row>
    <row r="2" spans="1:8">
      <c r="A2">
        <v>1</v>
      </c>
      <c r="B2" t="s">
        <v>122</v>
      </c>
      <c r="C2" t="s">
        <v>47</v>
      </c>
      <c r="D2">
        <v>8</v>
      </c>
      <c r="E2">
        <f>VLOOKUP(C2,Ideas!$B$2:$N$103,6,FALSE)</f>
        <v>23</v>
      </c>
      <c r="F2">
        <f>VLOOKUP(B2,Ideas!$B$2:$N$103,6,FALSE)</f>
        <v>1</v>
      </c>
      <c r="G2">
        <f>ROUND(D2/9,2)</f>
        <v>0.89</v>
      </c>
      <c r="H2" t="str">
        <f>"l """&amp;B2&amp;"-"&amp;C2&amp;""""</f>
        <v>l "Angel-Eternity"</v>
      </c>
    </row>
    <row r="3" spans="1:8">
      <c r="A3">
        <v>2</v>
      </c>
      <c r="B3" t="s">
        <v>122</v>
      </c>
      <c r="C3" t="s">
        <v>22</v>
      </c>
      <c r="D3">
        <v>3</v>
      </c>
      <c r="E3">
        <f>VLOOKUP(C3,Ideas!$B$2:$N$103,6,FALSE)</f>
        <v>43</v>
      </c>
      <c r="F3">
        <f>VLOOKUP(B3,Ideas!$B$2:$N$103,6,FALSE)</f>
        <v>1</v>
      </c>
      <c r="G3">
        <f t="shared" ref="G3:G66" si="0">ROUND(D3/9,2)</f>
        <v>0.33</v>
      </c>
      <c r="H3" t="str">
        <f t="shared" ref="H3:H66" si="1">"l """&amp;B3&amp;"-"&amp;C3&amp;""""</f>
        <v>l "Angel-Knowledge"</v>
      </c>
    </row>
    <row r="4" spans="1:8">
      <c r="A4">
        <v>3</v>
      </c>
      <c r="B4" t="s">
        <v>122</v>
      </c>
      <c r="C4" t="s">
        <v>49</v>
      </c>
      <c r="D4">
        <v>2</v>
      </c>
      <c r="E4">
        <f>VLOOKUP(C4,Ideas!$B$2:$N$103,6,FALSE)</f>
        <v>58</v>
      </c>
      <c r="F4">
        <f>VLOOKUP(B4,Ideas!$B$2:$N$103,6,FALSE)</f>
        <v>1</v>
      </c>
      <c r="G4">
        <f t="shared" si="0"/>
        <v>0.22</v>
      </c>
      <c r="H4" t="str">
        <f t="shared" si="1"/>
        <v>l "Angel-Mind"</v>
      </c>
    </row>
    <row r="5" spans="1:8">
      <c r="A5">
        <v>4</v>
      </c>
      <c r="B5" t="s">
        <v>122</v>
      </c>
      <c r="C5" t="s">
        <v>48</v>
      </c>
      <c r="D5">
        <v>2</v>
      </c>
      <c r="E5">
        <f>VLOOKUP(C5,Ideas!$B$2:$N$103,6,FALSE)</f>
        <v>88</v>
      </c>
      <c r="F5">
        <f>VLOOKUP(B5,Ideas!$B$2:$N$103,6,FALSE)</f>
        <v>1</v>
      </c>
      <c r="G5">
        <f t="shared" si="0"/>
        <v>0.22</v>
      </c>
      <c r="H5" t="str">
        <f t="shared" si="1"/>
        <v>l "Angel-Soul"</v>
      </c>
    </row>
    <row r="6" spans="1:8">
      <c r="A6">
        <v>5</v>
      </c>
      <c r="B6" t="s">
        <v>122</v>
      </c>
      <c r="C6" t="s">
        <v>50</v>
      </c>
      <c r="D6">
        <v>2</v>
      </c>
      <c r="E6">
        <f>VLOOKUP(C6,Ideas!$B$2:$N$103,6,FALSE)</f>
        <v>7</v>
      </c>
      <c r="F6">
        <f>VLOOKUP(B6,Ideas!$B$2:$N$103,6,FALSE)</f>
        <v>1</v>
      </c>
      <c r="G6">
        <f t="shared" si="0"/>
        <v>0.22</v>
      </c>
      <c r="H6" t="str">
        <f t="shared" si="1"/>
        <v>l "Angel-Being"</v>
      </c>
    </row>
    <row r="7" spans="1:8">
      <c r="A7">
        <v>6</v>
      </c>
      <c r="B7" t="s">
        <v>122</v>
      </c>
      <c r="C7" t="s">
        <v>51</v>
      </c>
      <c r="D7">
        <v>6</v>
      </c>
      <c r="E7">
        <f>VLOOKUP(C7,Ideas!$B$2:$N$103,6,FALSE)</f>
        <v>86</v>
      </c>
      <c r="F7">
        <f>VLOOKUP(B7,Ideas!$B$2:$N$103,6,FALSE)</f>
        <v>1</v>
      </c>
      <c r="G7">
        <f t="shared" si="0"/>
        <v>0.67</v>
      </c>
      <c r="H7" t="str">
        <f t="shared" si="1"/>
        <v>l "Angel-Sin"</v>
      </c>
    </row>
    <row r="8" spans="1:8">
      <c r="A8">
        <v>7</v>
      </c>
      <c r="B8" t="s">
        <v>122</v>
      </c>
      <c r="C8" t="s">
        <v>9</v>
      </c>
      <c r="D8">
        <v>8</v>
      </c>
      <c r="E8">
        <f>VLOOKUP(C8,Ideas!$B$2:$N$103,6,FALSE)</f>
        <v>30</v>
      </c>
      <c r="F8">
        <f>VLOOKUP(B8,Ideas!$B$2:$N$103,6,FALSE)</f>
        <v>1</v>
      </c>
      <c r="G8">
        <f t="shared" si="0"/>
        <v>0.89</v>
      </c>
      <c r="H8" t="str">
        <f t="shared" si="1"/>
        <v>l "Angel-Good and Evil"</v>
      </c>
    </row>
    <row r="9" spans="1:8">
      <c r="A9">
        <v>8</v>
      </c>
      <c r="B9" t="s">
        <v>122</v>
      </c>
      <c r="C9" t="s">
        <v>17</v>
      </c>
      <c r="D9">
        <v>9</v>
      </c>
      <c r="E9">
        <f>VLOOKUP(C9,Ideas!$B$2:$N$103,6,FALSE)</f>
        <v>38</v>
      </c>
      <c r="F9">
        <f>VLOOKUP(B9,Ideas!$B$2:$N$103,6,FALSE)</f>
        <v>1</v>
      </c>
      <c r="G9">
        <f t="shared" si="0"/>
        <v>1</v>
      </c>
      <c r="H9" t="str">
        <f t="shared" si="1"/>
        <v>l "Angel-Immortality"</v>
      </c>
    </row>
    <row r="10" spans="1:8">
      <c r="A10">
        <v>9</v>
      </c>
      <c r="B10" t="s">
        <v>122</v>
      </c>
      <c r="C10" t="s">
        <v>52</v>
      </c>
      <c r="D10">
        <v>6</v>
      </c>
      <c r="E10">
        <f>VLOOKUP(C10,Ideas!$B$2:$N$103,6,FALSE)</f>
        <v>74</v>
      </c>
      <c r="F10">
        <f>VLOOKUP(B10,Ideas!$B$2:$N$103,6,FALSE)</f>
        <v>1</v>
      </c>
      <c r="G10">
        <f t="shared" si="0"/>
        <v>0.67</v>
      </c>
      <c r="H10" t="str">
        <f t="shared" si="1"/>
        <v>l "Angel-Punishment"</v>
      </c>
    </row>
    <row r="11" spans="1:8">
      <c r="A11">
        <v>10</v>
      </c>
      <c r="B11" t="s">
        <v>53</v>
      </c>
      <c r="C11" t="s">
        <v>3</v>
      </c>
      <c r="D11">
        <v>9</v>
      </c>
      <c r="E11">
        <f>VLOOKUP(C11,Ideas!$B$2:$N$103,6,FALSE)</f>
        <v>24</v>
      </c>
      <c r="F11">
        <f>VLOOKUP(B11,Ideas!$B$2:$N$103,6,FALSE)</f>
        <v>2</v>
      </c>
      <c r="G11">
        <f t="shared" si="0"/>
        <v>1</v>
      </c>
      <c r="H11" t="str">
        <f t="shared" si="1"/>
        <v>l "Animal-Evolution"</v>
      </c>
    </row>
    <row r="12" spans="1:8">
      <c r="A12">
        <v>11</v>
      </c>
      <c r="B12" t="s">
        <v>53</v>
      </c>
      <c r="C12" t="s">
        <v>30</v>
      </c>
      <c r="D12">
        <v>9</v>
      </c>
      <c r="E12">
        <f>VLOOKUP(C12,Ideas!$B$2:$N$103,6,FALSE)</f>
        <v>51</v>
      </c>
      <c r="F12">
        <f>VLOOKUP(B12,Ideas!$B$2:$N$103,6,FALSE)</f>
        <v>2</v>
      </c>
      <c r="G12">
        <f t="shared" si="0"/>
        <v>1</v>
      </c>
      <c r="H12" t="str">
        <f t="shared" si="1"/>
        <v>l "Animal-Man"</v>
      </c>
    </row>
    <row r="13" spans="1:8">
      <c r="A13">
        <v>12</v>
      </c>
      <c r="B13" t="s">
        <v>53</v>
      </c>
      <c r="C13" t="s">
        <v>27</v>
      </c>
      <c r="D13">
        <v>9</v>
      </c>
      <c r="E13">
        <f>VLOOKUP(C13,Ideas!$B$2:$N$103,6,FALSE)</f>
        <v>48</v>
      </c>
      <c r="F13">
        <f>VLOOKUP(B13,Ideas!$B$2:$N$103,6,FALSE)</f>
        <v>2</v>
      </c>
      <c r="G13">
        <f t="shared" si="0"/>
        <v>1</v>
      </c>
      <c r="H13" t="str">
        <f t="shared" si="1"/>
        <v>l "Animal-Life and Death"</v>
      </c>
    </row>
    <row r="14" spans="1:8">
      <c r="A14">
        <v>13</v>
      </c>
      <c r="B14" t="s">
        <v>53</v>
      </c>
      <c r="C14" t="s">
        <v>35</v>
      </c>
      <c r="D14">
        <v>9</v>
      </c>
      <c r="E14">
        <f>VLOOKUP(C14,Ideas!$B$2:$N$103,6,FALSE)</f>
        <v>60</v>
      </c>
      <c r="F14">
        <f>VLOOKUP(B14,Ideas!$B$2:$N$103,6,FALSE)</f>
        <v>2</v>
      </c>
      <c r="G14">
        <f t="shared" si="0"/>
        <v>1</v>
      </c>
      <c r="H14" t="str">
        <f t="shared" si="1"/>
        <v>l "Animal-Nature"</v>
      </c>
    </row>
    <row r="15" spans="1:8">
      <c r="A15">
        <v>14</v>
      </c>
      <c r="B15" t="s">
        <v>53</v>
      </c>
      <c r="C15" t="s">
        <v>54</v>
      </c>
      <c r="D15">
        <v>5</v>
      </c>
      <c r="E15">
        <f>VLOOKUP(C15,Ideas!$B$2:$N$103,6,FALSE)</f>
        <v>84</v>
      </c>
      <c r="F15">
        <f>VLOOKUP(B15,Ideas!$B$2:$N$103,6,FALSE)</f>
        <v>2</v>
      </c>
      <c r="G15">
        <f t="shared" si="0"/>
        <v>0.56000000000000005</v>
      </c>
      <c r="H15" t="str">
        <f t="shared" si="1"/>
        <v>l "Animal-Sense"</v>
      </c>
    </row>
    <row r="16" spans="1:8">
      <c r="A16">
        <v>15</v>
      </c>
      <c r="B16" t="s">
        <v>53</v>
      </c>
      <c r="C16" t="s">
        <v>33</v>
      </c>
      <c r="D16">
        <v>3</v>
      </c>
      <c r="E16">
        <f>VLOOKUP(C16,Ideas!$B$2:$N$103,6,FALSE)</f>
        <v>56</v>
      </c>
      <c r="F16">
        <f>VLOOKUP(B16,Ideas!$B$2:$N$103,6,FALSE)</f>
        <v>2</v>
      </c>
      <c r="G16">
        <f t="shared" si="0"/>
        <v>0.33</v>
      </c>
      <c r="H16" t="str">
        <f t="shared" si="1"/>
        <v>l "Animal-Memory and Imagination"</v>
      </c>
    </row>
    <row r="17" spans="1:8">
      <c r="A17">
        <v>16</v>
      </c>
      <c r="B17" t="s">
        <v>53</v>
      </c>
      <c r="C17" t="s">
        <v>49</v>
      </c>
      <c r="D17">
        <v>2</v>
      </c>
      <c r="E17">
        <f>VLOOKUP(C17,Ideas!$B$2:$N$103,6,FALSE)</f>
        <v>58</v>
      </c>
      <c r="F17">
        <f>VLOOKUP(B17,Ideas!$B$2:$N$103,6,FALSE)</f>
        <v>2</v>
      </c>
      <c r="G17">
        <f t="shared" si="0"/>
        <v>0.22</v>
      </c>
      <c r="H17" t="str">
        <f t="shared" si="1"/>
        <v>l "Animal-Mind"</v>
      </c>
    </row>
    <row r="18" spans="1:8">
      <c r="A18">
        <v>17</v>
      </c>
      <c r="B18" t="s">
        <v>53</v>
      </c>
      <c r="C18" t="s">
        <v>55</v>
      </c>
      <c r="D18">
        <v>2</v>
      </c>
      <c r="E18">
        <f>VLOOKUP(C18,Ideas!$B$2:$N$103,6,FALSE)</f>
        <v>77</v>
      </c>
      <c r="F18">
        <f>VLOOKUP(B18,Ideas!$B$2:$N$103,6,FALSE)</f>
        <v>2</v>
      </c>
      <c r="G18">
        <f t="shared" si="0"/>
        <v>0.22</v>
      </c>
      <c r="H18" t="str">
        <f t="shared" si="1"/>
        <v>l "Animal-Reasoning"</v>
      </c>
    </row>
    <row r="19" spans="1:8">
      <c r="A19">
        <v>18</v>
      </c>
      <c r="B19" t="s">
        <v>53</v>
      </c>
      <c r="C19" t="s">
        <v>54</v>
      </c>
      <c r="D19">
        <v>4</v>
      </c>
      <c r="E19">
        <f>VLOOKUP(C19,Ideas!$B$2:$N$103,6,FALSE)</f>
        <v>84</v>
      </c>
      <c r="F19">
        <f>VLOOKUP(B19,Ideas!$B$2:$N$103,6,FALSE)</f>
        <v>2</v>
      </c>
      <c r="G19">
        <f t="shared" si="0"/>
        <v>0.44</v>
      </c>
      <c r="H19" t="str">
        <f t="shared" si="1"/>
        <v>l "Animal-Sense"</v>
      </c>
    </row>
    <row r="20" spans="1:8">
      <c r="A20">
        <v>19</v>
      </c>
      <c r="B20" t="s">
        <v>53</v>
      </c>
      <c r="C20" t="s">
        <v>11</v>
      </c>
      <c r="D20">
        <v>3</v>
      </c>
      <c r="E20">
        <f>VLOOKUP(C20,Ideas!$B$2:$N$103,6,FALSE)</f>
        <v>32</v>
      </c>
      <c r="F20">
        <f>VLOOKUP(B20,Ideas!$B$2:$N$103,6,FALSE)</f>
        <v>2</v>
      </c>
      <c r="G20">
        <f t="shared" si="0"/>
        <v>0.33</v>
      </c>
      <c r="H20" t="str">
        <f t="shared" si="1"/>
        <v>l "Animal-Habit"</v>
      </c>
    </row>
    <row r="21" spans="1:8">
      <c r="A21">
        <v>20</v>
      </c>
      <c r="B21" t="s">
        <v>53</v>
      </c>
      <c r="C21" t="s">
        <v>56</v>
      </c>
      <c r="D21">
        <v>3</v>
      </c>
      <c r="E21">
        <f>VLOOKUP(C21,Ideas!$B$2:$N$103,6,FALSE)</f>
        <v>22</v>
      </c>
      <c r="F21">
        <f>VLOOKUP(B21,Ideas!$B$2:$N$103,6,FALSE)</f>
        <v>2</v>
      </c>
      <c r="G21">
        <f t="shared" si="0"/>
        <v>0.33</v>
      </c>
      <c r="H21" t="str">
        <f t="shared" si="1"/>
        <v>l "Animal-Emotion"</v>
      </c>
    </row>
    <row r="22" spans="1:8">
      <c r="A22">
        <v>21</v>
      </c>
      <c r="B22" t="s">
        <v>53</v>
      </c>
      <c r="C22" t="s">
        <v>5</v>
      </c>
      <c r="D22">
        <v>2</v>
      </c>
      <c r="E22">
        <f>VLOOKUP(C22,Ideas!$B$2:$N$103,6,FALSE)</f>
        <v>26</v>
      </c>
      <c r="F22">
        <f>VLOOKUP(B22,Ideas!$B$2:$N$103,6,FALSE)</f>
        <v>2</v>
      </c>
      <c r="G22">
        <f t="shared" si="0"/>
        <v>0.22</v>
      </c>
      <c r="H22" t="str">
        <f t="shared" si="1"/>
        <v>l "Animal-Family"</v>
      </c>
    </row>
    <row r="23" spans="1:8">
      <c r="A23">
        <v>22</v>
      </c>
      <c r="B23" t="s">
        <v>53</v>
      </c>
      <c r="C23" t="s">
        <v>29</v>
      </c>
      <c r="D23">
        <v>2</v>
      </c>
      <c r="E23">
        <f>VLOOKUP(C23,Ideas!$B$2:$N$103,6,FALSE)</f>
        <v>50</v>
      </c>
      <c r="F23">
        <f>VLOOKUP(B23,Ideas!$B$2:$N$103,6,FALSE)</f>
        <v>2</v>
      </c>
      <c r="G23">
        <f t="shared" si="0"/>
        <v>0.22</v>
      </c>
      <c r="H23" t="str">
        <f t="shared" si="1"/>
        <v>l "Animal-Love"</v>
      </c>
    </row>
    <row r="24" spans="1:8">
      <c r="A24">
        <v>23</v>
      </c>
      <c r="B24" t="s">
        <v>53</v>
      </c>
      <c r="C24" t="s">
        <v>57</v>
      </c>
      <c r="D24">
        <v>2</v>
      </c>
      <c r="E24">
        <f>VLOOKUP(C24,Ideas!$B$2:$N$103,6,FALSE)</f>
        <v>8</v>
      </c>
      <c r="F24">
        <f>VLOOKUP(B24,Ideas!$B$2:$N$103,6,FALSE)</f>
        <v>2</v>
      </c>
      <c r="G24">
        <f t="shared" si="0"/>
        <v>0.22</v>
      </c>
      <c r="H24" t="str">
        <f t="shared" si="1"/>
        <v>l "Animal-Cause"</v>
      </c>
    </row>
    <row r="25" spans="1:8">
      <c r="A25">
        <v>24</v>
      </c>
      <c r="B25" t="s">
        <v>53</v>
      </c>
      <c r="C25" t="s">
        <v>58</v>
      </c>
      <c r="D25">
        <v>1</v>
      </c>
      <c r="E25">
        <f>VLOOKUP(C25,Ideas!$B$2:$N$103,6,FALSE)</f>
        <v>17</v>
      </c>
      <c r="F25">
        <f>VLOOKUP(B25,Ideas!$B$2:$N$103,6,FALSE)</f>
        <v>2</v>
      </c>
      <c r="G25">
        <f t="shared" si="0"/>
        <v>0.11</v>
      </c>
      <c r="H25" t="str">
        <f t="shared" si="1"/>
        <v>l "Animal-Desire"</v>
      </c>
    </row>
    <row r="26" spans="1:8">
      <c r="A26">
        <v>25</v>
      </c>
      <c r="B26" t="s">
        <v>53</v>
      </c>
      <c r="C26" t="s">
        <v>59</v>
      </c>
      <c r="D26">
        <v>1</v>
      </c>
      <c r="E26">
        <f>VLOOKUP(C26,Ideas!$B$2:$N$103,6,FALSE)</f>
        <v>100</v>
      </c>
      <c r="F26">
        <f>VLOOKUP(B26,Ideas!$B$2:$N$103,6,FALSE)</f>
        <v>2</v>
      </c>
      <c r="G26">
        <f t="shared" si="0"/>
        <v>0.11</v>
      </c>
      <c r="H26" t="str">
        <f t="shared" si="1"/>
        <v>l "Animal-Will"</v>
      </c>
    </row>
    <row r="27" spans="1:8">
      <c r="A27">
        <v>26</v>
      </c>
      <c r="B27" t="s">
        <v>60</v>
      </c>
      <c r="C27" t="s">
        <v>10</v>
      </c>
      <c r="D27">
        <v>9</v>
      </c>
      <c r="E27">
        <f>VLOOKUP(C27,Ideas!$B$2:$N$103,6,FALSE)</f>
        <v>31</v>
      </c>
      <c r="F27">
        <f>VLOOKUP(B27,Ideas!$B$2:$N$103,6,FALSE)</f>
        <v>3</v>
      </c>
      <c r="G27">
        <f t="shared" si="0"/>
        <v>1</v>
      </c>
      <c r="H27" t="str">
        <f t="shared" si="1"/>
        <v>l "Aristocracy-Government"</v>
      </c>
    </row>
    <row r="28" spans="1:8">
      <c r="A28">
        <v>27</v>
      </c>
      <c r="B28" t="s">
        <v>60</v>
      </c>
      <c r="C28" t="s">
        <v>61</v>
      </c>
      <c r="D28">
        <v>9</v>
      </c>
      <c r="E28">
        <f>VLOOKUP(C28,Ideas!$B$2:$N$103,6,FALSE)</f>
        <v>12</v>
      </c>
      <c r="F28">
        <f>VLOOKUP(B28,Ideas!$B$2:$N$103,6,FALSE)</f>
        <v>3</v>
      </c>
      <c r="G28">
        <f t="shared" si="0"/>
        <v>1</v>
      </c>
      <c r="H28" t="str">
        <f t="shared" si="1"/>
        <v>l "Aristocracy-Constitution"</v>
      </c>
    </row>
    <row r="29" spans="1:8">
      <c r="A29">
        <v>28</v>
      </c>
      <c r="B29" t="s">
        <v>60</v>
      </c>
      <c r="C29" t="s">
        <v>62</v>
      </c>
      <c r="D29">
        <v>9</v>
      </c>
      <c r="E29">
        <f>VLOOKUP(C29,Ideas!$B$2:$N$103,6,FALSE)</f>
        <v>59</v>
      </c>
      <c r="F29">
        <f>VLOOKUP(B29,Ideas!$B$2:$N$103,6,FALSE)</f>
        <v>3</v>
      </c>
      <c r="G29">
        <f t="shared" si="0"/>
        <v>1</v>
      </c>
      <c r="H29" t="str">
        <f t="shared" si="1"/>
        <v>l "Aristocracy-Monarchy"</v>
      </c>
    </row>
    <row r="30" spans="1:8">
      <c r="A30">
        <v>29</v>
      </c>
      <c r="B30" t="s">
        <v>60</v>
      </c>
      <c r="C30" t="s">
        <v>63</v>
      </c>
      <c r="D30">
        <v>9</v>
      </c>
      <c r="E30">
        <f>VLOOKUP(C30,Ideas!$B$2:$N$103,6,FALSE)</f>
        <v>16</v>
      </c>
      <c r="F30">
        <f>VLOOKUP(B30,Ideas!$B$2:$N$103,6,FALSE)</f>
        <v>3</v>
      </c>
      <c r="G30">
        <f t="shared" si="0"/>
        <v>1</v>
      </c>
      <c r="H30" t="str">
        <f t="shared" si="1"/>
        <v>l "Aristocracy-Democracy"</v>
      </c>
    </row>
    <row r="31" spans="1:8">
      <c r="A31">
        <v>30</v>
      </c>
      <c r="B31" t="s">
        <v>60</v>
      </c>
      <c r="C31" t="s">
        <v>64</v>
      </c>
      <c r="D31">
        <v>9</v>
      </c>
      <c r="E31">
        <f>VLOOKUP(C31,Ideas!$B$2:$N$103,6,FALSE)</f>
        <v>95</v>
      </c>
      <c r="F31">
        <f>VLOOKUP(B31,Ideas!$B$2:$N$103,6,FALSE)</f>
        <v>3</v>
      </c>
      <c r="G31">
        <f t="shared" si="0"/>
        <v>1</v>
      </c>
      <c r="H31" t="str">
        <f t="shared" si="1"/>
        <v>l "Aristocracy-Tyranny"</v>
      </c>
    </row>
    <row r="32" spans="1:8">
      <c r="A32">
        <v>31</v>
      </c>
      <c r="B32" t="s">
        <v>60</v>
      </c>
      <c r="C32" t="s">
        <v>65</v>
      </c>
      <c r="D32">
        <v>9</v>
      </c>
      <c r="E32">
        <f>VLOOKUP(C32,Ideas!$B$2:$N$103,6,FALSE)</f>
        <v>62</v>
      </c>
      <c r="F32">
        <f>VLOOKUP(B32,Ideas!$B$2:$N$103,6,FALSE)</f>
        <v>3</v>
      </c>
      <c r="G32">
        <f t="shared" si="0"/>
        <v>1</v>
      </c>
      <c r="H32" t="str">
        <f t="shared" si="1"/>
        <v>l "Aristocracy-Oligarchy"</v>
      </c>
    </row>
    <row r="33" spans="1:8">
      <c r="A33">
        <v>32</v>
      </c>
      <c r="B33" t="s">
        <v>60</v>
      </c>
      <c r="C33" t="s">
        <v>66</v>
      </c>
      <c r="D33">
        <v>9</v>
      </c>
      <c r="E33">
        <f>VLOOKUP(C33,Ideas!$B$2:$N$103,6,FALSE)</f>
        <v>90</v>
      </c>
      <c r="F33">
        <f>VLOOKUP(B33,Ideas!$B$2:$N$103,6,FALSE)</f>
        <v>3</v>
      </c>
      <c r="G33">
        <f t="shared" si="0"/>
        <v>1</v>
      </c>
      <c r="H33" t="str">
        <f t="shared" si="1"/>
        <v>l "Aristocracy-State"</v>
      </c>
    </row>
    <row r="34" spans="1:8">
      <c r="A34">
        <v>33</v>
      </c>
      <c r="B34" t="s">
        <v>60</v>
      </c>
      <c r="C34" t="s">
        <v>67</v>
      </c>
      <c r="D34">
        <v>5</v>
      </c>
      <c r="E34">
        <f>VLOOKUP(C34,Ideas!$B$2:$N$103,6,FALSE)</f>
        <v>20</v>
      </c>
      <c r="F34">
        <f>VLOOKUP(B34,Ideas!$B$2:$N$103,6,FALSE)</f>
        <v>3</v>
      </c>
      <c r="G34">
        <f t="shared" si="0"/>
        <v>0.56000000000000005</v>
      </c>
      <c r="H34" t="str">
        <f t="shared" si="1"/>
        <v>l "Aristocracy-Education"</v>
      </c>
    </row>
    <row r="35" spans="1:8">
      <c r="A35">
        <v>34</v>
      </c>
      <c r="B35" t="s">
        <v>60</v>
      </c>
      <c r="C35" t="s">
        <v>68</v>
      </c>
      <c r="D35">
        <v>8</v>
      </c>
      <c r="E35">
        <f>VLOOKUP(C35,Ideas!$B$2:$N$103,6,FALSE)</f>
        <v>11</v>
      </c>
      <c r="F35">
        <f>VLOOKUP(B35,Ideas!$B$2:$N$103,6,FALSE)</f>
        <v>3</v>
      </c>
      <c r="G35">
        <f t="shared" si="0"/>
        <v>0.89</v>
      </c>
      <c r="H35" t="str">
        <f t="shared" si="1"/>
        <v>l "Aristocracy-Citizen"</v>
      </c>
    </row>
    <row r="36" spans="1:8">
      <c r="A36">
        <v>35</v>
      </c>
      <c r="B36" t="s">
        <v>60</v>
      </c>
      <c r="C36" t="s">
        <v>69</v>
      </c>
      <c r="D36">
        <v>2</v>
      </c>
      <c r="E36">
        <f>VLOOKUP(C36,Ideas!$B$2:$N$103,6,FALSE)</f>
        <v>97</v>
      </c>
      <c r="F36">
        <f>VLOOKUP(B36,Ideas!$B$2:$N$103,6,FALSE)</f>
        <v>3</v>
      </c>
      <c r="G36">
        <f t="shared" si="0"/>
        <v>0.22</v>
      </c>
      <c r="H36" t="str">
        <f t="shared" si="1"/>
        <v>l "Aristocracy-Virtue and Vice"</v>
      </c>
    </row>
    <row r="37" spans="1:8">
      <c r="A37">
        <v>36</v>
      </c>
      <c r="B37" t="s">
        <v>70</v>
      </c>
      <c r="C37" t="s">
        <v>69</v>
      </c>
      <c r="D37">
        <v>3</v>
      </c>
      <c r="E37">
        <f>VLOOKUP(C37,Ideas!$B$2:$N$103,6,FALSE)</f>
        <v>97</v>
      </c>
      <c r="F37">
        <f>VLOOKUP(B37,Ideas!$B$2:$N$103,6,FALSE)</f>
        <v>4</v>
      </c>
      <c r="G37">
        <f t="shared" si="0"/>
        <v>0.33</v>
      </c>
      <c r="H37" t="str">
        <f t="shared" si="1"/>
        <v>l "Art-Virtue and Vice"</v>
      </c>
    </row>
    <row r="38" spans="1:8">
      <c r="A38">
        <v>37</v>
      </c>
      <c r="B38" t="s">
        <v>70</v>
      </c>
      <c r="C38" t="s">
        <v>11</v>
      </c>
      <c r="D38">
        <v>2</v>
      </c>
      <c r="E38">
        <f>VLOOKUP(C38,Ideas!$B$2:$N$103,6,FALSE)</f>
        <v>32</v>
      </c>
      <c r="F38">
        <f>VLOOKUP(B38,Ideas!$B$2:$N$103,6,FALSE)</f>
        <v>4</v>
      </c>
      <c r="G38">
        <f t="shared" si="0"/>
        <v>0.22</v>
      </c>
      <c r="H38" t="str">
        <f t="shared" si="1"/>
        <v>l "Art-Habit"</v>
      </c>
    </row>
    <row r="39" spans="1:8">
      <c r="A39">
        <v>38</v>
      </c>
      <c r="B39" t="s">
        <v>70</v>
      </c>
      <c r="C39" t="s">
        <v>71</v>
      </c>
      <c r="D39">
        <v>2</v>
      </c>
      <c r="E39">
        <f>VLOOKUP(C39,Ideas!$B$2:$N$103,6,FALSE)</f>
        <v>67</v>
      </c>
      <c r="F39">
        <f>VLOOKUP(B39,Ideas!$B$2:$N$103,6,FALSE)</f>
        <v>4</v>
      </c>
      <c r="G39">
        <f t="shared" si="0"/>
        <v>0.22</v>
      </c>
      <c r="H39" t="str">
        <f t="shared" si="1"/>
        <v>l "Art-Physics"</v>
      </c>
    </row>
    <row r="40" spans="1:8">
      <c r="A40">
        <v>39</v>
      </c>
      <c r="B40" t="s">
        <v>70</v>
      </c>
      <c r="C40" t="s">
        <v>72</v>
      </c>
      <c r="D40">
        <v>2</v>
      </c>
      <c r="E40">
        <f>VLOOKUP(C40,Ideas!$B$2:$N$103,6,FALSE)</f>
        <v>83</v>
      </c>
      <c r="F40">
        <f>VLOOKUP(B40,Ideas!$B$2:$N$103,6,FALSE)</f>
        <v>4</v>
      </c>
      <c r="G40">
        <f t="shared" si="0"/>
        <v>0.22</v>
      </c>
      <c r="H40" t="str">
        <f t="shared" si="1"/>
        <v>l "Art-Science"</v>
      </c>
    </row>
    <row r="41" spans="1:8">
      <c r="A41">
        <v>40</v>
      </c>
      <c r="B41" t="s">
        <v>70</v>
      </c>
      <c r="C41" t="s">
        <v>73</v>
      </c>
      <c r="D41">
        <v>2</v>
      </c>
      <c r="E41">
        <f>VLOOKUP(C41,Ideas!$B$2:$N$103,6,FALSE)</f>
        <v>73</v>
      </c>
      <c r="F41">
        <f>VLOOKUP(B41,Ideas!$B$2:$N$103,6,FALSE)</f>
        <v>4</v>
      </c>
      <c r="G41">
        <f t="shared" si="0"/>
        <v>0.22</v>
      </c>
      <c r="H41" t="str">
        <f t="shared" si="1"/>
        <v>l "Art-Prudence"</v>
      </c>
    </row>
    <row r="42" spans="1:8">
      <c r="A42">
        <v>41</v>
      </c>
      <c r="B42" t="s">
        <v>70</v>
      </c>
      <c r="C42" t="s">
        <v>35</v>
      </c>
      <c r="D42">
        <v>7</v>
      </c>
      <c r="E42">
        <f>VLOOKUP(C42,Ideas!$B$2:$N$103,6,FALSE)</f>
        <v>60</v>
      </c>
      <c r="F42">
        <f>VLOOKUP(B42,Ideas!$B$2:$N$103,6,FALSE)</f>
        <v>4</v>
      </c>
      <c r="G42">
        <f t="shared" si="0"/>
        <v>0.78</v>
      </c>
      <c r="H42" t="str">
        <f t="shared" si="1"/>
        <v>l "Art-Nature"</v>
      </c>
    </row>
    <row r="43" spans="1:8">
      <c r="A43">
        <v>42</v>
      </c>
      <c r="B43" t="s">
        <v>70</v>
      </c>
      <c r="C43" t="s">
        <v>7</v>
      </c>
      <c r="D43">
        <v>7</v>
      </c>
      <c r="E43">
        <f>VLOOKUP(C43,Ideas!$B$2:$N$103,6,FALSE)</f>
        <v>28</v>
      </c>
      <c r="F43">
        <f>VLOOKUP(B43,Ideas!$B$2:$N$103,6,FALSE)</f>
        <v>4</v>
      </c>
      <c r="G43">
        <f t="shared" si="0"/>
        <v>0.78</v>
      </c>
      <c r="H43" t="str">
        <f t="shared" si="1"/>
        <v>l "Art-Form"</v>
      </c>
    </row>
    <row r="44" spans="1:8">
      <c r="A44">
        <v>43</v>
      </c>
      <c r="B44" t="s">
        <v>70</v>
      </c>
      <c r="C44" t="s">
        <v>74</v>
      </c>
      <c r="D44">
        <v>8</v>
      </c>
      <c r="E44">
        <f>VLOOKUP(C44,Ideas!$B$2:$N$103,6,FALSE)</f>
        <v>102</v>
      </c>
      <c r="F44">
        <f>VLOOKUP(B44,Ideas!$B$2:$N$103,6,FALSE)</f>
        <v>4</v>
      </c>
      <c r="G44">
        <f t="shared" si="0"/>
        <v>0.89</v>
      </c>
      <c r="H44" t="str">
        <f t="shared" si="1"/>
        <v>l "Art-World"</v>
      </c>
    </row>
    <row r="45" spans="1:8">
      <c r="A45">
        <v>44</v>
      </c>
      <c r="B45" t="s">
        <v>70</v>
      </c>
      <c r="C45" t="s">
        <v>4</v>
      </c>
      <c r="D45">
        <v>8</v>
      </c>
      <c r="E45">
        <f>VLOOKUP(C45,Ideas!$B$2:$N$103,6,FALSE)</f>
        <v>25</v>
      </c>
      <c r="F45">
        <f>VLOOKUP(B45,Ideas!$B$2:$N$103,6,FALSE)</f>
        <v>4</v>
      </c>
      <c r="G45">
        <f t="shared" si="0"/>
        <v>0.89</v>
      </c>
      <c r="H45" t="str">
        <f t="shared" si="1"/>
        <v>l "Art-Experience"</v>
      </c>
    </row>
    <row r="46" spans="1:8">
      <c r="A46">
        <v>45</v>
      </c>
      <c r="B46" t="s">
        <v>70</v>
      </c>
      <c r="C46" t="s">
        <v>75</v>
      </c>
      <c r="D46">
        <v>9</v>
      </c>
      <c r="E46">
        <f>VLOOKUP(C46,Ideas!$B$2:$N$103,6,FALSE)</f>
        <v>9</v>
      </c>
      <c r="F46">
        <f>VLOOKUP(B46,Ideas!$B$2:$N$103,6,FALSE)</f>
        <v>4</v>
      </c>
      <c r="G46">
        <f t="shared" si="0"/>
        <v>1</v>
      </c>
      <c r="H46" t="str">
        <f t="shared" si="1"/>
        <v>l "Art-Chance"</v>
      </c>
    </row>
    <row r="47" spans="1:8">
      <c r="A47">
        <v>46</v>
      </c>
      <c r="B47" t="s">
        <v>70</v>
      </c>
      <c r="C47" t="s">
        <v>87</v>
      </c>
      <c r="D47">
        <v>8</v>
      </c>
      <c r="E47">
        <f>VLOOKUP(C47,Ideas!$B$2:$N$103,6,FALSE)</f>
        <v>6</v>
      </c>
      <c r="F47">
        <f>VLOOKUP(B47,Ideas!$B$2:$N$103,6,FALSE)</f>
        <v>4</v>
      </c>
      <c r="G47">
        <f t="shared" si="0"/>
        <v>0.89</v>
      </c>
      <c r="H47" t="str">
        <f t="shared" si="1"/>
        <v>l "Art-Beauty"</v>
      </c>
    </row>
    <row r="48" spans="1:8">
      <c r="A48">
        <v>47</v>
      </c>
      <c r="B48" t="s">
        <v>70</v>
      </c>
      <c r="C48" t="s">
        <v>38</v>
      </c>
      <c r="D48">
        <v>3</v>
      </c>
      <c r="E48">
        <f>VLOOKUP(C48,Ideas!$B$2:$N$103,6,FALSE)</f>
        <v>68</v>
      </c>
      <c r="F48">
        <f>VLOOKUP(B48,Ideas!$B$2:$N$103,6,FALSE)</f>
        <v>4</v>
      </c>
      <c r="G48">
        <f t="shared" si="0"/>
        <v>0.33</v>
      </c>
      <c r="H48" t="str">
        <f t="shared" si="1"/>
        <v>l "Art-Pleasure and Pain"</v>
      </c>
    </row>
    <row r="49" spans="1:8">
      <c r="A49">
        <v>48</v>
      </c>
      <c r="B49" t="s">
        <v>70</v>
      </c>
      <c r="C49" t="s">
        <v>67</v>
      </c>
      <c r="D49">
        <v>5</v>
      </c>
      <c r="E49">
        <f>VLOOKUP(C49,Ideas!$B$2:$N$103,6,FALSE)</f>
        <v>20</v>
      </c>
      <c r="F49">
        <f>VLOOKUP(B49,Ideas!$B$2:$N$103,6,FALSE)</f>
        <v>4</v>
      </c>
      <c r="G49">
        <f t="shared" si="0"/>
        <v>0.56000000000000005</v>
      </c>
      <c r="H49" t="str">
        <f t="shared" si="1"/>
        <v>l "Art-Education"</v>
      </c>
    </row>
    <row r="50" spans="1:8">
      <c r="A50">
        <v>49</v>
      </c>
      <c r="B50" t="s">
        <v>70</v>
      </c>
      <c r="C50" t="s">
        <v>76</v>
      </c>
      <c r="D50">
        <v>8</v>
      </c>
      <c r="E50">
        <f>VLOOKUP(C50,Ideas!$B$2:$N$103,6,FALSE)</f>
        <v>69</v>
      </c>
      <c r="F50">
        <f>VLOOKUP(B50,Ideas!$B$2:$N$103,6,FALSE)</f>
        <v>4</v>
      </c>
      <c r="G50">
        <f t="shared" si="0"/>
        <v>0.89</v>
      </c>
      <c r="H50" t="str">
        <f t="shared" si="1"/>
        <v>l "Art-Poetry"</v>
      </c>
    </row>
    <row r="51" spans="1:8">
      <c r="A51">
        <v>50</v>
      </c>
      <c r="B51" t="s">
        <v>70</v>
      </c>
      <c r="C51" t="s">
        <v>56</v>
      </c>
      <c r="D51">
        <v>9</v>
      </c>
      <c r="E51">
        <f>VLOOKUP(C51,Ideas!$B$2:$N$103,6,FALSE)</f>
        <v>22</v>
      </c>
      <c r="F51">
        <f>VLOOKUP(B51,Ideas!$B$2:$N$103,6,FALSE)</f>
        <v>4</v>
      </c>
      <c r="G51">
        <f t="shared" si="0"/>
        <v>1</v>
      </c>
      <c r="H51" t="str">
        <f t="shared" si="1"/>
        <v>l "Art-Emotion"</v>
      </c>
    </row>
    <row r="52" spans="1:8">
      <c r="A52">
        <v>51</v>
      </c>
      <c r="B52" t="s">
        <v>70</v>
      </c>
      <c r="C52" t="s">
        <v>24</v>
      </c>
      <c r="D52">
        <v>8</v>
      </c>
      <c r="E52">
        <f>VLOOKUP(C52,Ideas!$B$2:$N$103,6,FALSE)</f>
        <v>45</v>
      </c>
      <c r="F52">
        <f>VLOOKUP(B52,Ideas!$B$2:$N$103,6,FALSE)</f>
        <v>4</v>
      </c>
      <c r="G52">
        <f t="shared" si="0"/>
        <v>0.89</v>
      </c>
      <c r="H52" t="str">
        <f t="shared" si="1"/>
        <v>l "Art-Language"</v>
      </c>
    </row>
    <row r="53" spans="1:8">
      <c r="A53">
        <v>52</v>
      </c>
      <c r="B53" t="s">
        <v>70</v>
      </c>
      <c r="C53" t="s">
        <v>28</v>
      </c>
      <c r="D53">
        <v>6</v>
      </c>
      <c r="E53">
        <f>VLOOKUP(C53,Ideas!$B$2:$N$103,6,FALSE)</f>
        <v>49</v>
      </c>
      <c r="F53">
        <f>VLOOKUP(B53,Ideas!$B$2:$N$103,6,FALSE)</f>
        <v>4</v>
      </c>
      <c r="G53">
        <f t="shared" si="0"/>
        <v>0.67</v>
      </c>
      <c r="H53" t="str">
        <f t="shared" si="1"/>
        <v>l "Art-Logic"</v>
      </c>
    </row>
    <row r="54" spans="1:8">
      <c r="A54">
        <v>53</v>
      </c>
      <c r="B54" t="s">
        <v>70</v>
      </c>
      <c r="C54" t="s">
        <v>31</v>
      </c>
      <c r="D54">
        <v>6</v>
      </c>
      <c r="E54">
        <f>VLOOKUP(C54,Ideas!$B$2:$N$103,6,FALSE)</f>
        <v>52</v>
      </c>
      <c r="F54">
        <f>VLOOKUP(B54,Ideas!$B$2:$N$103,6,FALSE)</f>
        <v>4</v>
      </c>
      <c r="G54">
        <f t="shared" si="0"/>
        <v>0.67</v>
      </c>
      <c r="H54" t="str">
        <f t="shared" si="1"/>
        <v>l "Art-Mathematics"</v>
      </c>
    </row>
    <row r="55" spans="1:8">
      <c r="A55">
        <v>54</v>
      </c>
      <c r="B55" t="s">
        <v>70</v>
      </c>
      <c r="C55" t="s">
        <v>77</v>
      </c>
      <c r="D55">
        <v>6</v>
      </c>
      <c r="E55">
        <f>VLOOKUP(C55,Ideas!$B$2:$N$103,6,FALSE)</f>
        <v>81</v>
      </c>
      <c r="F55">
        <f>VLOOKUP(B55,Ideas!$B$2:$N$103,6,FALSE)</f>
        <v>4</v>
      </c>
      <c r="G55">
        <f t="shared" si="0"/>
        <v>0.67</v>
      </c>
      <c r="H55" t="str">
        <f t="shared" si="1"/>
        <v>l "Art-Rhetoric"</v>
      </c>
    </row>
    <row r="56" spans="1:8">
      <c r="A56">
        <v>55</v>
      </c>
      <c r="B56" t="s">
        <v>70</v>
      </c>
      <c r="C56" t="s">
        <v>23</v>
      </c>
      <c r="D56">
        <v>5</v>
      </c>
      <c r="E56">
        <f>VLOOKUP(C56,Ideas!$B$2:$N$103,6,FALSE)</f>
        <v>44</v>
      </c>
      <c r="F56">
        <f>VLOOKUP(B56,Ideas!$B$2:$N$103,6,FALSE)</f>
        <v>4</v>
      </c>
      <c r="G56">
        <f t="shared" si="0"/>
        <v>0.56000000000000005</v>
      </c>
      <c r="H56" t="str">
        <f t="shared" si="1"/>
        <v>l "Art-Labor"</v>
      </c>
    </row>
    <row r="57" spans="1:8">
      <c r="A57">
        <v>56</v>
      </c>
      <c r="B57" t="s">
        <v>70</v>
      </c>
      <c r="C57" t="s">
        <v>32</v>
      </c>
      <c r="D57">
        <v>3</v>
      </c>
      <c r="E57">
        <f>VLOOKUP(C57,Ideas!$B$2:$N$103,6,FALSE)</f>
        <v>55</v>
      </c>
      <c r="F57">
        <f>VLOOKUP(B57,Ideas!$B$2:$N$103,6,FALSE)</f>
        <v>4</v>
      </c>
      <c r="G57">
        <f t="shared" si="0"/>
        <v>0.33</v>
      </c>
      <c r="H57" t="str">
        <f t="shared" si="1"/>
        <v>l "Art-Medicine"</v>
      </c>
    </row>
    <row r="58" spans="1:8">
      <c r="A58">
        <v>57</v>
      </c>
      <c r="B58" t="s">
        <v>70</v>
      </c>
      <c r="C58" t="s">
        <v>40</v>
      </c>
      <c r="D58">
        <v>7</v>
      </c>
      <c r="E58">
        <f>VLOOKUP(C58,Ideas!$B$2:$N$103,6,FALSE)</f>
        <v>71</v>
      </c>
      <c r="F58">
        <f>VLOOKUP(B58,Ideas!$B$2:$N$103,6,FALSE)</f>
        <v>4</v>
      </c>
      <c r="G58">
        <f t="shared" si="0"/>
        <v>0.78</v>
      </c>
      <c r="H58" t="str">
        <f t="shared" si="1"/>
        <v>l "Art-Progress"</v>
      </c>
    </row>
    <row r="59" spans="1:8">
      <c r="A59">
        <v>58</v>
      </c>
      <c r="B59" t="s">
        <v>70</v>
      </c>
      <c r="C59" t="s">
        <v>66</v>
      </c>
      <c r="D59">
        <v>4</v>
      </c>
      <c r="E59">
        <f>VLOOKUP(C59,Ideas!$B$2:$N$103,6,FALSE)</f>
        <v>90</v>
      </c>
      <c r="F59">
        <f>VLOOKUP(B59,Ideas!$B$2:$N$103,6,FALSE)</f>
        <v>4</v>
      </c>
      <c r="G59">
        <f t="shared" si="0"/>
        <v>0.44</v>
      </c>
      <c r="H59" t="str">
        <f t="shared" si="1"/>
        <v>l "Art-State"</v>
      </c>
    </row>
    <row r="60" spans="1:8">
      <c r="A60">
        <v>59</v>
      </c>
      <c r="B60" t="s">
        <v>70</v>
      </c>
      <c r="C60" t="s">
        <v>78</v>
      </c>
      <c r="D60">
        <v>3</v>
      </c>
      <c r="E60">
        <f>VLOOKUP(C60,Ideas!$B$2:$N$103,6,FALSE)</f>
        <v>98</v>
      </c>
      <c r="F60">
        <f>VLOOKUP(B60,Ideas!$B$2:$N$103,6,FALSE)</f>
        <v>4</v>
      </c>
      <c r="G60">
        <f t="shared" si="0"/>
        <v>0.33</v>
      </c>
      <c r="H60" t="str">
        <f t="shared" si="1"/>
        <v>l "Art-War and Peace"</v>
      </c>
    </row>
    <row r="61" spans="1:8">
      <c r="A61">
        <v>60</v>
      </c>
      <c r="B61" t="s">
        <v>70</v>
      </c>
      <c r="C61" t="s">
        <v>79</v>
      </c>
      <c r="D61">
        <v>3</v>
      </c>
      <c r="E61">
        <f>VLOOKUP(C61,Ideas!$B$2:$N$103,6,FALSE)</f>
        <v>99</v>
      </c>
      <c r="F61">
        <f>VLOOKUP(B61,Ideas!$B$2:$N$103,6,FALSE)</f>
        <v>4</v>
      </c>
      <c r="G61">
        <f t="shared" si="0"/>
        <v>0.33</v>
      </c>
      <c r="H61" t="str">
        <f t="shared" si="1"/>
        <v>l "Art-Wealth"</v>
      </c>
    </row>
    <row r="62" spans="1:8">
      <c r="A62">
        <v>61</v>
      </c>
      <c r="B62" t="s">
        <v>80</v>
      </c>
      <c r="C62" t="s">
        <v>31</v>
      </c>
      <c r="D62">
        <v>9</v>
      </c>
      <c r="E62">
        <f>VLOOKUP(C62,Ideas!$B$2:$N$103,6,FALSE)</f>
        <v>52</v>
      </c>
      <c r="F62">
        <f>VLOOKUP(B62,Ideas!$B$2:$N$103,6,FALSE)</f>
        <v>5</v>
      </c>
      <c r="G62">
        <f t="shared" si="0"/>
        <v>1</v>
      </c>
      <c r="H62" t="str">
        <f t="shared" si="1"/>
        <v>l "Astronomy-Mathematics"</v>
      </c>
    </row>
    <row r="63" spans="1:8">
      <c r="A63">
        <v>62</v>
      </c>
      <c r="B63" t="s">
        <v>80</v>
      </c>
      <c r="C63" t="s">
        <v>81</v>
      </c>
      <c r="D63">
        <v>9</v>
      </c>
      <c r="E63">
        <f>VLOOKUP(C63,Ideas!$B$2:$N$103,6,FALSE)</f>
        <v>54</v>
      </c>
      <c r="F63">
        <f>VLOOKUP(B63,Ideas!$B$2:$N$103,6,FALSE)</f>
        <v>5</v>
      </c>
      <c r="G63">
        <f t="shared" si="0"/>
        <v>1</v>
      </c>
      <c r="H63" t="str">
        <f t="shared" si="1"/>
        <v>l "Astronomy-Mechanics"</v>
      </c>
    </row>
    <row r="64" spans="1:8">
      <c r="A64">
        <v>63</v>
      </c>
      <c r="B64" t="s">
        <v>80</v>
      </c>
      <c r="C64" t="s">
        <v>71</v>
      </c>
      <c r="D64">
        <v>9</v>
      </c>
      <c r="E64">
        <f>VLOOKUP(C64,Ideas!$B$2:$N$103,6,FALSE)</f>
        <v>67</v>
      </c>
      <c r="F64">
        <f>VLOOKUP(B64,Ideas!$B$2:$N$103,6,FALSE)</f>
        <v>5</v>
      </c>
      <c r="G64">
        <f t="shared" si="0"/>
        <v>1</v>
      </c>
      <c r="H64" t="str">
        <f t="shared" si="1"/>
        <v>l "Astronomy-Physics"</v>
      </c>
    </row>
    <row r="65" spans="1:8">
      <c r="A65">
        <v>64</v>
      </c>
      <c r="B65" t="s">
        <v>80</v>
      </c>
      <c r="C65" t="s">
        <v>4</v>
      </c>
      <c r="D65">
        <v>6</v>
      </c>
      <c r="E65">
        <f>VLOOKUP(C65,Ideas!$B$2:$N$103,6,FALSE)</f>
        <v>25</v>
      </c>
      <c r="F65">
        <f>VLOOKUP(B65,Ideas!$B$2:$N$103,6,FALSE)</f>
        <v>5</v>
      </c>
      <c r="G65">
        <f t="shared" si="0"/>
        <v>0.67</v>
      </c>
      <c r="H65" t="str">
        <f t="shared" si="1"/>
        <v>l "Astronomy-Experience"</v>
      </c>
    </row>
    <row r="66" spans="1:8">
      <c r="A66">
        <v>65</v>
      </c>
      <c r="B66" t="s">
        <v>80</v>
      </c>
      <c r="C66" t="s">
        <v>41</v>
      </c>
      <c r="D66">
        <v>6</v>
      </c>
      <c r="E66">
        <f>VLOOKUP(C66,Ideas!$B$2:$N$103,6,FALSE)</f>
        <v>76</v>
      </c>
      <c r="F66">
        <f>VLOOKUP(B66,Ideas!$B$2:$N$103,6,FALSE)</f>
        <v>5</v>
      </c>
      <c r="G66">
        <f t="shared" si="0"/>
        <v>0.67</v>
      </c>
      <c r="H66" t="str">
        <f t="shared" si="1"/>
        <v>l "Astronomy-Quantity"</v>
      </c>
    </row>
    <row r="67" spans="1:8">
      <c r="A67">
        <v>66</v>
      </c>
      <c r="B67" t="s">
        <v>80</v>
      </c>
      <c r="C67" t="s">
        <v>72</v>
      </c>
      <c r="D67">
        <v>9</v>
      </c>
      <c r="E67">
        <f>VLOOKUP(C67,Ideas!$B$2:$N$103,6,FALSE)</f>
        <v>83</v>
      </c>
      <c r="F67">
        <f>VLOOKUP(B67,Ideas!$B$2:$N$103,6,FALSE)</f>
        <v>5</v>
      </c>
      <c r="G67">
        <f t="shared" ref="G67:G130" si="2">ROUND(D67/9,2)</f>
        <v>1</v>
      </c>
      <c r="H67" t="str">
        <f t="shared" ref="H67:H130" si="3">"l """&amp;B67&amp;"-"&amp;C67&amp;""""</f>
        <v>l "Astronomy-Science"</v>
      </c>
    </row>
    <row r="68" spans="1:8">
      <c r="A68">
        <v>67</v>
      </c>
      <c r="B68" t="s">
        <v>80</v>
      </c>
      <c r="C68" t="s">
        <v>54</v>
      </c>
      <c r="D68">
        <v>5</v>
      </c>
      <c r="E68">
        <f>VLOOKUP(C68,Ideas!$B$2:$N$103,6,FALSE)</f>
        <v>84</v>
      </c>
      <c r="F68">
        <f>VLOOKUP(B68,Ideas!$B$2:$N$103,6,FALSE)</f>
        <v>5</v>
      </c>
      <c r="G68">
        <f t="shared" si="2"/>
        <v>0.56000000000000005</v>
      </c>
      <c r="H68" t="str">
        <f t="shared" si="3"/>
        <v>l "Astronomy-Sense"</v>
      </c>
    </row>
    <row r="69" spans="1:8">
      <c r="A69">
        <v>68</v>
      </c>
      <c r="B69" t="s">
        <v>80</v>
      </c>
      <c r="C69" t="s">
        <v>57</v>
      </c>
      <c r="D69">
        <v>5</v>
      </c>
      <c r="E69">
        <f>VLOOKUP(C69,Ideas!$B$2:$N$103,6,FALSE)</f>
        <v>8</v>
      </c>
      <c r="F69">
        <f>VLOOKUP(B69,Ideas!$B$2:$N$103,6,FALSE)</f>
        <v>5</v>
      </c>
      <c r="G69">
        <f t="shared" si="2"/>
        <v>0.56000000000000005</v>
      </c>
      <c r="H69" t="str">
        <f t="shared" si="3"/>
        <v>l "Astronomy-Cause"</v>
      </c>
    </row>
    <row r="70" spans="1:8">
      <c r="A70">
        <v>69</v>
      </c>
      <c r="B70" t="s">
        <v>80</v>
      </c>
      <c r="C70" t="s">
        <v>35</v>
      </c>
      <c r="D70">
        <v>7</v>
      </c>
      <c r="E70">
        <f>VLOOKUP(C70,Ideas!$B$2:$N$103,6,FALSE)</f>
        <v>60</v>
      </c>
      <c r="F70">
        <f>VLOOKUP(B70,Ideas!$B$2:$N$103,6,FALSE)</f>
        <v>5</v>
      </c>
      <c r="G70">
        <f t="shared" si="2"/>
        <v>0.78</v>
      </c>
      <c r="H70" t="str">
        <f t="shared" si="3"/>
        <v>l "Astronomy-Nature"</v>
      </c>
    </row>
    <row r="71" spans="1:8">
      <c r="A71">
        <v>70</v>
      </c>
      <c r="B71" t="s">
        <v>80</v>
      </c>
      <c r="C71" t="s">
        <v>82</v>
      </c>
      <c r="D71">
        <v>9</v>
      </c>
      <c r="E71">
        <f>VLOOKUP(C71,Ideas!$B$2:$N$103,6,FALSE)</f>
        <v>89</v>
      </c>
      <c r="F71">
        <f>VLOOKUP(B71,Ideas!$B$2:$N$103,6,FALSE)</f>
        <v>5</v>
      </c>
      <c r="G71">
        <f t="shared" si="2"/>
        <v>1</v>
      </c>
      <c r="H71" t="str">
        <f t="shared" si="3"/>
        <v>l "Astronomy-Space"</v>
      </c>
    </row>
    <row r="72" spans="1:8">
      <c r="A72">
        <v>71</v>
      </c>
      <c r="B72" t="s">
        <v>80</v>
      </c>
      <c r="C72" t="s">
        <v>122</v>
      </c>
      <c r="D72">
        <v>4</v>
      </c>
      <c r="E72">
        <f>VLOOKUP(C72,Ideas!$B$2:$N$103,6,FALSE)</f>
        <v>1</v>
      </c>
      <c r="F72">
        <f>VLOOKUP(B72,Ideas!$B$2:$N$103,6,FALSE)</f>
        <v>5</v>
      </c>
      <c r="G72">
        <f t="shared" si="2"/>
        <v>0.44</v>
      </c>
      <c r="H72" t="str">
        <f t="shared" si="3"/>
        <v>l "Astronomy-Angel"</v>
      </c>
    </row>
    <row r="73" spans="1:8">
      <c r="A73">
        <v>72</v>
      </c>
      <c r="B73" t="s">
        <v>80</v>
      </c>
      <c r="C73" t="s">
        <v>83</v>
      </c>
      <c r="D73">
        <v>8</v>
      </c>
      <c r="E73">
        <f>VLOOKUP(C73,Ideas!$B$2:$N$103,6,FALSE)</f>
        <v>53</v>
      </c>
      <c r="F73">
        <f>VLOOKUP(B73,Ideas!$B$2:$N$103,6,FALSE)</f>
        <v>5</v>
      </c>
      <c r="G73">
        <f t="shared" si="2"/>
        <v>0.89</v>
      </c>
      <c r="H73" t="str">
        <f t="shared" si="3"/>
        <v>l "Astronomy-Matter"</v>
      </c>
    </row>
    <row r="74" spans="1:8">
      <c r="A74">
        <v>73</v>
      </c>
      <c r="B74" t="s">
        <v>80</v>
      </c>
      <c r="C74" t="s">
        <v>48</v>
      </c>
      <c r="D74">
        <v>3</v>
      </c>
      <c r="E74">
        <f>VLOOKUP(C74,Ideas!$B$2:$N$103,6,FALSE)</f>
        <v>88</v>
      </c>
      <c r="F74">
        <f>VLOOKUP(B74,Ideas!$B$2:$N$103,6,FALSE)</f>
        <v>5</v>
      </c>
      <c r="G74">
        <f t="shared" si="2"/>
        <v>0.33</v>
      </c>
      <c r="H74" t="str">
        <f t="shared" si="3"/>
        <v>l "Astronomy-Soul"</v>
      </c>
    </row>
    <row r="75" spans="1:8">
      <c r="A75">
        <v>74</v>
      </c>
      <c r="B75" t="s">
        <v>80</v>
      </c>
      <c r="C75" t="s">
        <v>74</v>
      </c>
      <c r="D75">
        <v>9</v>
      </c>
      <c r="E75">
        <f>VLOOKUP(C75,Ideas!$B$2:$N$103,6,FALSE)</f>
        <v>102</v>
      </c>
      <c r="F75">
        <f>VLOOKUP(B75,Ideas!$B$2:$N$103,6,FALSE)</f>
        <v>5</v>
      </c>
      <c r="G75">
        <f t="shared" si="2"/>
        <v>1</v>
      </c>
      <c r="H75" t="str">
        <f t="shared" si="3"/>
        <v>l "Astronomy-World"</v>
      </c>
    </row>
    <row r="76" spans="1:8">
      <c r="A76">
        <v>75</v>
      </c>
      <c r="B76" t="s">
        <v>80</v>
      </c>
      <c r="C76" t="s">
        <v>85</v>
      </c>
      <c r="D76">
        <v>9</v>
      </c>
      <c r="E76">
        <f>VLOOKUP(C76,Ideas!$B$2:$N$103,6,FALSE)</f>
        <v>93</v>
      </c>
      <c r="F76">
        <f>VLOOKUP(B76,Ideas!$B$2:$N$103,6,FALSE)</f>
        <v>5</v>
      </c>
      <c r="G76">
        <f t="shared" si="2"/>
        <v>1</v>
      </c>
      <c r="H76" t="str">
        <f t="shared" si="3"/>
        <v>l "Astronomy-Time"</v>
      </c>
    </row>
    <row r="77" spans="1:8">
      <c r="A77">
        <v>76</v>
      </c>
      <c r="B77" t="s">
        <v>80</v>
      </c>
      <c r="C77" t="s">
        <v>24</v>
      </c>
      <c r="D77">
        <v>4</v>
      </c>
      <c r="E77">
        <f>VLOOKUP(C77,Ideas!$B$2:$N$103,6,FALSE)</f>
        <v>45</v>
      </c>
      <c r="F77">
        <f>VLOOKUP(B77,Ideas!$B$2:$N$103,6,FALSE)</f>
        <v>5</v>
      </c>
      <c r="G77">
        <f t="shared" si="2"/>
        <v>0.44</v>
      </c>
      <c r="H77" t="str">
        <f t="shared" si="3"/>
        <v>l "Astronomy-Language"</v>
      </c>
    </row>
    <row r="78" spans="1:8">
      <c r="A78">
        <v>77</v>
      </c>
      <c r="B78" t="s">
        <v>80</v>
      </c>
      <c r="C78" t="s">
        <v>84</v>
      </c>
      <c r="D78">
        <v>5</v>
      </c>
      <c r="E78">
        <f>VLOOKUP(C78,Ideas!$B$2:$N$103,6,FALSE)</f>
        <v>72</v>
      </c>
      <c r="F78">
        <f>VLOOKUP(B78,Ideas!$B$2:$N$103,6,FALSE)</f>
        <v>5</v>
      </c>
      <c r="G78">
        <f t="shared" si="2"/>
        <v>0.56000000000000005</v>
      </c>
      <c r="H78" t="str">
        <f t="shared" si="3"/>
        <v>l "Astronomy-Prophecy"</v>
      </c>
    </row>
    <row r="79" spans="1:8">
      <c r="A79">
        <v>78</v>
      </c>
      <c r="B79" t="s">
        <v>80</v>
      </c>
      <c r="C79" t="s">
        <v>100</v>
      </c>
      <c r="D79">
        <v>4</v>
      </c>
      <c r="E79">
        <f>VLOOKUP(C79,Ideas!$B$2:$N$103,6,FALSE)</f>
        <v>85</v>
      </c>
      <c r="F79">
        <f>VLOOKUP(B79,Ideas!$B$2:$N$103,6,FALSE)</f>
        <v>5</v>
      </c>
      <c r="G79">
        <f t="shared" si="2"/>
        <v>0.44</v>
      </c>
      <c r="H79" t="str">
        <f t="shared" si="3"/>
        <v>l "Astronomy-Sign and Symbol"</v>
      </c>
    </row>
    <row r="80" spans="1:8">
      <c r="A80">
        <v>79</v>
      </c>
      <c r="B80" t="s">
        <v>80</v>
      </c>
      <c r="C80" t="s">
        <v>100</v>
      </c>
      <c r="D80">
        <v>4</v>
      </c>
      <c r="E80">
        <f>VLOOKUP(C80,Ideas!$B$2:$N$103,6,FALSE)</f>
        <v>85</v>
      </c>
      <c r="F80">
        <f>VLOOKUP(B80,Ideas!$B$2:$N$103,6,FALSE)</f>
        <v>5</v>
      </c>
      <c r="G80">
        <f t="shared" si="2"/>
        <v>0.44</v>
      </c>
      <c r="H80" t="str">
        <f t="shared" si="3"/>
        <v>l "Astronomy-Sign and Symbol"</v>
      </c>
    </row>
    <row r="81" spans="1:8">
      <c r="A81">
        <v>80</v>
      </c>
      <c r="B81" t="s">
        <v>80</v>
      </c>
      <c r="C81" t="s">
        <v>39</v>
      </c>
      <c r="D81">
        <v>7</v>
      </c>
      <c r="E81">
        <f>VLOOKUP(C81,Ideas!$B$2:$N$103,6,FALSE)</f>
        <v>70</v>
      </c>
      <c r="F81">
        <f>VLOOKUP(B81,Ideas!$B$2:$N$103,6,FALSE)</f>
        <v>5</v>
      </c>
      <c r="G81">
        <f t="shared" si="2"/>
        <v>0.78</v>
      </c>
      <c r="H81" t="str">
        <f t="shared" si="3"/>
        <v>l "Astronomy-Principle"</v>
      </c>
    </row>
    <row r="82" spans="1:8">
      <c r="A82">
        <v>81</v>
      </c>
      <c r="B82" t="s">
        <v>80</v>
      </c>
      <c r="C82" t="s">
        <v>86</v>
      </c>
      <c r="D82">
        <v>6</v>
      </c>
      <c r="E82">
        <f>VLOOKUP(C82,Ideas!$B$2:$N$103,6,FALSE)</f>
        <v>10</v>
      </c>
      <c r="F82">
        <f>VLOOKUP(B82,Ideas!$B$2:$N$103,6,FALSE)</f>
        <v>5</v>
      </c>
      <c r="G82">
        <f t="shared" si="2"/>
        <v>0.67</v>
      </c>
      <c r="H82" t="str">
        <f t="shared" si="3"/>
        <v>l "Astronomy-Change"</v>
      </c>
    </row>
    <row r="83" spans="1:8">
      <c r="A83">
        <v>82</v>
      </c>
      <c r="B83" t="s">
        <v>80</v>
      </c>
      <c r="C83" t="s">
        <v>47</v>
      </c>
      <c r="D83">
        <v>6</v>
      </c>
      <c r="E83">
        <f>VLOOKUP(C83,Ideas!$B$2:$N$103,6,FALSE)</f>
        <v>23</v>
      </c>
      <c r="F83">
        <f>VLOOKUP(B83,Ideas!$B$2:$N$103,6,FALSE)</f>
        <v>5</v>
      </c>
      <c r="G83">
        <f t="shared" si="2"/>
        <v>0.67</v>
      </c>
      <c r="H83" t="str">
        <f t="shared" si="3"/>
        <v>l "Astronomy-Eternity"</v>
      </c>
    </row>
    <row r="84" spans="1:8">
      <c r="A84">
        <v>83</v>
      </c>
      <c r="B84" t="s">
        <v>80</v>
      </c>
      <c r="C84" t="s">
        <v>19</v>
      </c>
      <c r="D84">
        <v>6</v>
      </c>
      <c r="E84">
        <f>VLOOKUP(C84,Ideas!$B$2:$N$103,6,FALSE)</f>
        <v>40</v>
      </c>
      <c r="F84">
        <f>VLOOKUP(B84,Ideas!$B$2:$N$103,6,FALSE)</f>
        <v>5</v>
      </c>
      <c r="G84">
        <f t="shared" si="2"/>
        <v>0.67</v>
      </c>
      <c r="H84" t="str">
        <f t="shared" si="3"/>
        <v>l "Astronomy-Infinity"</v>
      </c>
    </row>
    <row r="85" spans="1:8">
      <c r="A85">
        <v>84</v>
      </c>
      <c r="B85" t="s">
        <v>87</v>
      </c>
      <c r="C85" t="s">
        <v>9</v>
      </c>
      <c r="D85">
        <v>6</v>
      </c>
      <c r="E85">
        <f>VLOOKUP(C85,Ideas!$B$2:$N$103,6,FALSE)</f>
        <v>30</v>
      </c>
      <c r="F85">
        <f>VLOOKUP(B85,Ideas!$B$2:$N$103,6,FALSE)</f>
        <v>6</v>
      </c>
      <c r="G85">
        <f t="shared" si="2"/>
        <v>0.67</v>
      </c>
      <c r="H85" t="str">
        <f t="shared" si="3"/>
        <v>l "Beauty-Good and Evil"</v>
      </c>
    </row>
    <row r="86" spans="1:8">
      <c r="A86">
        <v>85</v>
      </c>
      <c r="B86" t="s">
        <v>87</v>
      </c>
      <c r="C86" t="s">
        <v>88</v>
      </c>
      <c r="D86">
        <v>5</v>
      </c>
      <c r="E86">
        <f>VLOOKUP(C86,Ideas!$B$2:$N$103,6,FALSE)</f>
        <v>94</v>
      </c>
      <c r="F86">
        <f>VLOOKUP(B86,Ideas!$B$2:$N$103,6,FALSE)</f>
        <v>6</v>
      </c>
      <c r="G86">
        <f t="shared" si="2"/>
        <v>0.56000000000000005</v>
      </c>
      <c r="H86" t="str">
        <f t="shared" si="3"/>
        <v>l "Beauty-Truth"</v>
      </c>
    </row>
    <row r="87" spans="1:8">
      <c r="A87">
        <v>86</v>
      </c>
      <c r="B87" t="s">
        <v>87</v>
      </c>
      <c r="C87" t="s">
        <v>50</v>
      </c>
      <c r="D87">
        <v>4</v>
      </c>
      <c r="E87">
        <f>VLOOKUP(C87,Ideas!$B$2:$N$103,6,FALSE)</f>
        <v>7</v>
      </c>
      <c r="F87">
        <f>VLOOKUP(B87,Ideas!$B$2:$N$103,6,FALSE)</f>
        <v>6</v>
      </c>
      <c r="G87">
        <f t="shared" si="2"/>
        <v>0.44</v>
      </c>
      <c r="H87" t="str">
        <f t="shared" si="3"/>
        <v>l "Beauty-Being"</v>
      </c>
    </row>
    <row r="88" spans="1:8">
      <c r="A88">
        <v>87</v>
      </c>
      <c r="B88" t="s">
        <v>87</v>
      </c>
      <c r="C88" t="s">
        <v>89</v>
      </c>
      <c r="D88">
        <v>4</v>
      </c>
      <c r="E88">
        <f>VLOOKUP(C88,Ideas!$B$2:$N$103,6,FALSE)</f>
        <v>78</v>
      </c>
      <c r="F88">
        <f>VLOOKUP(B88,Ideas!$B$2:$N$103,6,FALSE)</f>
        <v>6</v>
      </c>
      <c r="G88">
        <f t="shared" si="2"/>
        <v>0.44</v>
      </c>
      <c r="H88" t="str">
        <f t="shared" si="3"/>
        <v>l "Beauty-Relation"</v>
      </c>
    </row>
    <row r="89" spans="1:8">
      <c r="A89">
        <v>88</v>
      </c>
      <c r="B89" t="s">
        <v>87</v>
      </c>
      <c r="C89" t="s">
        <v>58</v>
      </c>
      <c r="D89">
        <v>5</v>
      </c>
      <c r="E89">
        <f>VLOOKUP(C89,Ideas!$B$2:$N$103,6,FALSE)</f>
        <v>17</v>
      </c>
      <c r="F89">
        <f>VLOOKUP(B89,Ideas!$B$2:$N$103,6,FALSE)</f>
        <v>6</v>
      </c>
      <c r="G89">
        <f t="shared" si="2"/>
        <v>0.56000000000000005</v>
      </c>
      <c r="H89" t="str">
        <f t="shared" si="3"/>
        <v>l "Beauty-Desire"</v>
      </c>
    </row>
    <row r="90" spans="1:8">
      <c r="A90">
        <v>89</v>
      </c>
      <c r="B90" t="s">
        <v>87</v>
      </c>
      <c r="C90" t="s">
        <v>29</v>
      </c>
      <c r="D90">
        <v>6</v>
      </c>
      <c r="E90">
        <f>VLOOKUP(C90,Ideas!$B$2:$N$103,6,FALSE)</f>
        <v>50</v>
      </c>
      <c r="F90">
        <f>VLOOKUP(B90,Ideas!$B$2:$N$103,6,FALSE)</f>
        <v>6</v>
      </c>
      <c r="G90">
        <f t="shared" si="2"/>
        <v>0.67</v>
      </c>
      <c r="H90" t="str">
        <f t="shared" si="3"/>
        <v>l "Beauty-Love"</v>
      </c>
    </row>
    <row r="91" spans="1:8">
      <c r="A91">
        <v>90</v>
      </c>
      <c r="B91" t="s">
        <v>87</v>
      </c>
      <c r="C91" t="s">
        <v>54</v>
      </c>
      <c r="D91">
        <v>6</v>
      </c>
      <c r="E91">
        <f>VLOOKUP(C91,Ideas!$B$2:$N$103,6,FALSE)</f>
        <v>84</v>
      </c>
      <c r="F91">
        <f>VLOOKUP(B91,Ideas!$B$2:$N$103,6,FALSE)</f>
        <v>6</v>
      </c>
      <c r="G91">
        <f t="shared" si="2"/>
        <v>0.67</v>
      </c>
      <c r="H91" t="str">
        <f t="shared" si="3"/>
        <v>l "Beauty-Sense"</v>
      </c>
    </row>
    <row r="92" spans="1:8">
      <c r="A92">
        <v>91</v>
      </c>
      <c r="B92" t="s">
        <v>87</v>
      </c>
      <c r="C92" s="1" t="s">
        <v>2</v>
      </c>
      <c r="D92">
        <v>4</v>
      </c>
      <c r="E92">
        <f>VLOOKUP(C92,Ideas!$B$2:$N$103,6,FALSE)</f>
        <v>14</v>
      </c>
      <c r="F92">
        <f>VLOOKUP(B92,Ideas!$B$2:$N$103,6,FALSE)</f>
        <v>6</v>
      </c>
      <c r="G92">
        <f t="shared" si="2"/>
        <v>0.44</v>
      </c>
      <c r="H92" t="str">
        <f t="shared" si="3"/>
        <v>l "Beauty-Custom and Convention"</v>
      </c>
    </row>
    <row r="93" spans="1:8">
      <c r="A93">
        <v>92</v>
      </c>
      <c r="B93" t="s">
        <v>87</v>
      </c>
      <c r="C93" t="s">
        <v>42</v>
      </c>
      <c r="D93">
        <v>7</v>
      </c>
      <c r="E93">
        <f>VLOOKUP(C93,Ideas!$B$2:$N$103,6,FALSE)</f>
        <v>96</v>
      </c>
      <c r="F93">
        <f>VLOOKUP(B93,Ideas!$B$2:$N$103,6,FALSE)</f>
        <v>6</v>
      </c>
      <c r="G93">
        <f t="shared" si="2"/>
        <v>0.78</v>
      </c>
      <c r="H93" t="str">
        <f t="shared" si="3"/>
        <v>l "Beauty-Universal and Particular"</v>
      </c>
    </row>
    <row r="94" spans="1:8">
      <c r="A94">
        <v>93</v>
      </c>
      <c r="B94" t="s">
        <v>87</v>
      </c>
      <c r="C94" t="s">
        <v>70</v>
      </c>
      <c r="D94">
        <v>7</v>
      </c>
      <c r="E94">
        <f>VLOOKUP(C94,Ideas!$B$2:$N$103,6,FALSE)</f>
        <v>4</v>
      </c>
      <c r="F94">
        <f>VLOOKUP(B94,Ideas!$B$2:$N$103,6,FALSE)</f>
        <v>6</v>
      </c>
      <c r="G94">
        <f t="shared" si="2"/>
        <v>0.78</v>
      </c>
      <c r="H94" t="str">
        <f t="shared" si="3"/>
        <v>l "Beauty-Art"</v>
      </c>
    </row>
    <row r="95" spans="1:8">
      <c r="A95">
        <v>94</v>
      </c>
      <c r="B95" t="s">
        <v>87</v>
      </c>
      <c r="C95" t="s">
        <v>76</v>
      </c>
      <c r="D95">
        <v>7</v>
      </c>
      <c r="E95">
        <f>VLOOKUP(C95,Ideas!$B$2:$N$103,6,FALSE)</f>
        <v>69</v>
      </c>
      <c r="F95">
        <f>VLOOKUP(B95,Ideas!$B$2:$N$103,6,FALSE)</f>
        <v>6</v>
      </c>
      <c r="G95">
        <f t="shared" si="2"/>
        <v>0.78</v>
      </c>
      <c r="H95" t="str">
        <f t="shared" si="3"/>
        <v>l "Beauty-Poetry"</v>
      </c>
    </row>
    <row r="96" spans="1:8">
      <c r="A96">
        <v>95</v>
      </c>
      <c r="B96" t="s">
        <v>87</v>
      </c>
      <c r="C96" t="s">
        <v>35</v>
      </c>
      <c r="D96">
        <v>7</v>
      </c>
      <c r="E96">
        <f>VLOOKUP(C96,Ideas!$B$2:$N$103,6,FALSE)</f>
        <v>60</v>
      </c>
      <c r="F96">
        <f>VLOOKUP(B96,Ideas!$B$2:$N$103,6,FALSE)</f>
        <v>6</v>
      </c>
      <c r="G96">
        <f t="shared" si="2"/>
        <v>0.78</v>
      </c>
      <c r="H96" t="str">
        <f t="shared" si="3"/>
        <v>l "Beauty-Nature"</v>
      </c>
    </row>
    <row r="97" spans="1:8">
      <c r="A97">
        <v>96</v>
      </c>
      <c r="B97" t="s">
        <v>87</v>
      </c>
      <c r="C97" t="s">
        <v>38</v>
      </c>
      <c r="D97">
        <v>7</v>
      </c>
      <c r="E97">
        <f>VLOOKUP(C97,Ideas!$B$2:$N$103,6,FALSE)</f>
        <v>68</v>
      </c>
      <c r="F97">
        <f>VLOOKUP(B97,Ideas!$B$2:$N$103,6,FALSE)</f>
        <v>6</v>
      </c>
      <c r="G97">
        <f t="shared" si="2"/>
        <v>0.78</v>
      </c>
      <c r="H97" t="str">
        <f t="shared" si="3"/>
        <v>l "Beauty-Pleasure and Pain"</v>
      </c>
    </row>
    <row r="98" spans="1:8">
      <c r="A98">
        <v>97</v>
      </c>
      <c r="B98" t="s">
        <v>87</v>
      </c>
      <c r="C98" t="s">
        <v>22</v>
      </c>
      <c r="D98">
        <v>6</v>
      </c>
      <c r="E98">
        <f>VLOOKUP(C98,Ideas!$B$2:$N$103,6,FALSE)</f>
        <v>43</v>
      </c>
      <c r="F98">
        <f>VLOOKUP(B98,Ideas!$B$2:$N$103,6,FALSE)</f>
        <v>6</v>
      </c>
      <c r="G98">
        <f t="shared" si="2"/>
        <v>0.67</v>
      </c>
      <c r="H98" t="str">
        <f t="shared" si="3"/>
        <v>l "Beauty-Knowledge"</v>
      </c>
    </row>
    <row r="99" spans="1:8">
      <c r="A99">
        <v>98</v>
      </c>
      <c r="B99" t="s">
        <v>87</v>
      </c>
      <c r="C99" t="s">
        <v>8</v>
      </c>
      <c r="D99">
        <v>4</v>
      </c>
      <c r="E99">
        <f>VLOOKUP(C99,Ideas!$B$2:$N$103,6,FALSE)</f>
        <v>29</v>
      </c>
      <c r="F99">
        <f>VLOOKUP(B99,Ideas!$B$2:$N$103,6,FALSE)</f>
        <v>6</v>
      </c>
      <c r="G99">
        <f t="shared" si="2"/>
        <v>0.44</v>
      </c>
      <c r="H99" t="str">
        <f t="shared" si="3"/>
        <v>l "Beauty-God"</v>
      </c>
    </row>
    <row r="100" spans="1:8">
      <c r="A100">
        <v>99</v>
      </c>
      <c r="B100" t="s">
        <v>87</v>
      </c>
      <c r="C100" t="s">
        <v>74</v>
      </c>
      <c r="D100">
        <v>3</v>
      </c>
      <c r="E100">
        <f>VLOOKUP(C100,Ideas!$B$2:$N$103,6,FALSE)</f>
        <v>102</v>
      </c>
      <c r="F100">
        <f>VLOOKUP(B100,Ideas!$B$2:$N$103,6,FALSE)</f>
        <v>6</v>
      </c>
      <c r="G100">
        <f t="shared" si="2"/>
        <v>0.33</v>
      </c>
      <c r="H100" t="str">
        <f t="shared" si="3"/>
        <v>l "Beauty-World"</v>
      </c>
    </row>
    <row r="101" spans="1:8">
      <c r="A101">
        <v>100</v>
      </c>
      <c r="B101" t="s">
        <v>50</v>
      </c>
      <c r="C101" t="s">
        <v>16</v>
      </c>
      <c r="D101">
        <v>5</v>
      </c>
      <c r="E101">
        <f>VLOOKUP(C101,Ideas!$B$2:$N$103,6,FALSE)</f>
        <v>37</v>
      </c>
      <c r="F101">
        <f>VLOOKUP(B101,Ideas!$B$2:$N$103,6,FALSE)</f>
        <v>7</v>
      </c>
      <c r="G101">
        <f t="shared" si="2"/>
        <v>0.56000000000000005</v>
      </c>
      <c r="H101" t="str">
        <f t="shared" si="3"/>
        <v>l "Being-Idea"</v>
      </c>
    </row>
    <row r="102" spans="1:8">
      <c r="A102">
        <v>101</v>
      </c>
      <c r="B102" t="s">
        <v>50</v>
      </c>
      <c r="C102" t="s">
        <v>34</v>
      </c>
      <c r="D102">
        <v>6</v>
      </c>
      <c r="E102">
        <f>VLOOKUP(C102,Ideas!$B$2:$N$103,6,FALSE)</f>
        <v>57</v>
      </c>
      <c r="F102">
        <f>VLOOKUP(B102,Ideas!$B$2:$N$103,6,FALSE)</f>
        <v>7</v>
      </c>
      <c r="G102">
        <f t="shared" si="2"/>
        <v>0.67</v>
      </c>
      <c r="H102" t="str">
        <f t="shared" si="3"/>
        <v>l "Being-Metaphysics"</v>
      </c>
    </row>
    <row r="103" spans="1:8">
      <c r="A103">
        <v>102</v>
      </c>
      <c r="B103" t="s">
        <v>50</v>
      </c>
      <c r="C103" t="s">
        <v>90</v>
      </c>
      <c r="D103">
        <v>7</v>
      </c>
      <c r="E103">
        <f>VLOOKUP(C103,Ideas!$B$2:$N$103,6,FALSE)</f>
        <v>65</v>
      </c>
      <c r="F103">
        <f>VLOOKUP(B103,Ideas!$B$2:$N$103,6,FALSE)</f>
        <v>7</v>
      </c>
      <c r="G103">
        <f t="shared" si="2"/>
        <v>0.78</v>
      </c>
      <c r="H103" t="str">
        <f t="shared" si="3"/>
        <v>l "Being-Opposition"</v>
      </c>
    </row>
    <row r="104" spans="1:8">
      <c r="A104">
        <v>103</v>
      </c>
      <c r="B104" t="s">
        <v>50</v>
      </c>
      <c r="C104" t="s">
        <v>91</v>
      </c>
      <c r="D104">
        <v>8</v>
      </c>
      <c r="E104">
        <f>VLOOKUP(C104,Ideas!$B$2:$N$103,6,FALSE)</f>
        <v>82</v>
      </c>
      <c r="F104">
        <f>VLOOKUP(B104,Ideas!$B$2:$N$103,6,FALSE)</f>
        <v>7</v>
      </c>
      <c r="G104">
        <f t="shared" si="2"/>
        <v>0.89</v>
      </c>
      <c r="H104" t="str">
        <f t="shared" si="3"/>
        <v>l "Being-Same and Other"</v>
      </c>
    </row>
    <row r="105" spans="1:8">
      <c r="A105">
        <v>104</v>
      </c>
      <c r="B105" t="s">
        <v>50</v>
      </c>
      <c r="C105" t="s">
        <v>9</v>
      </c>
      <c r="D105">
        <v>3</v>
      </c>
      <c r="E105">
        <f>VLOOKUP(C105,Ideas!$B$2:$N$103,6,FALSE)</f>
        <v>30</v>
      </c>
      <c r="F105">
        <f>VLOOKUP(B105,Ideas!$B$2:$N$103,6,FALSE)</f>
        <v>7</v>
      </c>
      <c r="G105">
        <f t="shared" si="2"/>
        <v>0.33</v>
      </c>
      <c r="H105" t="str">
        <f t="shared" si="3"/>
        <v>l "Being-Good and Evil"</v>
      </c>
    </row>
    <row r="106" spans="1:8">
      <c r="A106">
        <v>105</v>
      </c>
      <c r="B106" t="s">
        <v>50</v>
      </c>
      <c r="C106" t="s">
        <v>92</v>
      </c>
      <c r="D106">
        <v>6</v>
      </c>
      <c r="E106">
        <f>VLOOKUP(C106,Ideas!$B$2:$N$103,6,FALSE)</f>
        <v>63</v>
      </c>
      <c r="F106">
        <f>VLOOKUP(B106,Ideas!$B$2:$N$103,6,FALSE)</f>
        <v>7</v>
      </c>
      <c r="G106">
        <f t="shared" si="2"/>
        <v>0.67</v>
      </c>
      <c r="H106" t="str">
        <f t="shared" si="3"/>
        <v>l "Being-One and Many"</v>
      </c>
    </row>
    <row r="107" spans="1:8">
      <c r="A107">
        <v>106</v>
      </c>
      <c r="B107" t="s">
        <v>50</v>
      </c>
      <c r="C107" t="s">
        <v>88</v>
      </c>
      <c r="D107">
        <v>3</v>
      </c>
      <c r="E107">
        <f>VLOOKUP(C107,Ideas!$B$2:$N$103,6,FALSE)</f>
        <v>94</v>
      </c>
      <c r="F107">
        <f>VLOOKUP(B107,Ideas!$B$2:$N$103,6,FALSE)</f>
        <v>7</v>
      </c>
      <c r="G107">
        <f t="shared" si="2"/>
        <v>0.33</v>
      </c>
      <c r="H107" t="str">
        <f t="shared" si="3"/>
        <v>l "Being-Truth"</v>
      </c>
    </row>
    <row r="108" spans="1:8">
      <c r="A108">
        <v>107</v>
      </c>
      <c r="B108" t="s">
        <v>50</v>
      </c>
      <c r="C108" t="s">
        <v>86</v>
      </c>
      <c r="D108">
        <v>2</v>
      </c>
      <c r="E108">
        <f>VLOOKUP(C108,Ideas!$B$2:$N$103,6,FALSE)</f>
        <v>10</v>
      </c>
      <c r="F108">
        <f>VLOOKUP(B108,Ideas!$B$2:$N$103,6,FALSE)</f>
        <v>7</v>
      </c>
      <c r="G108">
        <f t="shared" si="2"/>
        <v>0.22</v>
      </c>
      <c r="H108" t="str">
        <f t="shared" si="3"/>
        <v>l "Being-Change"</v>
      </c>
    </row>
    <row r="109" spans="1:8">
      <c r="A109">
        <v>108</v>
      </c>
      <c r="B109" t="s">
        <v>50</v>
      </c>
      <c r="C109" t="s">
        <v>47</v>
      </c>
      <c r="D109">
        <v>3</v>
      </c>
      <c r="E109">
        <f>VLOOKUP(C109,Ideas!$B$2:$N$103,6,FALSE)</f>
        <v>23</v>
      </c>
      <c r="F109">
        <f>VLOOKUP(B109,Ideas!$B$2:$N$103,6,FALSE)</f>
        <v>7</v>
      </c>
      <c r="G109">
        <f t="shared" si="2"/>
        <v>0.33</v>
      </c>
      <c r="H109" t="str">
        <f t="shared" si="3"/>
        <v>l "Being-Eternity"</v>
      </c>
    </row>
    <row r="110" spans="1:8">
      <c r="A110">
        <v>109</v>
      </c>
      <c r="B110" t="s">
        <v>50</v>
      </c>
      <c r="C110" t="s">
        <v>83</v>
      </c>
      <c r="D110">
        <v>2</v>
      </c>
      <c r="E110">
        <f>VLOOKUP(C110,Ideas!$B$2:$N$103,6,FALSE)</f>
        <v>53</v>
      </c>
      <c r="F110">
        <f>VLOOKUP(B110,Ideas!$B$2:$N$103,6,FALSE)</f>
        <v>7</v>
      </c>
      <c r="G110">
        <f t="shared" si="2"/>
        <v>0.22</v>
      </c>
      <c r="H110" t="str">
        <f t="shared" si="3"/>
        <v>l "Being-Matter"</v>
      </c>
    </row>
    <row r="111" spans="1:8">
      <c r="A111">
        <v>110</v>
      </c>
      <c r="B111" t="s">
        <v>50</v>
      </c>
      <c r="C111" t="s">
        <v>36</v>
      </c>
      <c r="D111">
        <v>6</v>
      </c>
      <c r="E111">
        <f>VLOOKUP(C111,Ideas!$B$2:$N$103,6,FALSE)</f>
        <v>61</v>
      </c>
      <c r="F111">
        <f>VLOOKUP(B111,Ideas!$B$2:$N$103,6,FALSE)</f>
        <v>7</v>
      </c>
      <c r="G111">
        <f t="shared" si="2"/>
        <v>0.67</v>
      </c>
      <c r="H111" t="str">
        <f t="shared" si="3"/>
        <v>l "Being-Necessity and Contingency"</v>
      </c>
    </row>
    <row r="112" spans="1:8">
      <c r="A112">
        <v>111</v>
      </c>
      <c r="B112" t="s">
        <v>50</v>
      </c>
      <c r="C112" t="s">
        <v>42</v>
      </c>
      <c r="D112">
        <v>7</v>
      </c>
      <c r="E112">
        <f>VLOOKUP(C112,Ideas!$B$2:$N$103,6,FALSE)</f>
        <v>96</v>
      </c>
      <c r="F112">
        <f>VLOOKUP(B112,Ideas!$B$2:$N$103,6,FALSE)</f>
        <v>7</v>
      </c>
      <c r="G112">
        <f t="shared" si="2"/>
        <v>0.78</v>
      </c>
      <c r="H112" t="str">
        <f t="shared" si="3"/>
        <v>l "Being-Universal and Particular"</v>
      </c>
    </row>
    <row r="113" spans="1:8">
      <c r="A113">
        <v>112</v>
      </c>
      <c r="B113" t="s">
        <v>50</v>
      </c>
      <c r="C113" t="s">
        <v>7</v>
      </c>
      <c r="D113">
        <v>7</v>
      </c>
      <c r="E113">
        <f>VLOOKUP(C113,Ideas!$B$2:$N$103,6,FALSE)</f>
        <v>28</v>
      </c>
      <c r="F113">
        <f>VLOOKUP(B113,Ideas!$B$2:$N$103,6,FALSE)</f>
        <v>7</v>
      </c>
      <c r="G113">
        <f t="shared" si="2"/>
        <v>0.78</v>
      </c>
      <c r="H113" t="str">
        <f t="shared" si="3"/>
        <v>l "Being-Form"</v>
      </c>
    </row>
    <row r="114" spans="1:8">
      <c r="A114">
        <v>113</v>
      </c>
      <c r="B114" t="s">
        <v>50</v>
      </c>
      <c r="C114" t="s">
        <v>35</v>
      </c>
      <c r="D114">
        <v>2</v>
      </c>
      <c r="E114">
        <f>VLOOKUP(C114,Ideas!$B$2:$N$103,6,FALSE)</f>
        <v>60</v>
      </c>
      <c r="F114">
        <f>VLOOKUP(B114,Ideas!$B$2:$N$103,6,FALSE)</f>
        <v>7</v>
      </c>
      <c r="G114">
        <f t="shared" si="2"/>
        <v>0.22</v>
      </c>
      <c r="H114" t="str">
        <f t="shared" si="3"/>
        <v>l "Being-Nature"</v>
      </c>
    </row>
    <row r="115" spans="1:8">
      <c r="A115">
        <v>114</v>
      </c>
      <c r="B115" t="s">
        <v>50</v>
      </c>
      <c r="C115" t="s">
        <v>93</v>
      </c>
      <c r="D115">
        <v>5</v>
      </c>
      <c r="E115">
        <f>VLOOKUP(C115,Ideas!$B$2:$N$103,6,FALSE)</f>
        <v>75</v>
      </c>
      <c r="F115">
        <f>VLOOKUP(B115,Ideas!$B$2:$N$103,6,FALSE)</f>
        <v>7</v>
      </c>
      <c r="G115">
        <f t="shared" si="2"/>
        <v>0.56000000000000005</v>
      </c>
      <c r="H115" t="str">
        <f t="shared" si="3"/>
        <v>l "Being-Quality"</v>
      </c>
    </row>
    <row r="116" spans="1:8">
      <c r="A116">
        <v>115</v>
      </c>
      <c r="B116" t="s">
        <v>50</v>
      </c>
      <c r="C116" t="s">
        <v>41</v>
      </c>
      <c r="D116">
        <v>5</v>
      </c>
      <c r="E116">
        <f>VLOOKUP(C116,Ideas!$B$2:$N$103,6,FALSE)</f>
        <v>76</v>
      </c>
      <c r="F116">
        <f>VLOOKUP(B116,Ideas!$B$2:$N$103,6,FALSE)</f>
        <v>7</v>
      </c>
      <c r="G116">
        <f t="shared" si="2"/>
        <v>0.56000000000000005</v>
      </c>
      <c r="H116" t="str">
        <f t="shared" si="3"/>
        <v>l "Being-Quantity"</v>
      </c>
    </row>
    <row r="117" spans="1:8">
      <c r="A117">
        <v>116</v>
      </c>
      <c r="B117" t="s">
        <v>50</v>
      </c>
      <c r="C117" t="s">
        <v>48</v>
      </c>
      <c r="D117">
        <v>2</v>
      </c>
      <c r="E117">
        <f>VLOOKUP(C117,Ideas!$B$2:$N$103,6,FALSE)</f>
        <v>88</v>
      </c>
      <c r="F117">
        <f>VLOOKUP(B117,Ideas!$B$2:$N$103,6,FALSE)</f>
        <v>7</v>
      </c>
      <c r="G117">
        <f t="shared" si="2"/>
        <v>0.22</v>
      </c>
      <c r="H117" t="str">
        <f t="shared" si="3"/>
        <v>l "Being-Soul"</v>
      </c>
    </row>
    <row r="118" spans="1:8">
      <c r="A118">
        <v>117</v>
      </c>
      <c r="B118" t="s">
        <v>50</v>
      </c>
      <c r="C118" t="s">
        <v>89</v>
      </c>
      <c r="D118">
        <v>7</v>
      </c>
      <c r="E118">
        <f>VLOOKUP(C118,Ideas!$B$2:$N$103,6,FALSE)</f>
        <v>78</v>
      </c>
      <c r="F118">
        <f>VLOOKUP(B118,Ideas!$B$2:$N$103,6,FALSE)</f>
        <v>7</v>
      </c>
      <c r="G118">
        <f t="shared" si="2"/>
        <v>0.78</v>
      </c>
      <c r="H118" t="str">
        <f t="shared" si="3"/>
        <v>l "Being-Relation"</v>
      </c>
    </row>
    <row r="119" spans="1:8">
      <c r="A119">
        <v>118</v>
      </c>
      <c r="B119" t="s">
        <v>50</v>
      </c>
      <c r="C119" t="s">
        <v>86</v>
      </c>
      <c r="D119">
        <v>3</v>
      </c>
      <c r="E119">
        <f>VLOOKUP(C119,Ideas!$B$2:$N$103,6,FALSE)</f>
        <v>10</v>
      </c>
      <c r="F119">
        <f>VLOOKUP(B119,Ideas!$B$2:$N$103,6,FALSE)</f>
        <v>7</v>
      </c>
      <c r="G119">
        <f t="shared" si="2"/>
        <v>0.33</v>
      </c>
      <c r="H119" t="str">
        <f t="shared" si="3"/>
        <v>l "Being-Change"</v>
      </c>
    </row>
    <row r="120" spans="1:8">
      <c r="A120">
        <v>119</v>
      </c>
      <c r="B120" t="s">
        <v>50</v>
      </c>
      <c r="C120" t="s">
        <v>58</v>
      </c>
      <c r="D120">
        <v>2</v>
      </c>
      <c r="E120">
        <f>VLOOKUP(C120,Ideas!$B$2:$N$103,6,FALSE)</f>
        <v>17</v>
      </c>
      <c r="F120">
        <f>VLOOKUP(B120,Ideas!$B$2:$N$103,6,FALSE)</f>
        <v>7</v>
      </c>
      <c r="G120">
        <f t="shared" si="2"/>
        <v>0.22</v>
      </c>
      <c r="H120" t="str">
        <f t="shared" si="3"/>
        <v>l "Being-Desire"</v>
      </c>
    </row>
    <row r="121" spans="1:8">
      <c r="A121">
        <v>120</v>
      </c>
      <c r="B121" t="s">
        <v>50</v>
      </c>
      <c r="C121" t="s">
        <v>11</v>
      </c>
      <c r="D121">
        <v>2</v>
      </c>
      <c r="E121">
        <f>VLOOKUP(C121,Ideas!$B$2:$N$103,6,FALSE)</f>
        <v>32</v>
      </c>
      <c r="F121">
        <f>VLOOKUP(B121,Ideas!$B$2:$N$103,6,FALSE)</f>
        <v>7</v>
      </c>
      <c r="G121">
        <f t="shared" si="2"/>
        <v>0.22</v>
      </c>
      <c r="H121" t="str">
        <f t="shared" si="3"/>
        <v>l "Being-Habit"</v>
      </c>
    </row>
    <row r="122" spans="1:8">
      <c r="A122">
        <v>121</v>
      </c>
      <c r="B122" t="s">
        <v>50</v>
      </c>
      <c r="C122" t="s">
        <v>19</v>
      </c>
      <c r="D122">
        <v>7</v>
      </c>
      <c r="E122">
        <f>VLOOKUP(C122,Ideas!$B$2:$N$103,6,FALSE)</f>
        <v>40</v>
      </c>
      <c r="F122">
        <f>VLOOKUP(B122,Ideas!$B$2:$N$103,6,FALSE)</f>
        <v>7</v>
      </c>
      <c r="G122">
        <f t="shared" si="2"/>
        <v>0.78</v>
      </c>
      <c r="H122" t="str">
        <f t="shared" si="3"/>
        <v>l "Being-Infinity"</v>
      </c>
    </row>
    <row r="123" spans="1:8">
      <c r="A123">
        <v>122</v>
      </c>
      <c r="B123" t="s">
        <v>50</v>
      </c>
      <c r="C123" t="s">
        <v>49</v>
      </c>
      <c r="D123">
        <v>3</v>
      </c>
      <c r="E123">
        <f>VLOOKUP(C123,Ideas!$B$2:$N$103,6,FALSE)</f>
        <v>58</v>
      </c>
      <c r="F123">
        <f>VLOOKUP(B123,Ideas!$B$2:$N$103,6,FALSE)</f>
        <v>7</v>
      </c>
      <c r="G123">
        <f t="shared" si="2"/>
        <v>0.33</v>
      </c>
      <c r="H123" t="str">
        <f t="shared" si="3"/>
        <v>l "Being-Mind"</v>
      </c>
    </row>
    <row r="124" spans="1:8">
      <c r="A124">
        <v>123</v>
      </c>
      <c r="B124" t="s">
        <v>50</v>
      </c>
      <c r="C124" t="s">
        <v>22</v>
      </c>
      <c r="D124">
        <v>5</v>
      </c>
      <c r="E124">
        <f>VLOOKUP(C124,Ideas!$B$2:$N$103,6,FALSE)</f>
        <v>43</v>
      </c>
      <c r="F124">
        <f>VLOOKUP(B124,Ideas!$B$2:$N$103,6,FALSE)</f>
        <v>7</v>
      </c>
      <c r="G124">
        <f t="shared" si="2"/>
        <v>0.56000000000000005</v>
      </c>
      <c r="H124" t="str">
        <f t="shared" si="3"/>
        <v>l "Being-Knowledge"</v>
      </c>
    </row>
    <row r="125" spans="1:8">
      <c r="A125">
        <v>124</v>
      </c>
      <c r="B125" t="s">
        <v>50</v>
      </c>
      <c r="C125" t="s">
        <v>7</v>
      </c>
      <c r="D125">
        <v>6</v>
      </c>
      <c r="E125">
        <f>VLOOKUP(C125,Ideas!$B$2:$N$103,6,FALSE)</f>
        <v>28</v>
      </c>
      <c r="F125">
        <f>VLOOKUP(B125,Ideas!$B$2:$N$103,6,FALSE)</f>
        <v>7</v>
      </c>
      <c r="G125">
        <f t="shared" si="2"/>
        <v>0.67</v>
      </c>
      <c r="H125" t="str">
        <f t="shared" si="3"/>
        <v>l "Being-Form"</v>
      </c>
    </row>
    <row r="126" spans="1:8">
      <c r="A126">
        <v>125</v>
      </c>
      <c r="B126" t="s">
        <v>50</v>
      </c>
      <c r="C126" t="s">
        <v>31</v>
      </c>
      <c r="D126">
        <v>2</v>
      </c>
      <c r="E126">
        <f>VLOOKUP(C126,Ideas!$B$2:$N$103,6,FALSE)</f>
        <v>52</v>
      </c>
      <c r="F126">
        <f>VLOOKUP(B126,Ideas!$B$2:$N$103,6,FALSE)</f>
        <v>7</v>
      </c>
      <c r="G126">
        <f t="shared" si="2"/>
        <v>0.22</v>
      </c>
      <c r="H126" t="str">
        <f t="shared" si="3"/>
        <v>l "Being-Mathematics"</v>
      </c>
    </row>
    <row r="127" spans="1:8">
      <c r="A127">
        <v>126</v>
      </c>
      <c r="B127" t="s">
        <v>50</v>
      </c>
      <c r="C127" t="s">
        <v>30</v>
      </c>
      <c r="D127">
        <v>4</v>
      </c>
      <c r="E127">
        <f>VLOOKUP(C127,Ideas!$B$2:$N$103,6,FALSE)</f>
        <v>51</v>
      </c>
      <c r="F127">
        <f>VLOOKUP(B127,Ideas!$B$2:$N$103,6,FALSE)</f>
        <v>7</v>
      </c>
      <c r="G127">
        <f t="shared" si="2"/>
        <v>0.44</v>
      </c>
      <c r="H127" t="str">
        <f t="shared" si="3"/>
        <v>l "Being-Man"</v>
      </c>
    </row>
    <row r="128" spans="1:8">
      <c r="A128">
        <v>127</v>
      </c>
      <c r="B128" t="s">
        <v>50</v>
      </c>
      <c r="C128" t="s">
        <v>37</v>
      </c>
      <c r="D128">
        <v>6</v>
      </c>
      <c r="E128">
        <f>VLOOKUP(C128,Ideas!$B$2:$N$103,6,FALSE)</f>
        <v>64</v>
      </c>
      <c r="F128">
        <f>VLOOKUP(B128,Ideas!$B$2:$N$103,6,FALSE)</f>
        <v>7</v>
      </c>
      <c r="G128">
        <f t="shared" si="2"/>
        <v>0.67</v>
      </c>
      <c r="H128" t="str">
        <f t="shared" si="3"/>
        <v>l "Being-Opinion"</v>
      </c>
    </row>
    <row r="129" spans="1:8">
      <c r="A129">
        <v>128</v>
      </c>
      <c r="B129" t="s">
        <v>50</v>
      </c>
      <c r="C129" t="s">
        <v>54</v>
      </c>
      <c r="D129">
        <v>4</v>
      </c>
      <c r="E129">
        <f>VLOOKUP(C129,Ideas!$B$2:$N$103,6,FALSE)</f>
        <v>84</v>
      </c>
      <c r="F129">
        <f>VLOOKUP(B129,Ideas!$B$2:$N$103,6,FALSE)</f>
        <v>7</v>
      </c>
      <c r="G129">
        <f t="shared" si="2"/>
        <v>0.44</v>
      </c>
      <c r="H129" t="str">
        <f t="shared" si="3"/>
        <v>l "Being-Sense"</v>
      </c>
    </row>
    <row r="130" spans="1:8">
      <c r="A130">
        <v>129</v>
      </c>
      <c r="B130" t="s">
        <v>50</v>
      </c>
      <c r="C130" t="s">
        <v>94</v>
      </c>
      <c r="D130">
        <v>8</v>
      </c>
      <c r="E130">
        <f>VLOOKUP(C130,Ideas!$B$2:$N$103,6,FALSE)</f>
        <v>15</v>
      </c>
      <c r="F130">
        <f>VLOOKUP(B130,Ideas!$B$2:$N$103,6,FALSE)</f>
        <v>7</v>
      </c>
      <c r="G130">
        <f t="shared" si="2"/>
        <v>0.89</v>
      </c>
      <c r="H130" t="str">
        <f t="shared" si="3"/>
        <v>l "Being-Definition"</v>
      </c>
    </row>
    <row r="131" spans="1:8">
      <c r="A131">
        <v>130</v>
      </c>
      <c r="B131" t="s">
        <v>50</v>
      </c>
      <c r="C131" t="s">
        <v>90</v>
      </c>
      <c r="D131">
        <v>9</v>
      </c>
      <c r="E131">
        <f>VLOOKUP(C131,Ideas!$B$2:$N$103,6,FALSE)</f>
        <v>65</v>
      </c>
      <c r="F131">
        <f>VLOOKUP(B131,Ideas!$B$2:$N$103,6,FALSE)</f>
        <v>7</v>
      </c>
      <c r="G131">
        <f t="shared" ref="G131:G194" si="4">ROUND(D131/9,2)</f>
        <v>1</v>
      </c>
      <c r="H131" t="str">
        <f t="shared" ref="H131:H194" si="5">"l """&amp;B131&amp;"-"&amp;C131&amp;""""</f>
        <v>l "Being-Opposition"</v>
      </c>
    </row>
    <row r="132" spans="1:8">
      <c r="A132">
        <v>131</v>
      </c>
      <c r="B132" t="s">
        <v>50</v>
      </c>
      <c r="C132" t="s">
        <v>39</v>
      </c>
      <c r="D132">
        <v>7</v>
      </c>
      <c r="E132">
        <f>VLOOKUP(C132,Ideas!$B$2:$N$103,6,FALSE)</f>
        <v>70</v>
      </c>
      <c r="F132">
        <f>VLOOKUP(B132,Ideas!$B$2:$N$103,6,FALSE)</f>
        <v>7</v>
      </c>
      <c r="G132">
        <f t="shared" si="4"/>
        <v>0.78</v>
      </c>
      <c r="H132" t="str">
        <f t="shared" si="5"/>
        <v>l "Being-Principle"</v>
      </c>
    </row>
    <row r="133" spans="1:8">
      <c r="A133">
        <v>132</v>
      </c>
      <c r="B133" t="s">
        <v>50</v>
      </c>
      <c r="C133" t="s">
        <v>8</v>
      </c>
      <c r="D133">
        <v>2</v>
      </c>
      <c r="E133">
        <f>VLOOKUP(C133,Ideas!$B$2:$N$103,6,FALSE)</f>
        <v>29</v>
      </c>
      <c r="F133">
        <f>VLOOKUP(B133,Ideas!$B$2:$N$103,6,FALSE)</f>
        <v>7</v>
      </c>
      <c r="G133">
        <f t="shared" si="4"/>
        <v>0.22</v>
      </c>
      <c r="H133" t="str">
        <f t="shared" si="5"/>
        <v>l "Being-God"</v>
      </c>
    </row>
    <row r="134" spans="1:8">
      <c r="A134">
        <v>133</v>
      </c>
      <c r="B134" t="s">
        <v>50</v>
      </c>
      <c r="C134" t="s">
        <v>20</v>
      </c>
      <c r="D134">
        <v>6</v>
      </c>
      <c r="E134">
        <f>VLOOKUP(C134,Ideas!$B$2:$N$103,6,FALSE)</f>
        <v>41</v>
      </c>
      <c r="F134">
        <f>VLOOKUP(B134,Ideas!$B$2:$N$103,6,FALSE)</f>
        <v>7</v>
      </c>
      <c r="G134">
        <f t="shared" si="4"/>
        <v>0.67</v>
      </c>
      <c r="H134" t="str">
        <f t="shared" si="5"/>
        <v>l "Being-Judgment"</v>
      </c>
    </row>
    <row r="135" spans="1:8">
      <c r="A135">
        <v>134</v>
      </c>
      <c r="B135" t="s">
        <v>50</v>
      </c>
      <c r="C135" t="s">
        <v>55</v>
      </c>
      <c r="D135">
        <v>6</v>
      </c>
      <c r="E135">
        <f>VLOOKUP(C135,Ideas!$B$2:$N$103,6,FALSE)</f>
        <v>77</v>
      </c>
      <c r="F135">
        <f>VLOOKUP(B135,Ideas!$B$2:$N$103,6,FALSE)</f>
        <v>7</v>
      </c>
      <c r="G135">
        <f t="shared" si="4"/>
        <v>0.67</v>
      </c>
      <c r="H135" t="str">
        <f t="shared" si="5"/>
        <v>l "Being-Reasoning"</v>
      </c>
    </row>
    <row r="136" spans="1:8">
      <c r="A136">
        <v>135</v>
      </c>
      <c r="B136" t="s">
        <v>57</v>
      </c>
      <c r="C136" t="s">
        <v>95</v>
      </c>
      <c r="D136">
        <v>3</v>
      </c>
      <c r="E136">
        <f>VLOOKUP(C136,Ideas!$B$2:$N$103,6,FALSE)</f>
        <v>21</v>
      </c>
      <c r="F136">
        <f>VLOOKUP(B136,Ideas!$B$2:$N$103,6,FALSE)</f>
        <v>8</v>
      </c>
      <c r="G136">
        <f t="shared" si="4"/>
        <v>0.33</v>
      </c>
      <c r="H136" t="str">
        <f t="shared" si="5"/>
        <v>l "Cause-Element"</v>
      </c>
    </row>
    <row r="137" spans="1:8">
      <c r="A137">
        <v>136</v>
      </c>
      <c r="B137" t="s">
        <v>57</v>
      </c>
      <c r="C137" t="s">
        <v>39</v>
      </c>
      <c r="D137">
        <v>3</v>
      </c>
      <c r="E137">
        <f>VLOOKUP(C137,Ideas!$B$2:$N$103,6,FALSE)</f>
        <v>70</v>
      </c>
      <c r="F137">
        <f>VLOOKUP(B137,Ideas!$B$2:$N$103,6,FALSE)</f>
        <v>8</v>
      </c>
      <c r="G137">
        <f t="shared" si="4"/>
        <v>0.33</v>
      </c>
      <c r="H137" t="str">
        <f t="shared" si="5"/>
        <v>l "Cause-Principle"</v>
      </c>
    </row>
    <row r="138" spans="1:8">
      <c r="A138">
        <v>137</v>
      </c>
      <c r="B138" t="s">
        <v>57</v>
      </c>
      <c r="C138" t="s">
        <v>75</v>
      </c>
      <c r="D138">
        <v>7</v>
      </c>
      <c r="E138">
        <f>VLOOKUP(C138,Ideas!$B$2:$N$103,6,FALSE)</f>
        <v>9</v>
      </c>
      <c r="F138">
        <f>VLOOKUP(B138,Ideas!$B$2:$N$103,6,FALSE)</f>
        <v>8</v>
      </c>
      <c r="G138">
        <f t="shared" si="4"/>
        <v>0.78</v>
      </c>
      <c r="H138" t="str">
        <f t="shared" si="5"/>
        <v>l "Cause-Chance"</v>
      </c>
    </row>
    <row r="139" spans="1:8">
      <c r="A139">
        <v>138</v>
      </c>
      <c r="B139" t="s">
        <v>57</v>
      </c>
      <c r="C139" t="s">
        <v>35</v>
      </c>
      <c r="D139">
        <v>8</v>
      </c>
      <c r="E139">
        <f>VLOOKUP(C139,Ideas!$B$2:$N$103,6,FALSE)</f>
        <v>60</v>
      </c>
      <c r="F139">
        <f>VLOOKUP(B139,Ideas!$B$2:$N$103,6,FALSE)</f>
        <v>8</v>
      </c>
      <c r="G139">
        <f t="shared" si="4"/>
        <v>0.89</v>
      </c>
      <c r="H139" t="str">
        <f t="shared" si="5"/>
        <v>l "Cause-Nature"</v>
      </c>
    </row>
    <row r="140" spans="1:8">
      <c r="A140">
        <v>139</v>
      </c>
      <c r="B140" t="s">
        <v>57</v>
      </c>
      <c r="C140" t="s">
        <v>36</v>
      </c>
      <c r="D140">
        <v>7</v>
      </c>
      <c r="E140">
        <f>VLOOKUP(C140,Ideas!$B$2:$N$103,6,FALSE)</f>
        <v>61</v>
      </c>
      <c r="F140">
        <f>VLOOKUP(B140,Ideas!$B$2:$N$103,6,FALSE)</f>
        <v>8</v>
      </c>
      <c r="G140">
        <f t="shared" si="4"/>
        <v>0.78</v>
      </c>
      <c r="H140" t="str">
        <f t="shared" si="5"/>
        <v>l "Cause-Necessity and Contingency"</v>
      </c>
    </row>
    <row r="141" spans="1:8">
      <c r="A141">
        <v>140</v>
      </c>
      <c r="B141" t="s">
        <v>57</v>
      </c>
      <c r="C141" t="s">
        <v>6</v>
      </c>
      <c r="D141">
        <v>9</v>
      </c>
      <c r="E141">
        <f>VLOOKUP(C141,Ideas!$B$2:$N$103,6,FALSE)</f>
        <v>27</v>
      </c>
      <c r="F141">
        <f>VLOOKUP(B141,Ideas!$B$2:$N$103,6,FALSE)</f>
        <v>8</v>
      </c>
      <c r="G141">
        <f t="shared" si="4"/>
        <v>1</v>
      </c>
      <c r="H141" t="str">
        <f t="shared" si="5"/>
        <v>l "Cause-Fate"</v>
      </c>
    </row>
    <row r="142" spans="1:8">
      <c r="A142">
        <v>141</v>
      </c>
      <c r="B142" t="s">
        <v>57</v>
      </c>
      <c r="C142" t="s">
        <v>13</v>
      </c>
      <c r="D142">
        <v>8</v>
      </c>
      <c r="E142">
        <f>VLOOKUP(C142,Ideas!$B$2:$N$103,6,FALSE)</f>
        <v>34</v>
      </c>
      <c r="F142">
        <f>VLOOKUP(B142,Ideas!$B$2:$N$103,6,FALSE)</f>
        <v>8</v>
      </c>
      <c r="G142">
        <f t="shared" si="4"/>
        <v>0.89</v>
      </c>
      <c r="H142" t="str">
        <f t="shared" si="5"/>
        <v>l "Cause-History"</v>
      </c>
    </row>
    <row r="143" spans="1:8">
      <c r="A143">
        <v>142</v>
      </c>
      <c r="B143" t="s">
        <v>57</v>
      </c>
      <c r="C143" t="s">
        <v>81</v>
      </c>
      <c r="D143">
        <v>9</v>
      </c>
      <c r="E143">
        <f>VLOOKUP(C143,Ideas!$B$2:$N$103,6,FALSE)</f>
        <v>54</v>
      </c>
      <c r="F143">
        <f>VLOOKUP(B143,Ideas!$B$2:$N$103,6,FALSE)</f>
        <v>8</v>
      </c>
      <c r="G143">
        <f t="shared" si="4"/>
        <v>1</v>
      </c>
      <c r="H143" t="str">
        <f t="shared" si="5"/>
        <v>l "Cause-Mechanics"</v>
      </c>
    </row>
    <row r="144" spans="1:8">
      <c r="A144">
        <v>143</v>
      </c>
      <c r="B144" t="s">
        <v>57</v>
      </c>
      <c r="C144" t="s">
        <v>26</v>
      </c>
      <c r="D144">
        <v>5</v>
      </c>
      <c r="E144">
        <f>VLOOKUP(C144,Ideas!$B$2:$N$103,6,FALSE)</f>
        <v>47</v>
      </c>
      <c r="F144">
        <f>VLOOKUP(B144,Ideas!$B$2:$N$103,6,FALSE)</f>
        <v>8</v>
      </c>
      <c r="G144">
        <f t="shared" si="4"/>
        <v>0.56000000000000005</v>
      </c>
      <c r="H144" t="str">
        <f t="shared" si="5"/>
        <v>l "Cause-Liberty"</v>
      </c>
    </row>
    <row r="145" spans="1:8">
      <c r="A145">
        <v>144</v>
      </c>
      <c r="B145" t="s">
        <v>57</v>
      </c>
      <c r="C145" t="s">
        <v>59</v>
      </c>
      <c r="D145">
        <v>4</v>
      </c>
      <c r="E145">
        <f>VLOOKUP(C145,Ideas!$B$2:$N$103,6,FALSE)</f>
        <v>100</v>
      </c>
      <c r="F145">
        <f>VLOOKUP(B145,Ideas!$B$2:$N$103,6,FALSE)</f>
        <v>8</v>
      </c>
      <c r="G145">
        <f t="shared" si="4"/>
        <v>0.44</v>
      </c>
      <c r="H145" t="str">
        <f t="shared" si="5"/>
        <v>l "Cause-Will"</v>
      </c>
    </row>
    <row r="146" spans="1:8">
      <c r="A146">
        <v>145</v>
      </c>
      <c r="B146" t="s">
        <v>57</v>
      </c>
      <c r="C146" t="s">
        <v>8</v>
      </c>
      <c r="D146">
        <v>3</v>
      </c>
      <c r="E146">
        <f>VLOOKUP(C146,Ideas!$B$2:$N$103,6,FALSE)</f>
        <v>29</v>
      </c>
      <c r="F146">
        <f>VLOOKUP(B146,Ideas!$B$2:$N$103,6,FALSE)</f>
        <v>8</v>
      </c>
      <c r="G146">
        <f t="shared" si="4"/>
        <v>0.33</v>
      </c>
      <c r="H146" t="str">
        <f t="shared" si="5"/>
        <v>l "Cause-God"</v>
      </c>
    </row>
    <row r="147" spans="1:8">
      <c r="A147">
        <v>146</v>
      </c>
      <c r="B147" t="s">
        <v>57</v>
      </c>
      <c r="C147" t="s">
        <v>83</v>
      </c>
      <c r="D147">
        <v>2</v>
      </c>
      <c r="E147">
        <f>VLOOKUP(C147,Ideas!$B$2:$N$103,6,FALSE)</f>
        <v>53</v>
      </c>
      <c r="F147">
        <f>VLOOKUP(B147,Ideas!$B$2:$N$103,6,FALSE)</f>
        <v>8</v>
      </c>
      <c r="G147">
        <f t="shared" si="4"/>
        <v>0.22</v>
      </c>
      <c r="H147" t="str">
        <f t="shared" si="5"/>
        <v>l "Cause-Matter"</v>
      </c>
    </row>
    <row r="148" spans="1:8">
      <c r="A148">
        <v>147</v>
      </c>
      <c r="B148" t="s">
        <v>57</v>
      </c>
      <c r="C148" t="s">
        <v>74</v>
      </c>
      <c r="D148">
        <v>2</v>
      </c>
      <c r="E148">
        <f>VLOOKUP(C148,Ideas!$B$2:$N$103,6,FALSE)</f>
        <v>102</v>
      </c>
      <c r="F148">
        <f>VLOOKUP(B148,Ideas!$B$2:$N$103,6,FALSE)</f>
        <v>8</v>
      </c>
      <c r="G148">
        <f t="shared" si="4"/>
        <v>0.22</v>
      </c>
      <c r="H148" t="str">
        <f t="shared" si="5"/>
        <v>l "Cause-World"</v>
      </c>
    </row>
    <row r="149" spans="1:8">
      <c r="A149">
        <v>148</v>
      </c>
      <c r="B149" t="s">
        <v>57</v>
      </c>
      <c r="C149" t="s">
        <v>58</v>
      </c>
      <c r="D149">
        <v>4</v>
      </c>
      <c r="E149">
        <f>VLOOKUP(C149,Ideas!$B$2:$N$103,6,FALSE)</f>
        <v>17</v>
      </c>
      <c r="F149">
        <f>VLOOKUP(B149,Ideas!$B$2:$N$103,6,FALSE)</f>
        <v>8</v>
      </c>
      <c r="G149">
        <f t="shared" si="4"/>
        <v>0.44</v>
      </c>
      <c r="H149" t="str">
        <f t="shared" si="5"/>
        <v>l "Cause-Desire"</v>
      </c>
    </row>
    <row r="150" spans="1:8">
      <c r="A150">
        <v>149</v>
      </c>
      <c r="B150" t="s">
        <v>57</v>
      </c>
      <c r="C150" t="s">
        <v>9</v>
      </c>
      <c r="D150">
        <v>3</v>
      </c>
      <c r="E150">
        <f>VLOOKUP(C150,Ideas!$B$2:$N$103,6,FALSE)</f>
        <v>30</v>
      </c>
      <c r="F150">
        <f>VLOOKUP(B150,Ideas!$B$2:$N$103,6,FALSE)</f>
        <v>8</v>
      </c>
      <c r="G150">
        <f t="shared" si="4"/>
        <v>0.33</v>
      </c>
      <c r="H150" t="str">
        <f t="shared" si="5"/>
        <v>l "Cause-Good and Evil"</v>
      </c>
    </row>
    <row r="151" spans="1:8">
      <c r="A151">
        <v>150</v>
      </c>
      <c r="B151" t="s">
        <v>57</v>
      </c>
      <c r="C151" t="s">
        <v>73</v>
      </c>
      <c r="D151">
        <v>8</v>
      </c>
      <c r="E151">
        <f>VLOOKUP(C151,Ideas!$B$2:$N$103,6,FALSE)</f>
        <v>73</v>
      </c>
      <c r="F151">
        <f>VLOOKUP(B151,Ideas!$B$2:$N$103,6,FALSE)</f>
        <v>8</v>
      </c>
      <c r="G151">
        <f t="shared" si="4"/>
        <v>0.89</v>
      </c>
      <c r="H151" t="str">
        <f t="shared" si="5"/>
        <v>l "Cause-Prudence"</v>
      </c>
    </row>
    <row r="152" spans="1:8">
      <c r="A152">
        <v>151</v>
      </c>
      <c r="B152" t="s">
        <v>57</v>
      </c>
      <c r="C152" t="s">
        <v>20</v>
      </c>
      <c r="D152">
        <v>6</v>
      </c>
      <c r="E152">
        <f>VLOOKUP(C152,Ideas!$B$2:$N$103,6,FALSE)</f>
        <v>41</v>
      </c>
      <c r="F152">
        <f>VLOOKUP(B152,Ideas!$B$2:$N$103,6,FALSE)</f>
        <v>8</v>
      </c>
      <c r="G152">
        <f t="shared" si="4"/>
        <v>0.67</v>
      </c>
      <c r="H152" t="str">
        <f t="shared" si="5"/>
        <v>l "Cause-Judgment"</v>
      </c>
    </row>
    <row r="153" spans="1:8">
      <c r="A153">
        <v>152</v>
      </c>
      <c r="B153" t="s">
        <v>57</v>
      </c>
      <c r="C153" t="s">
        <v>80</v>
      </c>
      <c r="D153">
        <v>7</v>
      </c>
      <c r="E153">
        <f>VLOOKUP(C153,Ideas!$B$2:$N$103,6,FALSE)</f>
        <v>5</v>
      </c>
      <c r="F153">
        <f>VLOOKUP(B153,Ideas!$B$2:$N$103,6,FALSE)</f>
        <v>8</v>
      </c>
      <c r="G153">
        <f t="shared" si="4"/>
        <v>0.78</v>
      </c>
      <c r="H153" t="str">
        <f t="shared" si="5"/>
        <v>l "Cause-Astronomy"</v>
      </c>
    </row>
    <row r="154" spans="1:8">
      <c r="A154">
        <v>153</v>
      </c>
      <c r="B154" t="s">
        <v>57</v>
      </c>
      <c r="C154" t="s">
        <v>94</v>
      </c>
      <c r="D154">
        <v>4</v>
      </c>
      <c r="E154">
        <f>VLOOKUP(C154,Ideas!$B$2:$N$103,6,FALSE)</f>
        <v>15</v>
      </c>
      <c r="F154">
        <f>VLOOKUP(B154,Ideas!$B$2:$N$103,6,FALSE)</f>
        <v>8</v>
      </c>
      <c r="G154">
        <f t="shared" si="4"/>
        <v>0.44</v>
      </c>
      <c r="H154" t="str">
        <f t="shared" si="5"/>
        <v>l "Cause-Definition"</v>
      </c>
    </row>
    <row r="155" spans="1:8">
      <c r="A155">
        <v>154</v>
      </c>
      <c r="B155" t="s">
        <v>57</v>
      </c>
      <c r="C155" t="s">
        <v>13</v>
      </c>
      <c r="D155">
        <v>9</v>
      </c>
      <c r="E155">
        <f>VLOOKUP(C155,Ideas!$B$2:$N$103,6,FALSE)</f>
        <v>34</v>
      </c>
      <c r="F155">
        <f>VLOOKUP(B155,Ideas!$B$2:$N$103,6,FALSE)</f>
        <v>8</v>
      </c>
      <c r="G155">
        <f t="shared" si="4"/>
        <v>1</v>
      </c>
      <c r="H155" t="str">
        <f t="shared" si="5"/>
        <v>l "Cause-History"</v>
      </c>
    </row>
    <row r="156" spans="1:8">
      <c r="A156">
        <v>155</v>
      </c>
      <c r="B156" t="s">
        <v>57</v>
      </c>
      <c r="C156" t="s">
        <v>22</v>
      </c>
      <c r="D156">
        <v>7</v>
      </c>
      <c r="E156">
        <f>VLOOKUP(C156,Ideas!$B$2:$N$103,6,FALSE)</f>
        <v>43</v>
      </c>
      <c r="F156">
        <f>VLOOKUP(B156,Ideas!$B$2:$N$103,6,FALSE)</f>
        <v>8</v>
      </c>
      <c r="G156">
        <f t="shared" si="4"/>
        <v>0.78</v>
      </c>
      <c r="H156" t="str">
        <f t="shared" si="5"/>
        <v>l "Cause-Knowledge"</v>
      </c>
    </row>
    <row r="157" spans="1:8">
      <c r="A157">
        <v>156</v>
      </c>
      <c r="B157" t="s">
        <v>57</v>
      </c>
      <c r="C157" t="s">
        <v>81</v>
      </c>
      <c r="D157">
        <v>7</v>
      </c>
      <c r="E157">
        <f>VLOOKUP(C157,Ideas!$B$2:$N$103,6,FALSE)</f>
        <v>54</v>
      </c>
      <c r="F157">
        <f>VLOOKUP(B157,Ideas!$B$2:$N$103,6,FALSE)</f>
        <v>8</v>
      </c>
      <c r="G157">
        <f t="shared" si="4"/>
        <v>0.78</v>
      </c>
      <c r="H157" t="str">
        <f t="shared" si="5"/>
        <v>l "Cause-Mechanics"</v>
      </c>
    </row>
    <row r="158" spans="1:8">
      <c r="A158">
        <v>157</v>
      </c>
      <c r="B158" t="s">
        <v>57</v>
      </c>
      <c r="C158" t="s">
        <v>71</v>
      </c>
      <c r="D158">
        <v>6</v>
      </c>
      <c r="E158">
        <f>VLOOKUP(C158,Ideas!$B$2:$N$103,6,FALSE)</f>
        <v>67</v>
      </c>
      <c r="F158">
        <f>VLOOKUP(B158,Ideas!$B$2:$N$103,6,FALSE)</f>
        <v>8</v>
      </c>
      <c r="G158">
        <f t="shared" si="4"/>
        <v>0.67</v>
      </c>
      <c r="H158" t="str">
        <f t="shared" si="5"/>
        <v>l "Cause-Physics"</v>
      </c>
    </row>
    <row r="159" spans="1:8">
      <c r="A159">
        <v>158</v>
      </c>
      <c r="B159" t="s">
        <v>57</v>
      </c>
      <c r="C159" t="s">
        <v>55</v>
      </c>
      <c r="D159">
        <v>4</v>
      </c>
      <c r="E159">
        <f>VLOOKUP(C159,Ideas!$B$2:$N$103,6,FALSE)</f>
        <v>77</v>
      </c>
      <c r="F159">
        <f>VLOOKUP(B159,Ideas!$B$2:$N$103,6,FALSE)</f>
        <v>8</v>
      </c>
      <c r="G159">
        <f t="shared" si="4"/>
        <v>0.44</v>
      </c>
      <c r="H159" t="str">
        <f t="shared" si="5"/>
        <v>l "Cause-Reasoning"</v>
      </c>
    </row>
    <row r="160" spans="1:8">
      <c r="A160">
        <v>159</v>
      </c>
      <c r="B160" t="s">
        <v>57</v>
      </c>
      <c r="C160" t="s">
        <v>72</v>
      </c>
      <c r="D160">
        <v>3</v>
      </c>
      <c r="E160">
        <f>VLOOKUP(C160,Ideas!$B$2:$N$103,6,FALSE)</f>
        <v>83</v>
      </c>
      <c r="F160">
        <f>VLOOKUP(B160,Ideas!$B$2:$N$103,6,FALSE)</f>
        <v>8</v>
      </c>
      <c r="G160">
        <f t="shared" si="4"/>
        <v>0.33</v>
      </c>
      <c r="H160" t="str">
        <f t="shared" si="5"/>
        <v>l "Cause-Science"</v>
      </c>
    </row>
    <row r="161" spans="1:8">
      <c r="A161">
        <v>160</v>
      </c>
      <c r="B161" t="s">
        <v>75</v>
      </c>
      <c r="C161" t="s">
        <v>6</v>
      </c>
      <c r="D161">
        <v>9</v>
      </c>
      <c r="E161">
        <f>VLOOKUP(C161,Ideas!$B$2:$N$103,6,FALSE)</f>
        <v>27</v>
      </c>
      <c r="F161">
        <f>VLOOKUP(B161,Ideas!$B$2:$N$103,6,FALSE)</f>
        <v>9</v>
      </c>
      <c r="G161">
        <f t="shared" si="4"/>
        <v>1</v>
      </c>
      <c r="H161" t="str">
        <f t="shared" si="5"/>
        <v>l "Chance-Fate"</v>
      </c>
    </row>
    <row r="162" spans="1:8">
      <c r="A162">
        <v>161</v>
      </c>
      <c r="B162" t="s">
        <v>75</v>
      </c>
      <c r="C162" t="s">
        <v>13</v>
      </c>
      <c r="D162">
        <v>7</v>
      </c>
      <c r="E162">
        <f>VLOOKUP(C162,Ideas!$B$2:$N$103,6,FALSE)</f>
        <v>34</v>
      </c>
      <c r="F162">
        <f>VLOOKUP(B162,Ideas!$B$2:$N$103,6,FALSE)</f>
        <v>9</v>
      </c>
      <c r="G162">
        <f t="shared" si="4"/>
        <v>0.78</v>
      </c>
      <c r="H162" t="str">
        <f t="shared" si="5"/>
        <v>l "Chance-History"</v>
      </c>
    </row>
    <row r="163" spans="1:8">
      <c r="A163">
        <v>162</v>
      </c>
      <c r="B163" t="s">
        <v>75</v>
      </c>
      <c r="C163" t="s">
        <v>35</v>
      </c>
      <c r="D163">
        <v>3</v>
      </c>
      <c r="E163">
        <f>VLOOKUP(C163,Ideas!$B$2:$N$103,6,FALSE)</f>
        <v>60</v>
      </c>
      <c r="F163">
        <f>VLOOKUP(B163,Ideas!$B$2:$N$103,6,FALSE)</f>
        <v>9</v>
      </c>
      <c r="G163">
        <f t="shared" si="4"/>
        <v>0.33</v>
      </c>
      <c r="H163" t="str">
        <f t="shared" si="5"/>
        <v>l "Chance-Nature"</v>
      </c>
    </row>
    <row r="164" spans="1:8">
      <c r="A164">
        <v>163</v>
      </c>
      <c r="B164" t="s">
        <v>75</v>
      </c>
      <c r="C164" t="s">
        <v>36</v>
      </c>
      <c r="D164">
        <v>8</v>
      </c>
      <c r="E164">
        <f>VLOOKUP(C164,Ideas!$B$2:$N$103,6,FALSE)</f>
        <v>61</v>
      </c>
      <c r="F164">
        <f>VLOOKUP(B164,Ideas!$B$2:$N$103,6,FALSE)</f>
        <v>9</v>
      </c>
      <c r="G164">
        <f t="shared" si="4"/>
        <v>0.89</v>
      </c>
      <c r="H164" t="str">
        <f t="shared" si="5"/>
        <v>l "Chance-Necessity and Contingency"</v>
      </c>
    </row>
    <row r="165" spans="1:8">
      <c r="A165">
        <v>164</v>
      </c>
      <c r="B165" t="s">
        <v>75</v>
      </c>
      <c r="C165" t="s">
        <v>26</v>
      </c>
      <c r="D165">
        <v>4</v>
      </c>
      <c r="E165">
        <f>VLOOKUP(C165,Ideas!$B$2:$N$103,6,FALSE)</f>
        <v>47</v>
      </c>
      <c r="F165">
        <f>VLOOKUP(B165,Ideas!$B$2:$N$103,6,FALSE)</f>
        <v>9</v>
      </c>
      <c r="G165">
        <f t="shared" si="4"/>
        <v>0.44</v>
      </c>
      <c r="H165" t="str">
        <f t="shared" si="5"/>
        <v>l "Chance-Liberty"</v>
      </c>
    </row>
    <row r="166" spans="1:8">
      <c r="A166">
        <v>165</v>
      </c>
      <c r="B166" t="s">
        <v>75</v>
      </c>
      <c r="C166" t="s">
        <v>59</v>
      </c>
      <c r="D166">
        <v>5</v>
      </c>
      <c r="E166">
        <f>VLOOKUP(C166,Ideas!$B$2:$N$103,6,FALSE)</f>
        <v>100</v>
      </c>
      <c r="F166">
        <f>VLOOKUP(B166,Ideas!$B$2:$N$103,6,FALSE)</f>
        <v>9</v>
      </c>
      <c r="G166">
        <f t="shared" si="4"/>
        <v>0.56000000000000005</v>
      </c>
      <c r="H166" t="str">
        <f t="shared" si="5"/>
        <v>l "Chance-Will"</v>
      </c>
    </row>
    <row r="167" spans="1:8">
      <c r="A167">
        <v>166</v>
      </c>
      <c r="B167" t="s">
        <v>75</v>
      </c>
      <c r="C167" t="s">
        <v>57</v>
      </c>
      <c r="D167">
        <v>8</v>
      </c>
      <c r="E167">
        <f>VLOOKUP(C167,Ideas!$B$2:$N$103,6,FALSE)</f>
        <v>8</v>
      </c>
      <c r="F167">
        <f>VLOOKUP(B167,Ideas!$B$2:$N$103,6,FALSE)</f>
        <v>9</v>
      </c>
      <c r="G167">
        <f t="shared" si="4"/>
        <v>0.89</v>
      </c>
      <c r="H167" t="str">
        <f t="shared" si="5"/>
        <v>l "Chance-Cause"</v>
      </c>
    </row>
    <row r="168" spans="1:8">
      <c r="A168">
        <v>167</v>
      </c>
      <c r="B168" t="s">
        <v>75</v>
      </c>
      <c r="C168" t="s">
        <v>8</v>
      </c>
      <c r="D168">
        <v>2</v>
      </c>
      <c r="E168">
        <f>VLOOKUP(C168,Ideas!$B$2:$N$103,6,FALSE)</f>
        <v>29</v>
      </c>
      <c r="F168">
        <f>VLOOKUP(B168,Ideas!$B$2:$N$103,6,FALSE)</f>
        <v>9</v>
      </c>
      <c r="G168">
        <f t="shared" si="4"/>
        <v>0.22</v>
      </c>
      <c r="H168" t="str">
        <f t="shared" si="5"/>
        <v>l "Chance-God"</v>
      </c>
    </row>
    <row r="169" spans="1:8">
      <c r="A169">
        <v>168</v>
      </c>
      <c r="B169" t="s">
        <v>75</v>
      </c>
      <c r="C169" t="s">
        <v>20</v>
      </c>
      <c r="D169">
        <v>3</v>
      </c>
      <c r="E169">
        <f>VLOOKUP(C169,Ideas!$B$2:$N$103,6,FALSE)</f>
        <v>41</v>
      </c>
      <c r="F169">
        <f>VLOOKUP(B169,Ideas!$B$2:$N$103,6,FALSE)</f>
        <v>9</v>
      </c>
      <c r="G169">
        <f t="shared" si="4"/>
        <v>0.33</v>
      </c>
      <c r="H169" t="str">
        <f t="shared" si="5"/>
        <v>l "Chance-Judgment"</v>
      </c>
    </row>
    <row r="170" spans="1:8">
      <c r="A170">
        <v>169</v>
      </c>
      <c r="B170" t="s">
        <v>75</v>
      </c>
      <c r="C170" t="s">
        <v>22</v>
      </c>
      <c r="D170">
        <v>2</v>
      </c>
      <c r="E170">
        <f>VLOOKUP(C170,Ideas!$B$2:$N$103,6,FALSE)</f>
        <v>43</v>
      </c>
      <c r="F170">
        <f>VLOOKUP(B170,Ideas!$B$2:$N$103,6,FALSE)</f>
        <v>9</v>
      </c>
      <c r="G170">
        <f t="shared" si="4"/>
        <v>0.22</v>
      </c>
      <c r="H170" t="str">
        <f t="shared" si="5"/>
        <v>l "Chance-Knowledge"</v>
      </c>
    </row>
    <row r="171" spans="1:8">
      <c r="A171">
        <v>170</v>
      </c>
      <c r="B171" t="s">
        <v>75</v>
      </c>
      <c r="C171" t="s">
        <v>37</v>
      </c>
      <c r="D171">
        <v>2</v>
      </c>
      <c r="E171">
        <f>VLOOKUP(C171,Ideas!$B$2:$N$103,6,FALSE)</f>
        <v>64</v>
      </c>
      <c r="F171">
        <f>VLOOKUP(B171,Ideas!$B$2:$N$103,6,FALSE)</f>
        <v>9</v>
      </c>
      <c r="G171">
        <f t="shared" si="4"/>
        <v>0.22</v>
      </c>
      <c r="H171" t="str">
        <f t="shared" si="5"/>
        <v>l "Chance-Opinion"</v>
      </c>
    </row>
    <row r="172" spans="1:8">
      <c r="A172">
        <v>171</v>
      </c>
      <c r="B172" t="s">
        <v>75</v>
      </c>
      <c r="C172" t="s">
        <v>72</v>
      </c>
      <c r="D172">
        <v>6</v>
      </c>
      <c r="E172">
        <f>VLOOKUP(C172,Ideas!$B$2:$N$103,6,FALSE)</f>
        <v>83</v>
      </c>
      <c r="F172">
        <f>VLOOKUP(B172,Ideas!$B$2:$N$103,6,FALSE)</f>
        <v>9</v>
      </c>
      <c r="G172">
        <f t="shared" si="4"/>
        <v>0.67</v>
      </c>
      <c r="H172" t="str">
        <f t="shared" si="5"/>
        <v>l "Chance-Science"</v>
      </c>
    </row>
    <row r="173" spans="1:8">
      <c r="A173">
        <v>172</v>
      </c>
      <c r="B173" t="s">
        <v>75</v>
      </c>
      <c r="C173" t="s">
        <v>88</v>
      </c>
      <c r="D173">
        <v>4</v>
      </c>
      <c r="E173">
        <f>VLOOKUP(C173,Ideas!$B$2:$N$103,6,FALSE)</f>
        <v>94</v>
      </c>
      <c r="F173">
        <f>VLOOKUP(B173,Ideas!$B$2:$N$103,6,FALSE)</f>
        <v>9</v>
      </c>
      <c r="G173">
        <f t="shared" si="4"/>
        <v>0.44</v>
      </c>
      <c r="H173" t="str">
        <f t="shared" si="5"/>
        <v>l "Chance-Truth"</v>
      </c>
    </row>
    <row r="174" spans="1:8">
      <c r="A174">
        <v>173</v>
      </c>
      <c r="B174" t="s">
        <v>75</v>
      </c>
      <c r="C174" t="s">
        <v>73</v>
      </c>
      <c r="D174">
        <v>7</v>
      </c>
      <c r="E174">
        <f>VLOOKUP(C174,Ideas!$B$2:$N$103,6,FALSE)</f>
        <v>73</v>
      </c>
      <c r="F174">
        <f>VLOOKUP(B174,Ideas!$B$2:$N$103,6,FALSE)</f>
        <v>9</v>
      </c>
      <c r="G174">
        <f t="shared" si="4"/>
        <v>0.78</v>
      </c>
      <c r="H174" t="str">
        <f t="shared" si="5"/>
        <v>l "Chance-Prudence"</v>
      </c>
    </row>
    <row r="175" spans="1:8">
      <c r="A175">
        <v>174</v>
      </c>
      <c r="B175" t="s">
        <v>75</v>
      </c>
      <c r="C175" t="s">
        <v>9</v>
      </c>
      <c r="D175">
        <v>2</v>
      </c>
      <c r="E175">
        <f>VLOOKUP(C175,Ideas!$B$2:$N$103,6,FALSE)</f>
        <v>30</v>
      </c>
      <c r="F175">
        <f>VLOOKUP(B175,Ideas!$B$2:$N$103,6,FALSE)</f>
        <v>9</v>
      </c>
      <c r="G175">
        <f t="shared" si="4"/>
        <v>0.22</v>
      </c>
      <c r="H175" t="str">
        <f t="shared" si="5"/>
        <v>l "Chance-Good and Evil"</v>
      </c>
    </row>
    <row r="176" spans="1:8">
      <c r="A176">
        <v>175</v>
      </c>
      <c r="B176" t="s">
        <v>75</v>
      </c>
      <c r="C176" t="s">
        <v>12</v>
      </c>
      <c r="D176">
        <v>2</v>
      </c>
      <c r="E176">
        <f>VLOOKUP(C176,Ideas!$B$2:$N$103,6,FALSE)</f>
        <v>33</v>
      </c>
      <c r="F176">
        <f>VLOOKUP(B176,Ideas!$B$2:$N$103,6,FALSE)</f>
        <v>9</v>
      </c>
      <c r="G176">
        <f t="shared" si="4"/>
        <v>0.22</v>
      </c>
      <c r="H176" t="str">
        <f t="shared" si="5"/>
        <v>l "Chance-Happiness"</v>
      </c>
    </row>
    <row r="177" spans="1:8">
      <c r="A177">
        <v>176</v>
      </c>
      <c r="B177" t="s">
        <v>75</v>
      </c>
      <c r="C177" t="s">
        <v>69</v>
      </c>
      <c r="D177">
        <v>2</v>
      </c>
      <c r="E177">
        <f>VLOOKUP(C177,Ideas!$B$2:$N$103,6,FALSE)</f>
        <v>97</v>
      </c>
      <c r="F177">
        <f>VLOOKUP(B177,Ideas!$B$2:$N$103,6,FALSE)</f>
        <v>9</v>
      </c>
      <c r="G177">
        <f t="shared" si="4"/>
        <v>0.22</v>
      </c>
      <c r="H177" t="str">
        <f t="shared" si="5"/>
        <v>l "Chance-Virtue and Vice"</v>
      </c>
    </row>
    <row r="178" spans="1:8">
      <c r="A178">
        <v>177</v>
      </c>
      <c r="B178" t="s">
        <v>75</v>
      </c>
      <c r="C178" t="s">
        <v>79</v>
      </c>
      <c r="D178">
        <v>3</v>
      </c>
      <c r="E178">
        <f>VLOOKUP(C178,Ideas!$B$2:$N$103,6,FALSE)</f>
        <v>99</v>
      </c>
      <c r="F178">
        <f>VLOOKUP(B178,Ideas!$B$2:$N$103,6,FALSE)</f>
        <v>9</v>
      </c>
      <c r="G178">
        <f t="shared" si="4"/>
        <v>0.33</v>
      </c>
      <c r="H178" t="str">
        <f t="shared" si="5"/>
        <v>l "Chance-Wealth"</v>
      </c>
    </row>
    <row r="179" spans="1:8">
      <c r="A179">
        <v>178</v>
      </c>
      <c r="B179" t="s">
        <v>86</v>
      </c>
      <c r="C179" t="s">
        <v>50</v>
      </c>
      <c r="D179">
        <v>5</v>
      </c>
      <c r="E179">
        <f>VLOOKUP(C179,Ideas!$B$2:$N$103,6,FALSE)</f>
        <v>7</v>
      </c>
      <c r="F179">
        <f>VLOOKUP(B179,Ideas!$B$2:$N$103,6,FALSE)</f>
        <v>10</v>
      </c>
      <c r="G179">
        <f t="shared" si="4"/>
        <v>0.56000000000000005</v>
      </c>
      <c r="H179" t="str">
        <f t="shared" si="5"/>
        <v>l "Change-Being"</v>
      </c>
    </row>
    <row r="180" spans="1:8">
      <c r="A180">
        <v>179</v>
      </c>
      <c r="B180" t="s">
        <v>86</v>
      </c>
      <c r="C180" t="s">
        <v>58</v>
      </c>
      <c r="D180">
        <v>4</v>
      </c>
      <c r="E180">
        <f>VLOOKUP(C180,Ideas!$B$2:$N$103,6,FALSE)</f>
        <v>17</v>
      </c>
      <c r="F180">
        <f>VLOOKUP(B180,Ideas!$B$2:$N$103,6,FALSE)</f>
        <v>10</v>
      </c>
      <c r="G180">
        <f t="shared" si="4"/>
        <v>0.44</v>
      </c>
      <c r="H180" t="str">
        <f t="shared" si="5"/>
        <v>l "Change-Desire"</v>
      </c>
    </row>
    <row r="181" spans="1:8">
      <c r="A181">
        <v>180</v>
      </c>
      <c r="B181" t="s">
        <v>86</v>
      </c>
      <c r="C181" t="s">
        <v>7</v>
      </c>
      <c r="D181">
        <v>3</v>
      </c>
      <c r="E181">
        <f>VLOOKUP(C181,Ideas!$B$2:$N$103,6,FALSE)</f>
        <v>28</v>
      </c>
      <c r="F181">
        <f>VLOOKUP(B181,Ideas!$B$2:$N$103,6,FALSE)</f>
        <v>10</v>
      </c>
      <c r="G181">
        <f t="shared" si="4"/>
        <v>0.33</v>
      </c>
      <c r="H181" t="str">
        <f t="shared" si="5"/>
        <v>l "Change-Form"</v>
      </c>
    </row>
    <row r="182" spans="1:8">
      <c r="A182">
        <v>181</v>
      </c>
      <c r="B182" t="s">
        <v>86</v>
      </c>
      <c r="C182" t="s">
        <v>83</v>
      </c>
      <c r="D182">
        <v>3</v>
      </c>
      <c r="E182">
        <f>VLOOKUP(C182,Ideas!$B$2:$N$103,6,FALSE)</f>
        <v>53</v>
      </c>
      <c r="F182">
        <f>VLOOKUP(B182,Ideas!$B$2:$N$103,6,FALSE)</f>
        <v>10</v>
      </c>
      <c r="G182">
        <f t="shared" si="4"/>
        <v>0.33</v>
      </c>
      <c r="H182" t="str">
        <f t="shared" si="5"/>
        <v>l "Change-Matter"</v>
      </c>
    </row>
    <row r="183" spans="1:8">
      <c r="A183">
        <v>182</v>
      </c>
      <c r="B183" t="s">
        <v>86</v>
      </c>
      <c r="C183" t="s">
        <v>80</v>
      </c>
      <c r="D183">
        <v>6</v>
      </c>
      <c r="E183">
        <f>VLOOKUP(C183,Ideas!$B$2:$N$103,6,FALSE)</f>
        <v>5</v>
      </c>
      <c r="F183">
        <f>VLOOKUP(B183,Ideas!$B$2:$N$103,6,FALSE)</f>
        <v>10</v>
      </c>
      <c r="G183">
        <f t="shared" si="4"/>
        <v>0.67</v>
      </c>
      <c r="H183" t="str">
        <f t="shared" si="5"/>
        <v>l "Change-Astronomy"</v>
      </c>
    </row>
    <row r="184" spans="1:8">
      <c r="A184">
        <v>183</v>
      </c>
      <c r="B184" t="s">
        <v>86</v>
      </c>
      <c r="C184" t="s">
        <v>95</v>
      </c>
      <c r="D184">
        <v>2</v>
      </c>
      <c r="E184">
        <f>VLOOKUP(C184,Ideas!$B$2:$N$103,6,FALSE)</f>
        <v>21</v>
      </c>
      <c r="F184">
        <f>VLOOKUP(B184,Ideas!$B$2:$N$103,6,FALSE)</f>
        <v>10</v>
      </c>
      <c r="G184">
        <f t="shared" si="4"/>
        <v>0.22</v>
      </c>
      <c r="H184" t="str">
        <f t="shared" si="5"/>
        <v>l "Change-Element"</v>
      </c>
    </row>
    <row r="185" spans="1:8">
      <c r="A185">
        <v>184</v>
      </c>
      <c r="B185" t="s">
        <v>86</v>
      </c>
      <c r="C185" t="s">
        <v>47</v>
      </c>
      <c r="D185">
        <v>6</v>
      </c>
      <c r="E185">
        <f>VLOOKUP(C185,Ideas!$B$2:$N$103,6,FALSE)</f>
        <v>23</v>
      </c>
      <c r="F185">
        <f>VLOOKUP(B185,Ideas!$B$2:$N$103,6,FALSE)</f>
        <v>10</v>
      </c>
      <c r="G185">
        <f t="shared" si="4"/>
        <v>0.67</v>
      </c>
      <c r="H185" t="str">
        <f t="shared" si="5"/>
        <v>l "Change-Eternity"</v>
      </c>
    </row>
    <row r="186" spans="1:8">
      <c r="A186">
        <v>185</v>
      </c>
      <c r="B186" t="s">
        <v>86</v>
      </c>
      <c r="C186" t="s">
        <v>88</v>
      </c>
      <c r="D186">
        <v>2</v>
      </c>
      <c r="E186">
        <f>VLOOKUP(C186,Ideas!$B$2:$N$103,6,FALSE)</f>
        <v>94</v>
      </c>
      <c r="F186">
        <f>VLOOKUP(B186,Ideas!$B$2:$N$103,6,FALSE)</f>
        <v>10</v>
      </c>
      <c r="G186">
        <f t="shared" si="4"/>
        <v>0.22</v>
      </c>
      <c r="H186" t="str">
        <f t="shared" si="5"/>
        <v>l "Change-Truth"</v>
      </c>
    </row>
    <row r="187" spans="1:8">
      <c r="A187">
        <v>186</v>
      </c>
      <c r="B187" t="s">
        <v>86</v>
      </c>
      <c r="C187" t="s">
        <v>85</v>
      </c>
      <c r="D187">
        <v>8</v>
      </c>
      <c r="E187">
        <f>VLOOKUP(C187,Ideas!$B$2:$N$103,6,FALSE)</f>
        <v>93</v>
      </c>
      <c r="F187">
        <f>VLOOKUP(B187,Ideas!$B$2:$N$103,6,FALSE)</f>
        <v>10</v>
      </c>
      <c r="G187">
        <f t="shared" si="4"/>
        <v>0.89</v>
      </c>
      <c r="H187" t="str">
        <f t="shared" si="5"/>
        <v>l "Change-Time"</v>
      </c>
    </row>
    <row r="188" spans="1:8">
      <c r="A188">
        <v>187</v>
      </c>
      <c r="B188" t="s">
        <v>86</v>
      </c>
      <c r="C188" t="s">
        <v>74</v>
      </c>
      <c r="D188">
        <v>6</v>
      </c>
      <c r="E188">
        <f>VLOOKUP(C188,Ideas!$B$2:$N$103,6,FALSE)</f>
        <v>102</v>
      </c>
      <c r="F188">
        <f>VLOOKUP(B188,Ideas!$B$2:$N$103,6,FALSE)</f>
        <v>10</v>
      </c>
      <c r="G188">
        <f t="shared" si="4"/>
        <v>0.67</v>
      </c>
      <c r="H188" t="str">
        <f t="shared" si="5"/>
        <v>l "Change-World"</v>
      </c>
    </row>
    <row r="189" spans="1:8">
      <c r="A189">
        <v>188</v>
      </c>
      <c r="B189" t="s">
        <v>86</v>
      </c>
      <c r="C189" t="s">
        <v>81</v>
      </c>
      <c r="D189">
        <v>7</v>
      </c>
      <c r="E189">
        <f>VLOOKUP(C189,Ideas!$B$2:$N$103,6,FALSE)</f>
        <v>54</v>
      </c>
      <c r="F189">
        <f>VLOOKUP(B189,Ideas!$B$2:$N$103,6,FALSE)</f>
        <v>10</v>
      </c>
      <c r="G189">
        <f t="shared" si="4"/>
        <v>0.78</v>
      </c>
      <c r="H189" t="str">
        <f t="shared" si="5"/>
        <v>l "Change-Mechanics"</v>
      </c>
    </row>
    <row r="190" spans="1:8">
      <c r="A190">
        <v>189</v>
      </c>
      <c r="B190" t="s">
        <v>86</v>
      </c>
      <c r="C190" t="s">
        <v>92</v>
      </c>
      <c r="D190">
        <v>2</v>
      </c>
      <c r="E190">
        <f>VLOOKUP(C190,Ideas!$B$2:$N$103,6,FALSE)</f>
        <v>63</v>
      </c>
      <c r="F190">
        <f>VLOOKUP(B190,Ideas!$B$2:$N$103,6,FALSE)</f>
        <v>10</v>
      </c>
      <c r="G190">
        <f t="shared" si="4"/>
        <v>0.22</v>
      </c>
      <c r="H190" t="str">
        <f t="shared" si="5"/>
        <v>l "Change-One and Many"</v>
      </c>
    </row>
    <row r="191" spans="1:8">
      <c r="A191">
        <v>190</v>
      </c>
      <c r="B191" t="s">
        <v>86</v>
      </c>
      <c r="C191" t="s">
        <v>41</v>
      </c>
      <c r="D191">
        <v>2</v>
      </c>
      <c r="E191">
        <f>VLOOKUP(C191,Ideas!$B$2:$N$103,6,FALSE)</f>
        <v>76</v>
      </c>
      <c r="F191">
        <f>VLOOKUP(B191,Ideas!$B$2:$N$103,6,FALSE)</f>
        <v>10</v>
      </c>
      <c r="G191">
        <f t="shared" si="4"/>
        <v>0.22</v>
      </c>
      <c r="H191" t="str">
        <f t="shared" si="5"/>
        <v>l "Change-Quantity"</v>
      </c>
    </row>
    <row r="192" spans="1:8">
      <c r="A192">
        <v>191</v>
      </c>
      <c r="B192" t="s">
        <v>86</v>
      </c>
      <c r="C192" t="s">
        <v>82</v>
      </c>
      <c r="D192">
        <v>4</v>
      </c>
      <c r="E192">
        <f>VLOOKUP(C192,Ideas!$B$2:$N$103,6,FALSE)</f>
        <v>89</v>
      </c>
      <c r="F192">
        <f>VLOOKUP(B192,Ideas!$B$2:$N$103,6,FALSE)</f>
        <v>10</v>
      </c>
      <c r="G192">
        <f t="shared" si="4"/>
        <v>0.44</v>
      </c>
      <c r="H192" t="str">
        <f t="shared" si="5"/>
        <v>l "Change-Space"</v>
      </c>
    </row>
    <row r="193" spans="1:8">
      <c r="A193">
        <v>192</v>
      </c>
      <c r="B193" t="s">
        <v>86</v>
      </c>
      <c r="C193" t="s">
        <v>53</v>
      </c>
      <c r="D193">
        <v>1</v>
      </c>
      <c r="E193">
        <f>VLOOKUP(C193,Ideas!$B$2:$N$103,6,FALSE)</f>
        <v>2</v>
      </c>
      <c r="F193">
        <f>VLOOKUP(B193,Ideas!$B$2:$N$103,6,FALSE)</f>
        <v>10</v>
      </c>
      <c r="G193">
        <f t="shared" si="4"/>
        <v>0.11</v>
      </c>
      <c r="H193" t="str">
        <f t="shared" si="5"/>
        <v>l "Change-Animal"</v>
      </c>
    </row>
    <row r="194" spans="1:8">
      <c r="A194">
        <v>193</v>
      </c>
      <c r="B194" t="s">
        <v>86</v>
      </c>
      <c r="C194" t="s">
        <v>57</v>
      </c>
      <c r="D194">
        <v>8</v>
      </c>
      <c r="E194">
        <f>VLOOKUP(C194,Ideas!$B$2:$N$103,6,FALSE)</f>
        <v>8</v>
      </c>
      <c r="F194">
        <f>VLOOKUP(B194,Ideas!$B$2:$N$103,6,FALSE)</f>
        <v>10</v>
      </c>
      <c r="G194">
        <f t="shared" si="4"/>
        <v>0.89</v>
      </c>
      <c r="H194" t="str">
        <f t="shared" si="5"/>
        <v>l "Change-Cause"</v>
      </c>
    </row>
    <row r="195" spans="1:8">
      <c r="A195">
        <v>194</v>
      </c>
      <c r="B195" t="s">
        <v>86</v>
      </c>
      <c r="C195" t="s">
        <v>67</v>
      </c>
      <c r="D195">
        <v>3</v>
      </c>
      <c r="E195">
        <f>VLOOKUP(C195,Ideas!$B$2:$N$103,6,FALSE)</f>
        <v>20</v>
      </c>
      <c r="F195">
        <f>VLOOKUP(B195,Ideas!$B$2:$N$103,6,FALSE)</f>
        <v>10</v>
      </c>
      <c r="G195">
        <f t="shared" ref="G195:G258" si="6">ROUND(D195/9,2)</f>
        <v>0.33</v>
      </c>
      <c r="H195" t="str">
        <f t="shared" ref="H195:H258" si="7">"l """&amp;B195&amp;"-"&amp;C195&amp;""""</f>
        <v>l "Change-Education"</v>
      </c>
    </row>
    <row r="196" spans="1:8">
      <c r="A196">
        <v>195</v>
      </c>
      <c r="B196" t="s">
        <v>86</v>
      </c>
      <c r="C196" t="s">
        <v>56</v>
      </c>
      <c r="D196">
        <v>2</v>
      </c>
      <c r="E196">
        <f>VLOOKUP(C196,Ideas!$B$2:$N$103,6,FALSE)</f>
        <v>22</v>
      </c>
      <c r="F196">
        <f>VLOOKUP(B196,Ideas!$B$2:$N$103,6,FALSE)</f>
        <v>10</v>
      </c>
      <c r="G196">
        <f t="shared" si="6"/>
        <v>0.22</v>
      </c>
      <c r="H196" t="str">
        <f t="shared" si="7"/>
        <v>l "Change-Emotion"</v>
      </c>
    </row>
    <row r="197" spans="1:8">
      <c r="A197">
        <v>196</v>
      </c>
      <c r="B197" t="s">
        <v>86</v>
      </c>
      <c r="C197" t="s">
        <v>11</v>
      </c>
      <c r="D197">
        <v>4</v>
      </c>
      <c r="E197">
        <f>VLOOKUP(C197,Ideas!$B$2:$N$103,6,FALSE)</f>
        <v>32</v>
      </c>
      <c r="F197">
        <f>VLOOKUP(B197,Ideas!$B$2:$N$103,6,FALSE)</f>
        <v>10</v>
      </c>
      <c r="G197">
        <f t="shared" si="6"/>
        <v>0.44</v>
      </c>
      <c r="H197" t="str">
        <f t="shared" si="7"/>
        <v>l "Change-Habit"</v>
      </c>
    </row>
    <row r="198" spans="1:8">
      <c r="A198">
        <v>197</v>
      </c>
      <c r="B198" t="s">
        <v>86</v>
      </c>
      <c r="C198" t="s">
        <v>55</v>
      </c>
      <c r="D198">
        <v>3</v>
      </c>
      <c r="E198">
        <f>VLOOKUP(C198,Ideas!$B$2:$N$103,6,FALSE)</f>
        <v>77</v>
      </c>
      <c r="F198">
        <f>VLOOKUP(B198,Ideas!$B$2:$N$103,6,FALSE)</f>
        <v>10</v>
      </c>
      <c r="G198">
        <f t="shared" si="6"/>
        <v>0.33</v>
      </c>
      <c r="H198" t="str">
        <f t="shared" si="7"/>
        <v>l "Change-Reasoning"</v>
      </c>
    </row>
    <row r="199" spans="1:8">
      <c r="A199">
        <v>198</v>
      </c>
      <c r="B199" t="s">
        <v>86</v>
      </c>
      <c r="C199" t="s">
        <v>69</v>
      </c>
      <c r="D199">
        <v>2</v>
      </c>
      <c r="E199">
        <f>VLOOKUP(C199,Ideas!$B$2:$N$103,6,FALSE)</f>
        <v>97</v>
      </c>
      <c r="F199">
        <f>VLOOKUP(B199,Ideas!$B$2:$N$103,6,FALSE)</f>
        <v>10</v>
      </c>
      <c r="G199">
        <f t="shared" si="6"/>
        <v>0.22</v>
      </c>
      <c r="H199" t="str">
        <f t="shared" si="7"/>
        <v>l "Change-Virtue and Vice"</v>
      </c>
    </row>
    <row r="200" spans="1:8">
      <c r="A200">
        <v>199</v>
      </c>
      <c r="B200" t="s">
        <v>86</v>
      </c>
      <c r="C200" t="s">
        <v>70</v>
      </c>
      <c r="D200">
        <v>2</v>
      </c>
      <c r="E200">
        <f>VLOOKUP(C200,Ideas!$B$2:$N$103,6,FALSE)</f>
        <v>4</v>
      </c>
      <c r="F200">
        <f>VLOOKUP(B200,Ideas!$B$2:$N$103,6,FALSE)</f>
        <v>10</v>
      </c>
      <c r="G200">
        <f t="shared" si="6"/>
        <v>0.22</v>
      </c>
      <c r="H200" t="str">
        <f t="shared" si="7"/>
        <v>l "Change-Art"</v>
      </c>
    </row>
    <row r="201" spans="1:8">
      <c r="A201">
        <v>200</v>
      </c>
      <c r="B201" t="s">
        <v>86</v>
      </c>
      <c r="C201" t="s">
        <v>3</v>
      </c>
      <c r="D201">
        <v>7</v>
      </c>
      <c r="E201">
        <f>VLOOKUP(C201,Ideas!$B$2:$N$103,6,FALSE)</f>
        <v>24</v>
      </c>
      <c r="F201">
        <f>VLOOKUP(B201,Ideas!$B$2:$N$103,6,FALSE)</f>
        <v>10</v>
      </c>
      <c r="G201">
        <f t="shared" si="6"/>
        <v>0.78</v>
      </c>
      <c r="H201" t="str">
        <f t="shared" si="7"/>
        <v>l "Change-Evolution"</v>
      </c>
    </row>
    <row r="202" spans="1:8">
      <c r="A202">
        <v>201</v>
      </c>
      <c r="B202" t="s">
        <v>86</v>
      </c>
      <c r="C202" t="s">
        <v>13</v>
      </c>
      <c r="D202">
        <v>8</v>
      </c>
      <c r="E202">
        <f>VLOOKUP(C202,Ideas!$B$2:$N$103,6,FALSE)</f>
        <v>34</v>
      </c>
      <c r="F202">
        <f>VLOOKUP(B202,Ideas!$B$2:$N$103,6,FALSE)</f>
        <v>10</v>
      </c>
      <c r="G202">
        <f t="shared" si="6"/>
        <v>0.89</v>
      </c>
      <c r="H202" t="str">
        <f t="shared" si="7"/>
        <v>l "Change-History"</v>
      </c>
    </row>
    <row r="203" spans="1:8">
      <c r="A203">
        <v>202</v>
      </c>
      <c r="B203" t="s">
        <v>86</v>
      </c>
      <c r="C203" t="s">
        <v>40</v>
      </c>
      <c r="D203">
        <v>8</v>
      </c>
      <c r="E203">
        <f>VLOOKUP(C203,Ideas!$B$2:$N$103,6,FALSE)</f>
        <v>71</v>
      </c>
      <c r="F203">
        <f>VLOOKUP(B203,Ideas!$B$2:$N$103,6,FALSE)</f>
        <v>10</v>
      </c>
      <c r="G203">
        <f t="shared" si="6"/>
        <v>0.89</v>
      </c>
      <c r="H203" t="str">
        <f t="shared" si="7"/>
        <v>l "Change-Progress"</v>
      </c>
    </row>
    <row r="204" spans="1:8">
      <c r="A204">
        <v>203</v>
      </c>
      <c r="B204" t="s">
        <v>86</v>
      </c>
      <c r="C204" t="s">
        <v>61</v>
      </c>
      <c r="D204">
        <v>5</v>
      </c>
      <c r="E204">
        <f>VLOOKUP(C204,Ideas!$B$2:$N$103,6,FALSE)</f>
        <v>12</v>
      </c>
      <c r="F204">
        <f>VLOOKUP(B204,Ideas!$B$2:$N$103,6,FALSE)</f>
        <v>10</v>
      </c>
      <c r="G204">
        <f t="shared" si="6"/>
        <v>0.56000000000000005</v>
      </c>
      <c r="H204" t="str">
        <f t="shared" si="7"/>
        <v>l "Change-Constitution"</v>
      </c>
    </row>
    <row r="205" spans="1:8">
      <c r="A205">
        <v>204</v>
      </c>
      <c r="B205" t="s">
        <v>86</v>
      </c>
      <c r="C205" t="s">
        <v>96</v>
      </c>
      <c r="D205">
        <v>6</v>
      </c>
      <c r="E205">
        <f>VLOOKUP(C205,Ideas!$B$2:$N$103,6,FALSE)</f>
        <v>80</v>
      </c>
      <c r="F205">
        <f>VLOOKUP(B205,Ideas!$B$2:$N$103,6,FALSE)</f>
        <v>10</v>
      </c>
      <c r="G205">
        <f t="shared" si="6"/>
        <v>0.67</v>
      </c>
      <c r="H205" t="str">
        <f t="shared" si="7"/>
        <v>l "Change-Revolution"</v>
      </c>
    </row>
    <row r="206" spans="1:8">
      <c r="A206">
        <v>205</v>
      </c>
      <c r="B206" t="s">
        <v>86</v>
      </c>
      <c r="C206" t="s">
        <v>79</v>
      </c>
      <c r="D206">
        <v>3</v>
      </c>
      <c r="E206">
        <f>VLOOKUP(C206,Ideas!$B$2:$N$103,6,FALSE)</f>
        <v>99</v>
      </c>
      <c r="F206">
        <f>VLOOKUP(B206,Ideas!$B$2:$N$103,6,FALSE)</f>
        <v>10</v>
      </c>
      <c r="G206">
        <f t="shared" si="6"/>
        <v>0.33</v>
      </c>
      <c r="H206" t="str">
        <f t="shared" si="7"/>
        <v>l "Change-Wealth"</v>
      </c>
    </row>
    <row r="207" spans="1:8">
      <c r="A207">
        <v>206</v>
      </c>
      <c r="B207" t="s">
        <v>86</v>
      </c>
      <c r="C207" t="s">
        <v>22</v>
      </c>
      <c r="D207">
        <v>4</v>
      </c>
      <c r="E207">
        <f>VLOOKUP(C207,Ideas!$B$2:$N$103,6,FALSE)</f>
        <v>43</v>
      </c>
      <c r="F207">
        <f>VLOOKUP(B207,Ideas!$B$2:$N$103,6,FALSE)</f>
        <v>10</v>
      </c>
      <c r="G207">
        <f t="shared" si="6"/>
        <v>0.44</v>
      </c>
      <c r="H207" t="str">
        <f t="shared" si="7"/>
        <v>l "Change-Knowledge"</v>
      </c>
    </row>
    <row r="208" spans="1:8">
      <c r="A208">
        <v>207</v>
      </c>
      <c r="B208" t="s">
        <v>86</v>
      </c>
      <c r="C208" t="s">
        <v>37</v>
      </c>
      <c r="D208">
        <v>2</v>
      </c>
      <c r="E208">
        <f>VLOOKUP(C208,Ideas!$B$2:$N$103,6,FALSE)</f>
        <v>64</v>
      </c>
      <c r="F208">
        <f>VLOOKUP(B208,Ideas!$B$2:$N$103,6,FALSE)</f>
        <v>10</v>
      </c>
      <c r="G208">
        <f t="shared" si="6"/>
        <v>0.22</v>
      </c>
      <c r="H208" t="str">
        <f t="shared" si="7"/>
        <v>l "Change-Opinion"</v>
      </c>
    </row>
    <row r="209" spans="1:8">
      <c r="A209">
        <v>208</v>
      </c>
      <c r="B209" t="s">
        <v>86</v>
      </c>
      <c r="C209" t="s">
        <v>2</v>
      </c>
      <c r="D209">
        <v>9</v>
      </c>
      <c r="E209">
        <f>VLOOKUP(C209,Ideas!$B$2:$N$103,6,FALSE)</f>
        <v>14</v>
      </c>
      <c r="F209">
        <f>VLOOKUP(B209,Ideas!$B$2:$N$103,6,FALSE)</f>
        <v>10</v>
      </c>
      <c r="G209">
        <f t="shared" si="6"/>
        <v>1</v>
      </c>
      <c r="H209" t="str">
        <f t="shared" si="7"/>
        <v>l "Change-Custom and Convention"</v>
      </c>
    </row>
    <row r="210" spans="1:8">
      <c r="A210">
        <v>209</v>
      </c>
      <c r="B210" t="s">
        <v>68</v>
      </c>
      <c r="C210" t="s">
        <v>9</v>
      </c>
      <c r="D210">
        <v>2</v>
      </c>
      <c r="E210">
        <f>VLOOKUP(C210,Ideas!$B$2:$N$103,6,FALSE)</f>
        <v>30</v>
      </c>
      <c r="F210">
        <f>VLOOKUP(B210,Ideas!$B$2:$N$103,6,FALSE)</f>
        <v>11</v>
      </c>
      <c r="G210">
        <f t="shared" si="6"/>
        <v>0.22</v>
      </c>
      <c r="H210" t="str">
        <f t="shared" si="7"/>
        <v>l "Citizen-Good and Evil"</v>
      </c>
    </row>
    <row r="211" spans="1:8">
      <c r="A211">
        <v>210</v>
      </c>
      <c r="B211" t="s">
        <v>68</v>
      </c>
      <c r="C211" t="s">
        <v>12</v>
      </c>
      <c r="D211">
        <v>2</v>
      </c>
      <c r="E211">
        <f>VLOOKUP(C211,Ideas!$B$2:$N$103,6,FALSE)</f>
        <v>33</v>
      </c>
      <c r="F211">
        <f>VLOOKUP(B211,Ideas!$B$2:$N$103,6,FALSE)</f>
        <v>11</v>
      </c>
      <c r="G211">
        <f t="shared" si="6"/>
        <v>0.22</v>
      </c>
      <c r="H211" t="str">
        <f t="shared" si="7"/>
        <v>l "Citizen-Happiness"</v>
      </c>
    </row>
    <row r="212" spans="1:8">
      <c r="A212">
        <v>211</v>
      </c>
      <c r="B212" t="s">
        <v>68</v>
      </c>
      <c r="C212" t="s">
        <v>21</v>
      </c>
      <c r="D212">
        <v>6</v>
      </c>
      <c r="E212">
        <f>VLOOKUP(C212,Ideas!$B$2:$N$103,6,FALSE)</f>
        <v>42</v>
      </c>
      <c r="F212">
        <f>VLOOKUP(B212,Ideas!$B$2:$N$103,6,FALSE)</f>
        <v>11</v>
      </c>
      <c r="G212">
        <f t="shared" si="6"/>
        <v>0.67</v>
      </c>
      <c r="H212" t="str">
        <f t="shared" si="7"/>
        <v>l "Citizen-Justice"</v>
      </c>
    </row>
    <row r="213" spans="1:8">
      <c r="A213">
        <v>212</v>
      </c>
      <c r="B213" t="s">
        <v>68</v>
      </c>
      <c r="C213" t="s">
        <v>66</v>
      </c>
      <c r="D213">
        <v>9</v>
      </c>
      <c r="E213">
        <f>VLOOKUP(C213,Ideas!$B$2:$N$103,6,FALSE)</f>
        <v>90</v>
      </c>
      <c r="F213">
        <f>VLOOKUP(B213,Ideas!$B$2:$N$103,6,FALSE)</f>
        <v>11</v>
      </c>
      <c r="G213">
        <f t="shared" si="6"/>
        <v>1</v>
      </c>
      <c r="H213" t="str">
        <f t="shared" si="7"/>
        <v>l "Citizen-State"</v>
      </c>
    </row>
    <row r="214" spans="1:8">
      <c r="A214">
        <v>213</v>
      </c>
      <c r="B214" t="s">
        <v>68</v>
      </c>
      <c r="C214" t="s">
        <v>61</v>
      </c>
      <c r="D214">
        <v>9</v>
      </c>
      <c r="E214">
        <f>VLOOKUP(C214,Ideas!$B$2:$N$103,6,FALSE)</f>
        <v>12</v>
      </c>
      <c r="F214">
        <f>VLOOKUP(B214,Ideas!$B$2:$N$103,6,FALSE)</f>
        <v>11</v>
      </c>
      <c r="G214">
        <f t="shared" si="6"/>
        <v>1</v>
      </c>
      <c r="H214" t="str">
        <f t="shared" si="7"/>
        <v>l "Citizen-Constitution"</v>
      </c>
    </row>
    <row r="215" spans="1:8">
      <c r="A215">
        <v>214</v>
      </c>
      <c r="B215" t="s">
        <v>68</v>
      </c>
      <c r="C215" t="s">
        <v>25</v>
      </c>
      <c r="D215">
        <v>9</v>
      </c>
      <c r="E215">
        <f>VLOOKUP(C215,Ideas!$B$2:$N$103,6,FALSE)</f>
        <v>46</v>
      </c>
      <c r="F215">
        <f>VLOOKUP(B215,Ideas!$B$2:$N$103,6,FALSE)</f>
        <v>11</v>
      </c>
      <c r="G215">
        <f t="shared" si="6"/>
        <v>1</v>
      </c>
      <c r="H215" t="str">
        <f t="shared" si="7"/>
        <v>l "Citizen-Law"</v>
      </c>
    </row>
    <row r="216" spans="1:8">
      <c r="A216">
        <v>215</v>
      </c>
      <c r="B216" t="s">
        <v>68</v>
      </c>
      <c r="C216" t="s">
        <v>26</v>
      </c>
      <c r="D216">
        <v>8</v>
      </c>
      <c r="E216">
        <f>VLOOKUP(C216,Ideas!$B$2:$N$103,6,FALSE)</f>
        <v>47</v>
      </c>
      <c r="F216">
        <f>VLOOKUP(B216,Ideas!$B$2:$N$103,6,FALSE)</f>
        <v>11</v>
      </c>
      <c r="G216">
        <f t="shared" si="6"/>
        <v>0.89</v>
      </c>
      <c r="H216" t="str">
        <f t="shared" si="7"/>
        <v>l "Citizen-Liberty"</v>
      </c>
    </row>
    <row r="217" spans="1:8">
      <c r="A217">
        <v>216</v>
      </c>
      <c r="B217" t="s">
        <v>68</v>
      </c>
      <c r="C217" t="s">
        <v>62</v>
      </c>
      <c r="D217">
        <v>9</v>
      </c>
      <c r="E217">
        <f>VLOOKUP(C217,Ideas!$B$2:$N$103,6,FALSE)</f>
        <v>59</v>
      </c>
      <c r="F217">
        <f>VLOOKUP(B217,Ideas!$B$2:$N$103,6,FALSE)</f>
        <v>11</v>
      </c>
      <c r="G217">
        <f t="shared" si="6"/>
        <v>1</v>
      </c>
      <c r="H217" t="str">
        <f t="shared" si="7"/>
        <v>l "Citizen-Monarchy"</v>
      </c>
    </row>
    <row r="218" spans="1:8">
      <c r="A218">
        <v>217</v>
      </c>
      <c r="B218" t="s">
        <v>68</v>
      </c>
      <c r="C218" t="s">
        <v>64</v>
      </c>
      <c r="D218">
        <v>9</v>
      </c>
      <c r="E218">
        <f>VLOOKUP(C218,Ideas!$B$2:$N$103,6,FALSE)</f>
        <v>95</v>
      </c>
      <c r="F218">
        <f>VLOOKUP(B218,Ideas!$B$2:$N$103,6,FALSE)</f>
        <v>11</v>
      </c>
      <c r="G218">
        <f t="shared" si="6"/>
        <v>1</v>
      </c>
      <c r="H218" t="str">
        <f t="shared" si="7"/>
        <v>l "Citizen-Tyranny"</v>
      </c>
    </row>
    <row r="219" spans="1:8">
      <c r="A219">
        <v>218</v>
      </c>
      <c r="B219" t="s">
        <v>68</v>
      </c>
      <c r="C219" t="s">
        <v>97</v>
      </c>
      <c r="D219">
        <v>6</v>
      </c>
      <c r="E219">
        <f>VLOOKUP(C219,Ideas!$B$2:$N$103,6,FALSE)</f>
        <v>87</v>
      </c>
      <c r="F219">
        <f>VLOOKUP(B219,Ideas!$B$2:$N$103,6,FALSE)</f>
        <v>11</v>
      </c>
      <c r="G219">
        <f t="shared" si="6"/>
        <v>0.67</v>
      </c>
      <c r="H219" t="str">
        <f t="shared" si="7"/>
        <v>l "Citizen-Slavery"</v>
      </c>
    </row>
    <row r="220" spans="1:8">
      <c r="A220">
        <v>219</v>
      </c>
      <c r="B220" t="s">
        <v>68</v>
      </c>
      <c r="C220" t="s">
        <v>65</v>
      </c>
      <c r="D220">
        <v>9</v>
      </c>
      <c r="E220">
        <f>VLOOKUP(C220,Ideas!$B$2:$N$103,6,FALSE)</f>
        <v>62</v>
      </c>
      <c r="F220">
        <f>VLOOKUP(B220,Ideas!$B$2:$N$103,6,FALSE)</f>
        <v>11</v>
      </c>
      <c r="G220">
        <f t="shared" si="6"/>
        <v>1</v>
      </c>
      <c r="H220" t="str">
        <f t="shared" si="7"/>
        <v>l "Citizen-Oligarchy"</v>
      </c>
    </row>
    <row r="221" spans="1:8">
      <c r="A221">
        <v>220</v>
      </c>
      <c r="B221" t="s">
        <v>68</v>
      </c>
      <c r="C221" t="s">
        <v>63</v>
      </c>
      <c r="D221">
        <v>9</v>
      </c>
      <c r="E221">
        <f>VLOOKUP(C221,Ideas!$B$2:$N$103,6,FALSE)</f>
        <v>16</v>
      </c>
      <c r="F221">
        <f>VLOOKUP(B221,Ideas!$B$2:$N$103,6,FALSE)</f>
        <v>11</v>
      </c>
      <c r="G221">
        <f t="shared" si="6"/>
        <v>1</v>
      </c>
      <c r="H221" t="str">
        <f t="shared" si="7"/>
        <v>l "Citizen-Democracy"</v>
      </c>
    </row>
    <row r="222" spans="1:8">
      <c r="A222">
        <v>221</v>
      </c>
      <c r="B222" t="s">
        <v>68</v>
      </c>
      <c r="C222" t="s">
        <v>10</v>
      </c>
      <c r="D222">
        <v>9</v>
      </c>
      <c r="E222">
        <f>VLOOKUP(C222,Ideas!$B$2:$N$103,6,FALSE)</f>
        <v>31</v>
      </c>
      <c r="F222">
        <f>VLOOKUP(B222,Ideas!$B$2:$N$103,6,FALSE)</f>
        <v>11</v>
      </c>
      <c r="G222">
        <f t="shared" si="6"/>
        <v>1</v>
      </c>
      <c r="H222" t="str">
        <f t="shared" si="7"/>
        <v>l "Citizen-Government"</v>
      </c>
    </row>
    <row r="223" spans="1:8">
      <c r="A223">
        <v>222</v>
      </c>
      <c r="B223" t="s">
        <v>68</v>
      </c>
      <c r="C223" t="s">
        <v>69</v>
      </c>
      <c r="D223">
        <v>4</v>
      </c>
      <c r="E223">
        <f>VLOOKUP(C223,Ideas!$B$2:$N$103,6,FALSE)</f>
        <v>97</v>
      </c>
      <c r="F223">
        <f>VLOOKUP(B223,Ideas!$B$2:$N$103,6,FALSE)</f>
        <v>11</v>
      </c>
      <c r="G223">
        <f t="shared" si="6"/>
        <v>0.44</v>
      </c>
      <c r="H223" t="str">
        <f t="shared" si="7"/>
        <v>l "Citizen-Virtue and Vice"</v>
      </c>
    </row>
    <row r="224" spans="1:8">
      <c r="A224">
        <v>223</v>
      </c>
      <c r="B224" t="s">
        <v>68</v>
      </c>
      <c r="C224" t="s">
        <v>60</v>
      </c>
      <c r="D224">
        <v>9</v>
      </c>
      <c r="E224">
        <f>VLOOKUP(C224,Ideas!$B$2:$N$103,6,FALSE)</f>
        <v>3</v>
      </c>
      <c r="F224">
        <f>VLOOKUP(B224,Ideas!$B$2:$N$103,6,FALSE)</f>
        <v>11</v>
      </c>
      <c r="G224">
        <f t="shared" si="6"/>
        <v>1</v>
      </c>
      <c r="H224" t="str">
        <f t="shared" si="7"/>
        <v>l "Citizen-Aristocracy"</v>
      </c>
    </row>
    <row r="225" spans="1:8">
      <c r="A225">
        <v>224</v>
      </c>
      <c r="B225" t="s">
        <v>68</v>
      </c>
      <c r="C225" t="s">
        <v>67</v>
      </c>
      <c r="D225">
        <v>5</v>
      </c>
      <c r="E225">
        <f>VLOOKUP(C225,Ideas!$B$2:$N$103,6,FALSE)</f>
        <v>20</v>
      </c>
      <c r="F225">
        <f>VLOOKUP(B225,Ideas!$B$2:$N$103,6,FALSE)</f>
        <v>11</v>
      </c>
      <c r="G225">
        <f t="shared" si="6"/>
        <v>0.56000000000000005</v>
      </c>
      <c r="H225" t="str">
        <f t="shared" si="7"/>
        <v>l "Citizen-Education"</v>
      </c>
    </row>
    <row r="226" spans="1:8">
      <c r="A226">
        <v>225</v>
      </c>
      <c r="B226" t="s">
        <v>68</v>
      </c>
      <c r="C226" t="s">
        <v>78</v>
      </c>
      <c r="D226">
        <v>9</v>
      </c>
      <c r="E226">
        <f>VLOOKUP(C226,Ideas!$B$2:$N$103,6,FALSE)</f>
        <v>98</v>
      </c>
      <c r="F226">
        <f>VLOOKUP(B226,Ideas!$B$2:$N$103,6,FALSE)</f>
        <v>11</v>
      </c>
      <c r="G226">
        <f t="shared" si="6"/>
        <v>1</v>
      </c>
      <c r="H226" t="str">
        <f t="shared" si="7"/>
        <v>l "Citizen-War and Peace"</v>
      </c>
    </row>
    <row r="227" spans="1:8">
      <c r="A227">
        <v>226</v>
      </c>
      <c r="B227" t="s">
        <v>68</v>
      </c>
      <c r="C227" t="s">
        <v>23</v>
      </c>
      <c r="D227">
        <v>5</v>
      </c>
      <c r="E227">
        <f>VLOOKUP(C227,Ideas!$B$2:$N$103,6,FALSE)</f>
        <v>44</v>
      </c>
      <c r="F227">
        <f>VLOOKUP(B227,Ideas!$B$2:$N$103,6,FALSE)</f>
        <v>11</v>
      </c>
      <c r="G227">
        <f t="shared" si="6"/>
        <v>0.56000000000000005</v>
      </c>
      <c r="H227" t="str">
        <f t="shared" si="7"/>
        <v>l "Citizen-Labor"</v>
      </c>
    </row>
    <row r="228" spans="1:8">
      <c r="A228">
        <v>227</v>
      </c>
      <c r="B228" t="s">
        <v>61</v>
      </c>
      <c r="C228" t="s">
        <v>60</v>
      </c>
      <c r="D228">
        <v>6</v>
      </c>
      <c r="E228">
        <f>VLOOKUP(C228,Ideas!$B$2:$N$103,6,FALSE)</f>
        <v>3</v>
      </c>
      <c r="F228">
        <f>VLOOKUP(B228,Ideas!$B$2:$N$103,6,FALSE)</f>
        <v>12</v>
      </c>
      <c r="G228">
        <f t="shared" si="6"/>
        <v>0.67</v>
      </c>
      <c r="H228" t="str">
        <f t="shared" si="7"/>
        <v>l "Constitution-Aristocracy"</v>
      </c>
    </row>
    <row r="229" spans="1:8">
      <c r="A229">
        <v>228</v>
      </c>
      <c r="B229" t="s">
        <v>61</v>
      </c>
      <c r="C229" t="s">
        <v>25</v>
      </c>
      <c r="D229">
        <v>6</v>
      </c>
      <c r="E229">
        <f>VLOOKUP(C229,Ideas!$B$2:$N$103,6,FALSE)</f>
        <v>46</v>
      </c>
      <c r="F229">
        <f>VLOOKUP(B229,Ideas!$B$2:$N$103,6,FALSE)</f>
        <v>12</v>
      </c>
      <c r="G229">
        <f t="shared" si="6"/>
        <v>0.67</v>
      </c>
      <c r="H229" t="str">
        <f t="shared" si="7"/>
        <v>l "Constitution-Law"</v>
      </c>
    </row>
    <row r="230" spans="1:8">
      <c r="A230">
        <v>229</v>
      </c>
      <c r="B230" t="s">
        <v>61</v>
      </c>
      <c r="C230" t="s">
        <v>26</v>
      </c>
      <c r="D230">
        <v>7</v>
      </c>
      <c r="E230">
        <f>VLOOKUP(C230,Ideas!$B$2:$N$103,6,FALSE)</f>
        <v>47</v>
      </c>
      <c r="F230">
        <f>VLOOKUP(B230,Ideas!$B$2:$N$103,6,FALSE)</f>
        <v>12</v>
      </c>
      <c r="G230">
        <f t="shared" si="6"/>
        <v>0.78</v>
      </c>
      <c r="H230" t="str">
        <f t="shared" si="7"/>
        <v>l "Constitution-Liberty"</v>
      </c>
    </row>
    <row r="231" spans="1:8">
      <c r="A231">
        <v>230</v>
      </c>
      <c r="B231" t="s">
        <v>61</v>
      </c>
      <c r="C231" t="s">
        <v>62</v>
      </c>
      <c r="D231">
        <v>6</v>
      </c>
      <c r="E231">
        <f>VLOOKUP(C231,Ideas!$B$2:$N$103,6,FALSE)</f>
        <v>59</v>
      </c>
      <c r="F231">
        <f>VLOOKUP(B231,Ideas!$B$2:$N$103,6,FALSE)</f>
        <v>12</v>
      </c>
      <c r="G231">
        <f t="shared" si="6"/>
        <v>0.67</v>
      </c>
      <c r="H231" t="str">
        <f t="shared" si="7"/>
        <v>l "Constitution-Monarchy"</v>
      </c>
    </row>
    <row r="232" spans="1:8">
      <c r="A232">
        <v>231</v>
      </c>
      <c r="B232" t="s">
        <v>61</v>
      </c>
      <c r="C232" t="s">
        <v>64</v>
      </c>
      <c r="D232">
        <v>4</v>
      </c>
      <c r="E232">
        <f>VLOOKUP(C232,Ideas!$B$2:$N$103,6,FALSE)</f>
        <v>95</v>
      </c>
      <c r="F232">
        <f>VLOOKUP(B232,Ideas!$B$2:$N$103,6,FALSE)</f>
        <v>12</v>
      </c>
      <c r="G232">
        <f t="shared" si="6"/>
        <v>0.44</v>
      </c>
      <c r="H232" t="str">
        <f t="shared" si="7"/>
        <v>l "Constitution-Tyranny"</v>
      </c>
    </row>
    <row r="233" spans="1:8">
      <c r="A233">
        <v>232</v>
      </c>
      <c r="B233" t="s">
        <v>61</v>
      </c>
      <c r="C233" t="s">
        <v>68</v>
      </c>
      <c r="D233">
        <v>9</v>
      </c>
      <c r="E233">
        <f>VLOOKUP(C233,Ideas!$B$2:$N$103,6,FALSE)</f>
        <v>11</v>
      </c>
      <c r="F233">
        <f>VLOOKUP(B233,Ideas!$B$2:$N$103,6,FALSE)</f>
        <v>12</v>
      </c>
      <c r="G233">
        <f t="shared" si="6"/>
        <v>1</v>
      </c>
      <c r="H233" t="str">
        <f t="shared" si="7"/>
        <v>l "Constitution-Citizen"</v>
      </c>
    </row>
    <row r="234" spans="1:8">
      <c r="A234">
        <v>233</v>
      </c>
      <c r="B234" t="s">
        <v>61</v>
      </c>
      <c r="C234" t="s">
        <v>65</v>
      </c>
      <c r="D234">
        <v>6</v>
      </c>
      <c r="E234">
        <f>VLOOKUP(C234,Ideas!$B$2:$N$103,6,FALSE)</f>
        <v>62</v>
      </c>
      <c r="F234">
        <f>VLOOKUP(B234,Ideas!$B$2:$N$103,6,FALSE)</f>
        <v>12</v>
      </c>
      <c r="G234">
        <f t="shared" si="6"/>
        <v>0.67</v>
      </c>
      <c r="H234" t="str">
        <f t="shared" si="7"/>
        <v>l "Constitution-Oligarchy"</v>
      </c>
    </row>
    <row r="235" spans="1:8">
      <c r="A235">
        <v>234</v>
      </c>
      <c r="B235" t="s">
        <v>61</v>
      </c>
      <c r="C235" t="s">
        <v>63</v>
      </c>
      <c r="D235">
        <v>8</v>
      </c>
      <c r="E235">
        <f>VLOOKUP(C235,Ideas!$B$2:$N$103,6,FALSE)</f>
        <v>16</v>
      </c>
      <c r="F235">
        <f>VLOOKUP(B235,Ideas!$B$2:$N$103,6,FALSE)</f>
        <v>12</v>
      </c>
      <c r="G235">
        <f t="shared" si="6"/>
        <v>0.89</v>
      </c>
      <c r="H235" t="str">
        <f t="shared" si="7"/>
        <v>l "Constitution-Democracy"</v>
      </c>
    </row>
    <row r="236" spans="1:8">
      <c r="A236">
        <v>235</v>
      </c>
      <c r="B236" t="s">
        <v>61</v>
      </c>
      <c r="C236" t="s">
        <v>10</v>
      </c>
      <c r="D236">
        <v>9</v>
      </c>
      <c r="E236">
        <f>VLOOKUP(C236,Ideas!$B$2:$N$103,6,FALSE)</f>
        <v>31</v>
      </c>
      <c r="F236">
        <f>VLOOKUP(B236,Ideas!$B$2:$N$103,6,FALSE)</f>
        <v>12</v>
      </c>
      <c r="G236">
        <f t="shared" si="6"/>
        <v>1</v>
      </c>
      <c r="H236" t="str">
        <f t="shared" si="7"/>
        <v>l "Constitution-Government"</v>
      </c>
    </row>
    <row r="237" spans="1:8">
      <c r="A237">
        <v>236</v>
      </c>
      <c r="B237" t="s">
        <v>61</v>
      </c>
      <c r="C237" t="s">
        <v>66</v>
      </c>
      <c r="D237">
        <v>9</v>
      </c>
      <c r="E237">
        <f>VLOOKUP(C237,Ideas!$B$2:$N$103,6,FALSE)</f>
        <v>90</v>
      </c>
      <c r="F237">
        <f>VLOOKUP(B237,Ideas!$B$2:$N$103,6,FALSE)</f>
        <v>12</v>
      </c>
      <c r="G237">
        <f t="shared" si="6"/>
        <v>1</v>
      </c>
      <c r="H237" t="str">
        <f t="shared" si="7"/>
        <v>l "Constitution-State"</v>
      </c>
    </row>
    <row r="238" spans="1:8">
      <c r="A238">
        <v>237</v>
      </c>
      <c r="B238" t="s">
        <v>61</v>
      </c>
      <c r="C238" t="s">
        <v>21</v>
      </c>
      <c r="D238">
        <v>6</v>
      </c>
      <c r="E238">
        <f>VLOOKUP(C238,Ideas!$B$2:$N$103,6,FALSE)</f>
        <v>42</v>
      </c>
      <c r="F238">
        <f>VLOOKUP(B238,Ideas!$B$2:$N$103,6,FALSE)</f>
        <v>12</v>
      </c>
      <c r="G238">
        <f t="shared" si="6"/>
        <v>0.67</v>
      </c>
      <c r="H238" t="str">
        <f t="shared" si="7"/>
        <v>l "Constitution-Justice"</v>
      </c>
    </row>
    <row r="239" spans="1:8">
      <c r="A239">
        <v>238</v>
      </c>
      <c r="B239" t="s">
        <v>61</v>
      </c>
      <c r="C239" t="s">
        <v>35</v>
      </c>
      <c r="D239">
        <v>3</v>
      </c>
      <c r="E239">
        <f>VLOOKUP(C239,Ideas!$B$2:$N$103,6,FALSE)</f>
        <v>60</v>
      </c>
      <c r="F239">
        <f>VLOOKUP(B239,Ideas!$B$2:$N$103,6,FALSE)</f>
        <v>12</v>
      </c>
      <c r="G239">
        <f t="shared" si="6"/>
        <v>0.33</v>
      </c>
      <c r="H239" t="str">
        <f t="shared" si="7"/>
        <v>l "Constitution-Nature"</v>
      </c>
    </row>
    <row r="240" spans="1:8">
      <c r="A240">
        <v>239</v>
      </c>
      <c r="B240" t="s">
        <v>61</v>
      </c>
      <c r="C240" t="s">
        <v>2</v>
      </c>
      <c r="D240">
        <v>2</v>
      </c>
      <c r="E240">
        <f>VLOOKUP(C240,Ideas!$B$2:$N$103,6,FALSE)</f>
        <v>14</v>
      </c>
      <c r="F240">
        <f>VLOOKUP(B240,Ideas!$B$2:$N$103,6,FALSE)</f>
        <v>12</v>
      </c>
      <c r="G240">
        <f t="shared" si="6"/>
        <v>0.22</v>
      </c>
      <c r="H240" t="str">
        <f t="shared" si="7"/>
        <v>l "Constitution-Custom and Convention"</v>
      </c>
    </row>
    <row r="241" spans="1:8">
      <c r="A241">
        <v>240</v>
      </c>
      <c r="B241" t="s">
        <v>61</v>
      </c>
      <c r="C241" t="s">
        <v>96</v>
      </c>
      <c r="D241">
        <v>5</v>
      </c>
      <c r="E241">
        <f>VLOOKUP(C241,Ideas!$B$2:$N$103,6,FALSE)</f>
        <v>80</v>
      </c>
      <c r="F241">
        <f>VLOOKUP(B241,Ideas!$B$2:$N$103,6,FALSE)</f>
        <v>12</v>
      </c>
      <c r="G241">
        <f t="shared" si="6"/>
        <v>0.56000000000000005</v>
      </c>
      <c r="H241" t="str">
        <f t="shared" si="7"/>
        <v>l "Constitution-Revolution"</v>
      </c>
    </row>
    <row r="242" spans="1:8">
      <c r="A242">
        <v>241</v>
      </c>
      <c r="B242" t="s">
        <v>61</v>
      </c>
      <c r="C242" t="s">
        <v>40</v>
      </c>
      <c r="D242">
        <v>3</v>
      </c>
      <c r="E242">
        <f>VLOOKUP(C242,Ideas!$B$2:$N$103,6,FALSE)</f>
        <v>71</v>
      </c>
      <c r="F242">
        <f>VLOOKUP(B242,Ideas!$B$2:$N$103,6,FALSE)</f>
        <v>12</v>
      </c>
      <c r="G242">
        <f t="shared" si="6"/>
        <v>0.33</v>
      </c>
      <c r="H242" t="str">
        <f t="shared" si="7"/>
        <v>l "Constitution-Progress"</v>
      </c>
    </row>
    <row r="243" spans="1:8">
      <c r="A243">
        <v>242</v>
      </c>
      <c r="B243" t="s">
        <v>98</v>
      </c>
      <c r="C243" t="s">
        <v>69</v>
      </c>
      <c r="D243">
        <v>5</v>
      </c>
      <c r="E243">
        <f>VLOOKUP(C243,Ideas!$B$2:$N$103,6,FALSE)</f>
        <v>97</v>
      </c>
      <c r="F243">
        <f>VLOOKUP(B243,Ideas!$B$2:$N$103,6,FALSE)</f>
        <v>13</v>
      </c>
      <c r="G243">
        <f t="shared" si="6"/>
        <v>0.56000000000000005</v>
      </c>
      <c r="H243" t="str">
        <f t="shared" si="7"/>
        <v>l "Courage-Virtue and Vice"</v>
      </c>
    </row>
    <row r="244" spans="1:8">
      <c r="A244">
        <v>243</v>
      </c>
      <c r="B244" t="s">
        <v>98</v>
      </c>
      <c r="C244" t="s">
        <v>21</v>
      </c>
      <c r="D244">
        <v>4</v>
      </c>
      <c r="E244">
        <f>VLOOKUP(C244,Ideas!$B$2:$N$103,6,FALSE)</f>
        <v>42</v>
      </c>
      <c r="F244">
        <f>VLOOKUP(B244,Ideas!$B$2:$N$103,6,FALSE)</f>
        <v>13</v>
      </c>
      <c r="G244">
        <f t="shared" si="6"/>
        <v>0.44</v>
      </c>
      <c r="H244" t="str">
        <f t="shared" si="7"/>
        <v>l "Courage-Justice"</v>
      </c>
    </row>
    <row r="245" spans="1:8">
      <c r="A245">
        <v>244</v>
      </c>
      <c r="B245" t="s">
        <v>98</v>
      </c>
      <c r="C245" t="s">
        <v>73</v>
      </c>
      <c r="D245">
        <v>5</v>
      </c>
      <c r="E245">
        <f>VLOOKUP(C245,Ideas!$B$2:$N$103,6,FALSE)</f>
        <v>73</v>
      </c>
      <c r="F245">
        <f>VLOOKUP(B245,Ideas!$B$2:$N$103,6,FALSE)</f>
        <v>13</v>
      </c>
      <c r="G245">
        <f t="shared" si="6"/>
        <v>0.56000000000000005</v>
      </c>
      <c r="H245" t="str">
        <f t="shared" si="7"/>
        <v>l "Courage-Prudence"</v>
      </c>
    </row>
    <row r="246" spans="1:8">
      <c r="A246">
        <v>245</v>
      </c>
      <c r="B246" t="s">
        <v>98</v>
      </c>
      <c r="C246" t="s">
        <v>99</v>
      </c>
      <c r="D246">
        <v>5</v>
      </c>
      <c r="E246">
        <f>VLOOKUP(C246,Ideas!$B$2:$N$103,6,FALSE)</f>
        <v>91</v>
      </c>
      <c r="F246">
        <f>VLOOKUP(B246,Ideas!$B$2:$N$103,6,FALSE)</f>
        <v>13</v>
      </c>
      <c r="G246">
        <f t="shared" si="6"/>
        <v>0.56000000000000005</v>
      </c>
      <c r="H246" t="str">
        <f t="shared" si="7"/>
        <v>l "Courage-Temperance"</v>
      </c>
    </row>
    <row r="247" spans="1:8">
      <c r="A247">
        <v>246</v>
      </c>
      <c r="B247" t="s">
        <v>98</v>
      </c>
      <c r="C247" t="s">
        <v>12</v>
      </c>
      <c r="D247">
        <v>3</v>
      </c>
      <c r="E247">
        <f>VLOOKUP(C247,Ideas!$B$2:$N$103,6,FALSE)</f>
        <v>33</v>
      </c>
      <c r="F247">
        <f>VLOOKUP(B247,Ideas!$B$2:$N$103,6,FALSE)</f>
        <v>13</v>
      </c>
      <c r="G247">
        <f t="shared" si="6"/>
        <v>0.33</v>
      </c>
      <c r="H247" t="str">
        <f t="shared" si="7"/>
        <v>l "Courage-Happiness"</v>
      </c>
    </row>
    <row r="248" spans="1:8">
      <c r="A248">
        <v>247</v>
      </c>
      <c r="B248" t="s">
        <v>98</v>
      </c>
      <c r="C248" t="s">
        <v>56</v>
      </c>
      <c r="D248">
        <v>2</v>
      </c>
      <c r="E248">
        <f>VLOOKUP(C248,Ideas!$B$2:$N$103,6,FALSE)</f>
        <v>22</v>
      </c>
      <c r="F248">
        <f>VLOOKUP(B248,Ideas!$B$2:$N$103,6,FALSE)</f>
        <v>13</v>
      </c>
      <c r="G248">
        <f t="shared" si="6"/>
        <v>0.22</v>
      </c>
      <c r="H248" t="str">
        <f t="shared" si="7"/>
        <v>l "Courage-Emotion"</v>
      </c>
    </row>
    <row r="249" spans="1:8">
      <c r="A249">
        <v>248</v>
      </c>
      <c r="B249" t="s">
        <v>98</v>
      </c>
      <c r="C249" t="s">
        <v>38</v>
      </c>
      <c r="D249">
        <v>2</v>
      </c>
      <c r="E249">
        <f>VLOOKUP(C249,Ideas!$B$2:$N$103,6,FALSE)</f>
        <v>68</v>
      </c>
      <c r="F249">
        <f>VLOOKUP(B249,Ideas!$B$2:$N$103,6,FALSE)</f>
        <v>13</v>
      </c>
      <c r="G249">
        <f t="shared" si="6"/>
        <v>0.22</v>
      </c>
      <c r="H249" t="str">
        <f t="shared" si="7"/>
        <v>l "Courage-Pleasure and Pain"</v>
      </c>
    </row>
    <row r="250" spans="1:8">
      <c r="A250">
        <v>249</v>
      </c>
      <c r="B250" t="s">
        <v>98</v>
      </c>
      <c r="C250" t="s">
        <v>67</v>
      </c>
      <c r="D250">
        <v>4</v>
      </c>
      <c r="E250">
        <f>VLOOKUP(C250,Ideas!$B$2:$N$103,6,FALSE)</f>
        <v>20</v>
      </c>
      <c r="F250">
        <f>VLOOKUP(B250,Ideas!$B$2:$N$103,6,FALSE)</f>
        <v>13</v>
      </c>
      <c r="G250">
        <f t="shared" si="6"/>
        <v>0.44</v>
      </c>
      <c r="H250" t="str">
        <f t="shared" si="7"/>
        <v>l "Courage-Education"</v>
      </c>
    </row>
    <row r="251" spans="1:8">
      <c r="A251">
        <v>250</v>
      </c>
      <c r="B251" t="s">
        <v>98</v>
      </c>
      <c r="C251" t="s">
        <v>68</v>
      </c>
      <c r="D251">
        <v>6</v>
      </c>
      <c r="E251">
        <f>VLOOKUP(C251,Ideas!$B$2:$N$103,6,FALSE)</f>
        <v>11</v>
      </c>
      <c r="F251">
        <f>VLOOKUP(B251,Ideas!$B$2:$N$103,6,FALSE)</f>
        <v>13</v>
      </c>
      <c r="G251">
        <f t="shared" si="6"/>
        <v>0.67</v>
      </c>
      <c r="H251" t="str">
        <f t="shared" si="7"/>
        <v>l "Courage-Citizen"</v>
      </c>
    </row>
    <row r="252" spans="1:8">
      <c r="A252">
        <v>251</v>
      </c>
      <c r="B252" t="s">
        <v>98</v>
      </c>
      <c r="C252" t="s">
        <v>66</v>
      </c>
      <c r="D252">
        <v>5</v>
      </c>
      <c r="E252">
        <f>VLOOKUP(C252,Ideas!$B$2:$N$103,6,FALSE)</f>
        <v>90</v>
      </c>
      <c r="F252">
        <f>VLOOKUP(B252,Ideas!$B$2:$N$103,6,FALSE)</f>
        <v>13</v>
      </c>
      <c r="G252">
        <f t="shared" si="6"/>
        <v>0.56000000000000005</v>
      </c>
      <c r="H252" t="str">
        <f t="shared" si="7"/>
        <v>l "Courage-State"</v>
      </c>
    </row>
    <row r="253" spans="1:8">
      <c r="A253">
        <v>252</v>
      </c>
      <c r="B253" t="s">
        <v>98</v>
      </c>
      <c r="C253" t="s">
        <v>78</v>
      </c>
      <c r="D253">
        <v>9</v>
      </c>
      <c r="E253">
        <f>VLOOKUP(C253,Ideas!$B$2:$N$103,6,FALSE)</f>
        <v>98</v>
      </c>
      <c r="F253">
        <f>VLOOKUP(B253,Ideas!$B$2:$N$103,6,FALSE)</f>
        <v>13</v>
      </c>
      <c r="G253">
        <f t="shared" si="6"/>
        <v>1</v>
      </c>
      <c r="H253" t="str">
        <f t="shared" si="7"/>
        <v>l "Courage-War and Peace"</v>
      </c>
    </row>
    <row r="254" spans="1:8">
      <c r="A254">
        <v>253</v>
      </c>
      <c r="B254" t="s">
        <v>98</v>
      </c>
      <c r="C254" t="s">
        <v>14</v>
      </c>
      <c r="D254">
        <v>8</v>
      </c>
      <c r="E254">
        <f>VLOOKUP(C254,Ideas!$B$2:$N$103,6,FALSE)</f>
        <v>35</v>
      </c>
      <c r="F254">
        <f>VLOOKUP(B254,Ideas!$B$2:$N$103,6,FALSE)</f>
        <v>13</v>
      </c>
      <c r="G254">
        <f t="shared" si="6"/>
        <v>0.89</v>
      </c>
      <c r="H254" t="str">
        <f t="shared" si="7"/>
        <v>l "Courage-Honor"</v>
      </c>
    </row>
    <row r="255" spans="1:8">
      <c r="A255">
        <v>254</v>
      </c>
      <c r="B255" t="s">
        <v>2</v>
      </c>
      <c r="C255" t="s">
        <v>70</v>
      </c>
      <c r="D255">
        <v>6</v>
      </c>
      <c r="E255">
        <f>VLOOKUP(C255,Ideas!$B$2:$N$103,6,FALSE)</f>
        <v>4</v>
      </c>
      <c r="F255">
        <f>VLOOKUP(B255,Ideas!$B$2:$N$103,6,FALSE)</f>
        <v>14</v>
      </c>
      <c r="G255">
        <f t="shared" si="6"/>
        <v>0.67</v>
      </c>
      <c r="H255" t="str">
        <f t="shared" si="7"/>
        <v>l "Custom and Convention-Art"</v>
      </c>
    </row>
    <row r="256" spans="1:8">
      <c r="A256">
        <v>255</v>
      </c>
      <c r="B256" t="s">
        <v>2</v>
      </c>
      <c r="C256" t="s">
        <v>11</v>
      </c>
      <c r="D256">
        <v>9</v>
      </c>
      <c r="E256">
        <f>VLOOKUP(C256,Ideas!$B$2:$N$103,6,FALSE)</f>
        <v>32</v>
      </c>
      <c r="F256">
        <f>VLOOKUP(B256,Ideas!$B$2:$N$103,6,FALSE)</f>
        <v>14</v>
      </c>
      <c r="G256">
        <f t="shared" si="6"/>
        <v>1</v>
      </c>
      <c r="H256" t="str">
        <f t="shared" si="7"/>
        <v>l "Custom and Convention-Habit"</v>
      </c>
    </row>
    <row r="257" spans="1:8">
      <c r="A257">
        <v>256</v>
      </c>
      <c r="B257" t="s">
        <v>2</v>
      </c>
      <c r="C257" t="s">
        <v>35</v>
      </c>
      <c r="D257">
        <v>7</v>
      </c>
      <c r="E257">
        <f>VLOOKUP(C257,Ideas!$B$2:$N$103,6,FALSE)</f>
        <v>60</v>
      </c>
      <c r="F257">
        <f>VLOOKUP(B257,Ideas!$B$2:$N$103,6,FALSE)</f>
        <v>14</v>
      </c>
      <c r="G257">
        <f t="shared" si="6"/>
        <v>0.78</v>
      </c>
      <c r="H257" t="str">
        <f t="shared" si="7"/>
        <v>l "Custom and Convention-Nature"</v>
      </c>
    </row>
    <row r="258" spans="1:8">
      <c r="A258">
        <v>257</v>
      </c>
      <c r="B258" t="s">
        <v>2</v>
      </c>
      <c r="C258" t="s">
        <v>5</v>
      </c>
      <c r="D258">
        <v>6</v>
      </c>
      <c r="E258">
        <f>VLOOKUP(C258,Ideas!$B$2:$N$103,6,FALSE)</f>
        <v>26</v>
      </c>
      <c r="F258">
        <f>VLOOKUP(B258,Ideas!$B$2:$N$103,6,FALSE)</f>
        <v>14</v>
      </c>
      <c r="G258">
        <f t="shared" si="6"/>
        <v>0.67</v>
      </c>
      <c r="H258" t="str">
        <f t="shared" si="7"/>
        <v>l "Custom and Convention-Family"</v>
      </c>
    </row>
    <row r="259" spans="1:8">
      <c r="A259">
        <v>258</v>
      </c>
      <c r="B259" t="s">
        <v>2</v>
      </c>
      <c r="C259" t="s">
        <v>24</v>
      </c>
      <c r="D259">
        <v>7</v>
      </c>
      <c r="E259">
        <f>VLOOKUP(C259,Ideas!$B$2:$N$103,6,FALSE)</f>
        <v>45</v>
      </c>
      <c r="F259">
        <f>VLOOKUP(B259,Ideas!$B$2:$N$103,6,FALSE)</f>
        <v>14</v>
      </c>
      <c r="G259">
        <f t="shared" ref="G259:G322" si="8">ROUND(D259/9,2)</f>
        <v>0.78</v>
      </c>
      <c r="H259" t="str">
        <f t="shared" ref="H259:H322" si="9">"l """&amp;B259&amp;"-"&amp;C259&amp;""""</f>
        <v>l "Custom and Convention-Language"</v>
      </c>
    </row>
    <row r="260" spans="1:8">
      <c r="A260">
        <v>259</v>
      </c>
      <c r="B260" t="s">
        <v>2</v>
      </c>
      <c r="C260" t="s">
        <v>100</v>
      </c>
      <c r="D260">
        <v>7</v>
      </c>
      <c r="E260">
        <f>VLOOKUP(C260,Ideas!$B$2:$N$103,6,FALSE)</f>
        <v>85</v>
      </c>
      <c r="F260">
        <f>VLOOKUP(B260,Ideas!$B$2:$N$103,6,FALSE)</f>
        <v>14</v>
      </c>
      <c r="G260">
        <f t="shared" si="8"/>
        <v>0.78</v>
      </c>
      <c r="H260" t="str">
        <f t="shared" si="9"/>
        <v>l "Custom and Convention-Sign and Symbol"</v>
      </c>
    </row>
    <row r="261" spans="1:8">
      <c r="A261">
        <v>260</v>
      </c>
      <c r="B261" t="s">
        <v>2</v>
      </c>
      <c r="C261" t="s">
        <v>66</v>
      </c>
      <c r="D261">
        <v>5</v>
      </c>
      <c r="E261">
        <f>VLOOKUP(C261,Ideas!$B$2:$N$103,6,FALSE)</f>
        <v>90</v>
      </c>
      <c r="F261">
        <f>VLOOKUP(B261,Ideas!$B$2:$N$103,6,FALSE)</f>
        <v>14</v>
      </c>
      <c r="G261">
        <f t="shared" si="8"/>
        <v>0.56000000000000005</v>
      </c>
      <c r="H261" t="str">
        <f t="shared" si="9"/>
        <v>l "Custom and Convention-State"</v>
      </c>
    </row>
    <row r="262" spans="1:8">
      <c r="A262">
        <v>261</v>
      </c>
      <c r="B262" t="s">
        <v>2</v>
      </c>
      <c r="C262" t="s">
        <v>21</v>
      </c>
      <c r="D262">
        <v>4</v>
      </c>
      <c r="E262">
        <f>VLOOKUP(C262,Ideas!$B$2:$N$103,6,FALSE)</f>
        <v>42</v>
      </c>
      <c r="F262">
        <f>VLOOKUP(B262,Ideas!$B$2:$N$103,6,FALSE)</f>
        <v>14</v>
      </c>
      <c r="G262">
        <f t="shared" si="8"/>
        <v>0.44</v>
      </c>
      <c r="H262" t="str">
        <f t="shared" si="9"/>
        <v>l "Custom and Convention-Justice"</v>
      </c>
    </row>
    <row r="263" spans="1:8">
      <c r="A263">
        <v>262</v>
      </c>
      <c r="B263" t="s">
        <v>2</v>
      </c>
      <c r="C263" t="s">
        <v>25</v>
      </c>
      <c r="D263">
        <v>4</v>
      </c>
      <c r="E263">
        <f>VLOOKUP(C263,Ideas!$B$2:$N$103,6,FALSE)</f>
        <v>46</v>
      </c>
      <c r="F263">
        <f>VLOOKUP(B263,Ideas!$B$2:$N$103,6,FALSE)</f>
        <v>14</v>
      </c>
      <c r="G263">
        <f t="shared" si="8"/>
        <v>0.44</v>
      </c>
      <c r="H263" t="str">
        <f t="shared" si="9"/>
        <v>l "Custom and Convention-Law"</v>
      </c>
    </row>
    <row r="264" spans="1:8">
      <c r="A264">
        <v>263</v>
      </c>
      <c r="B264" t="s">
        <v>2</v>
      </c>
      <c r="C264" t="s">
        <v>9</v>
      </c>
      <c r="D264">
        <v>6</v>
      </c>
      <c r="E264">
        <f>VLOOKUP(C264,Ideas!$B$2:$N$103,6,FALSE)</f>
        <v>30</v>
      </c>
      <c r="F264">
        <f>VLOOKUP(B264,Ideas!$B$2:$N$103,6,FALSE)</f>
        <v>14</v>
      </c>
      <c r="G264">
        <f t="shared" si="8"/>
        <v>0.67</v>
      </c>
      <c r="H264" t="str">
        <f t="shared" si="9"/>
        <v>l "Custom and Convention-Good and Evil"</v>
      </c>
    </row>
    <row r="265" spans="1:8">
      <c r="A265">
        <v>264</v>
      </c>
      <c r="B265" t="s">
        <v>2</v>
      </c>
      <c r="C265" t="s">
        <v>89</v>
      </c>
      <c r="D265">
        <v>5</v>
      </c>
      <c r="E265">
        <f>VLOOKUP(C265,Ideas!$B$2:$N$103,6,FALSE)</f>
        <v>78</v>
      </c>
      <c r="F265">
        <f>VLOOKUP(B265,Ideas!$B$2:$N$103,6,FALSE)</f>
        <v>14</v>
      </c>
      <c r="G265">
        <f t="shared" si="8"/>
        <v>0.56000000000000005</v>
      </c>
      <c r="H265" t="str">
        <f t="shared" si="9"/>
        <v>l "Custom and Convention-Relation"</v>
      </c>
    </row>
    <row r="266" spans="1:8">
      <c r="A266">
        <v>265</v>
      </c>
      <c r="B266" t="s">
        <v>2</v>
      </c>
      <c r="C266" t="s">
        <v>37</v>
      </c>
      <c r="D266">
        <v>7</v>
      </c>
      <c r="E266">
        <f>VLOOKUP(C266,Ideas!$B$2:$N$103,6,FALSE)</f>
        <v>64</v>
      </c>
      <c r="F266">
        <f>VLOOKUP(B266,Ideas!$B$2:$N$103,6,FALSE)</f>
        <v>14</v>
      </c>
      <c r="G266">
        <f t="shared" si="8"/>
        <v>0.78</v>
      </c>
      <c r="H266" t="str">
        <f t="shared" si="9"/>
        <v>l "Custom and Convention-Opinion"</v>
      </c>
    </row>
    <row r="267" spans="1:8">
      <c r="A267">
        <v>266</v>
      </c>
      <c r="B267" t="s">
        <v>2</v>
      </c>
      <c r="C267" t="s">
        <v>42</v>
      </c>
      <c r="D267">
        <v>4</v>
      </c>
      <c r="E267">
        <f>VLOOKUP(C267,Ideas!$B$2:$N$103,6,FALSE)</f>
        <v>96</v>
      </c>
      <c r="F267">
        <f>VLOOKUP(B267,Ideas!$B$2:$N$103,6,FALSE)</f>
        <v>14</v>
      </c>
      <c r="G267">
        <f t="shared" si="8"/>
        <v>0.44</v>
      </c>
      <c r="H267" t="str">
        <f t="shared" si="9"/>
        <v>l "Custom and Convention-Universal and Particular"</v>
      </c>
    </row>
    <row r="268" spans="1:8">
      <c r="A268">
        <v>267</v>
      </c>
      <c r="B268" t="s">
        <v>2</v>
      </c>
      <c r="C268" t="s">
        <v>87</v>
      </c>
      <c r="D268">
        <v>7</v>
      </c>
      <c r="E268">
        <f>VLOOKUP(C268,Ideas!$B$2:$N$103,6,FALSE)</f>
        <v>6</v>
      </c>
      <c r="F268">
        <f>VLOOKUP(B268,Ideas!$B$2:$N$103,6,FALSE)</f>
        <v>14</v>
      </c>
      <c r="G268">
        <f t="shared" si="8"/>
        <v>0.78</v>
      </c>
      <c r="H268" t="str">
        <f t="shared" si="9"/>
        <v>l "Custom and Convention-Beauty"</v>
      </c>
    </row>
    <row r="269" spans="1:8">
      <c r="A269">
        <v>268</v>
      </c>
      <c r="B269" t="s">
        <v>2</v>
      </c>
      <c r="C269" t="s">
        <v>79</v>
      </c>
      <c r="D269">
        <v>3</v>
      </c>
      <c r="E269">
        <f>VLOOKUP(C269,Ideas!$B$2:$N$103,6,FALSE)</f>
        <v>99</v>
      </c>
      <c r="F269">
        <f>VLOOKUP(B269,Ideas!$B$2:$N$103,6,FALSE)</f>
        <v>14</v>
      </c>
      <c r="G269">
        <f t="shared" si="8"/>
        <v>0.33</v>
      </c>
      <c r="H269" t="str">
        <f t="shared" si="9"/>
        <v>l "Custom and Convention-Wealth"</v>
      </c>
    </row>
    <row r="270" spans="1:8">
      <c r="A270">
        <v>269</v>
      </c>
      <c r="B270" t="s">
        <v>94</v>
      </c>
      <c r="C270" t="s">
        <v>24</v>
      </c>
      <c r="D270">
        <v>9</v>
      </c>
      <c r="E270">
        <f>VLOOKUP(C270,Ideas!$B$2:$N$103,6,FALSE)</f>
        <v>45</v>
      </c>
      <c r="F270">
        <f>VLOOKUP(B270,Ideas!$B$2:$N$103,6,FALSE)</f>
        <v>15</v>
      </c>
      <c r="G270">
        <f t="shared" si="8"/>
        <v>1</v>
      </c>
      <c r="H270" t="str">
        <f t="shared" si="9"/>
        <v>l "Definition-Language"</v>
      </c>
    </row>
    <row r="271" spans="1:8">
      <c r="A271">
        <v>270</v>
      </c>
      <c r="B271" t="s">
        <v>94</v>
      </c>
      <c r="C271" t="s">
        <v>100</v>
      </c>
      <c r="D271">
        <v>9</v>
      </c>
      <c r="E271">
        <f>VLOOKUP(C271,Ideas!$B$2:$N$103,6,FALSE)</f>
        <v>85</v>
      </c>
      <c r="F271">
        <f>VLOOKUP(B271,Ideas!$B$2:$N$103,6,FALSE)</f>
        <v>15</v>
      </c>
      <c r="G271">
        <f t="shared" si="8"/>
        <v>1</v>
      </c>
      <c r="H271" t="str">
        <f t="shared" si="9"/>
        <v>l "Definition-Sign and Symbol"</v>
      </c>
    </row>
    <row r="272" spans="1:8">
      <c r="A272">
        <v>271</v>
      </c>
      <c r="B272" t="s">
        <v>94</v>
      </c>
      <c r="C272" t="s">
        <v>50</v>
      </c>
      <c r="D272">
        <v>4</v>
      </c>
      <c r="E272">
        <f>VLOOKUP(C272,Ideas!$B$2:$N$103,6,FALSE)</f>
        <v>7</v>
      </c>
      <c r="F272">
        <f>VLOOKUP(B272,Ideas!$B$2:$N$103,6,FALSE)</f>
        <v>15</v>
      </c>
      <c r="G272">
        <f t="shared" si="8"/>
        <v>0.44</v>
      </c>
      <c r="H272" t="str">
        <f t="shared" si="9"/>
        <v>l "Definition-Being"</v>
      </c>
    </row>
    <row r="273" spans="1:8">
      <c r="A273">
        <v>272</v>
      </c>
      <c r="B273" t="s">
        <v>94</v>
      </c>
      <c r="C273" t="s">
        <v>35</v>
      </c>
      <c r="D273">
        <v>4</v>
      </c>
      <c r="E273">
        <f>VLOOKUP(C273,Ideas!$B$2:$N$103,6,FALSE)</f>
        <v>60</v>
      </c>
      <c r="F273">
        <f>VLOOKUP(B273,Ideas!$B$2:$N$103,6,FALSE)</f>
        <v>15</v>
      </c>
      <c r="G273">
        <f t="shared" si="8"/>
        <v>0.44</v>
      </c>
      <c r="H273" t="str">
        <f t="shared" si="9"/>
        <v>l "Definition-Nature"</v>
      </c>
    </row>
    <row r="274" spans="1:8">
      <c r="A274">
        <v>273</v>
      </c>
      <c r="B274" t="s">
        <v>94</v>
      </c>
      <c r="C274" t="s">
        <v>42</v>
      </c>
      <c r="D274">
        <v>8</v>
      </c>
      <c r="E274">
        <f>VLOOKUP(C274,Ideas!$B$2:$N$103,6,FALSE)</f>
        <v>96</v>
      </c>
      <c r="F274">
        <f>VLOOKUP(B274,Ideas!$B$2:$N$103,6,FALSE)</f>
        <v>15</v>
      </c>
      <c r="G274">
        <f t="shared" si="8"/>
        <v>0.89</v>
      </c>
      <c r="H274" t="str">
        <f t="shared" si="9"/>
        <v>l "Definition-Universal and Particular"</v>
      </c>
    </row>
    <row r="275" spans="1:8">
      <c r="A275">
        <v>274</v>
      </c>
      <c r="B275" t="s">
        <v>94</v>
      </c>
      <c r="C275" t="s">
        <v>16</v>
      </c>
      <c r="D275">
        <v>9</v>
      </c>
      <c r="E275">
        <f>VLOOKUP(C275,Ideas!$B$2:$N$103,6,FALSE)</f>
        <v>37</v>
      </c>
      <c r="F275">
        <f>VLOOKUP(B275,Ideas!$B$2:$N$103,6,FALSE)</f>
        <v>15</v>
      </c>
      <c r="G275">
        <f t="shared" si="8"/>
        <v>1</v>
      </c>
      <c r="H275" t="str">
        <f t="shared" si="9"/>
        <v>l "Definition-Idea"</v>
      </c>
    </row>
    <row r="276" spans="1:8">
      <c r="A276">
        <v>275</v>
      </c>
      <c r="B276" t="s">
        <v>94</v>
      </c>
      <c r="C276" t="s">
        <v>89</v>
      </c>
      <c r="D276">
        <v>9</v>
      </c>
      <c r="E276">
        <f>VLOOKUP(C276,Ideas!$B$2:$N$103,6,FALSE)</f>
        <v>78</v>
      </c>
      <c r="F276">
        <f>VLOOKUP(B276,Ideas!$B$2:$N$103,6,FALSE)</f>
        <v>15</v>
      </c>
      <c r="G276">
        <f t="shared" si="8"/>
        <v>1</v>
      </c>
      <c r="H276" t="str">
        <f t="shared" si="9"/>
        <v>l "Definition-Relation"</v>
      </c>
    </row>
    <row r="277" spans="1:8">
      <c r="A277">
        <v>276</v>
      </c>
      <c r="B277" t="s">
        <v>94</v>
      </c>
      <c r="C277" t="s">
        <v>19</v>
      </c>
      <c r="D277">
        <v>3</v>
      </c>
      <c r="E277">
        <f>VLOOKUP(C277,Ideas!$B$2:$N$103,6,FALSE)</f>
        <v>40</v>
      </c>
      <c r="F277">
        <f>VLOOKUP(B277,Ideas!$B$2:$N$103,6,FALSE)</f>
        <v>15</v>
      </c>
      <c r="G277">
        <f t="shared" si="8"/>
        <v>0.33</v>
      </c>
      <c r="H277" t="str">
        <f t="shared" si="9"/>
        <v>l "Definition-Infinity"</v>
      </c>
    </row>
    <row r="278" spans="1:8">
      <c r="A278">
        <v>277</v>
      </c>
      <c r="B278" t="s">
        <v>94</v>
      </c>
      <c r="C278" t="s">
        <v>39</v>
      </c>
      <c r="D278">
        <v>5</v>
      </c>
      <c r="E278">
        <f>VLOOKUP(C278,Ideas!$B$2:$N$103,6,FALSE)</f>
        <v>70</v>
      </c>
      <c r="F278">
        <f>VLOOKUP(B278,Ideas!$B$2:$N$103,6,FALSE)</f>
        <v>15</v>
      </c>
      <c r="G278">
        <f t="shared" si="8"/>
        <v>0.56000000000000005</v>
      </c>
      <c r="H278" t="str">
        <f t="shared" si="9"/>
        <v>l "Definition-Principle"</v>
      </c>
    </row>
    <row r="279" spans="1:8">
      <c r="A279">
        <v>278</v>
      </c>
      <c r="B279" t="s">
        <v>94</v>
      </c>
      <c r="C279" t="s">
        <v>55</v>
      </c>
      <c r="D279">
        <v>6</v>
      </c>
      <c r="E279">
        <f>VLOOKUP(C279,Ideas!$B$2:$N$103,6,FALSE)</f>
        <v>77</v>
      </c>
      <c r="F279">
        <f>VLOOKUP(B279,Ideas!$B$2:$N$103,6,FALSE)</f>
        <v>15</v>
      </c>
      <c r="G279">
        <f t="shared" si="8"/>
        <v>0.67</v>
      </c>
      <c r="H279" t="str">
        <f t="shared" si="9"/>
        <v>l "Definition-Reasoning"</v>
      </c>
    </row>
    <row r="280" spans="1:8">
      <c r="A280">
        <v>279</v>
      </c>
      <c r="B280" t="s">
        <v>94</v>
      </c>
      <c r="C280" t="s">
        <v>88</v>
      </c>
      <c r="D280">
        <v>7</v>
      </c>
      <c r="E280">
        <f>VLOOKUP(C280,Ideas!$B$2:$N$103,6,FALSE)</f>
        <v>94</v>
      </c>
      <c r="F280">
        <f>VLOOKUP(B280,Ideas!$B$2:$N$103,6,FALSE)</f>
        <v>15</v>
      </c>
      <c r="G280">
        <f t="shared" si="8"/>
        <v>0.78</v>
      </c>
      <c r="H280" t="str">
        <f t="shared" si="9"/>
        <v>l "Definition-Truth"</v>
      </c>
    </row>
    <row r="281" spans="1:8">
      <c r="A281">
        <v>280</v>
      </c>
      <c r="B281" t="s">
        <v>94</v>
      </c>
      <c r="C281" t="s">
        <v>83</v>
      </c>
      <c r="D281">
        <v>3</v>
      </c>
      <c r="E281">
        <f>VLOOKUP(C281,Ideas!$B$2:$N$103,6,FALSE)</f>
        <v>53</v>
      </c>
      <c r="F281">
        <f>VLOOKUP(B281,Ideas!$B$2:$N$103,6,FALSE)</f>
        <v>15</v>
      </c>
      <c r="G281">
        <f t="shared" si="8"/>
        <v>0.33</v>
      </c>
      <c r="H281" t="str">
        <f t="shared" si="9"/>
        <v>l "Definition-Matter"</v>
      </c>
    </row>
    <row r="282" spans="1:8">
      <c r="A282">
        <v>281</v>
      </c>
      <c r="B282" t="s">
        <v>94</v>
      </c>
      <c r="C282" t="s">
        <v>31</v>
      </c>
      <c r="D282">
        <v>9</v>
      </c>
      <c r="E282">
        <f>VLOOKUP(C282,Ideas!$B$2:$N$103,6,FALSE)</f>
        <v>52</v>
      </c>
      <c r="F282">
        <f>VLOOKUP(B282,Ideas!$B$2:$N$103,6,FALSE)</f>
        <v>15</v>
      </c>
      <c r="G282">
        <f t="shared" si="8"/>
        <v>1</v>
      </c>
      <c r="H282" t="str">
        <f t="shared" si="9"/>
        <v>l "Definition-Mathematics"</v>
      </c>
    </row>
    <row r="283" spans="1:8">
      <c r="A283">
        <v>282</v>
      </c>
      <c r="B283" t="s">
        <v>94</v>
      </c>
      <c r="C283" t="s">
        <v>34</v>
      </c>
      <c r="D283">
        <v>5</v>
      </c>
      <c r="E283">
        <f>VLOOKUP(C283,Ideas!$B$2:$N$103,6,FALSE)</f>
        <v>57</v>
      </c>
      <c r="F283">
        <f>VLOOKUP(B283,Ideas!$B$2:$N$103,6,FALSE)</f>
        <v>15</v>
      </c>
      <c r="G283">
        <f t="shared" si="8"/>
        <v>0.56000000000000005</v>
      </c>
      <c r="H283" t="str">
        <f t="shared" si="9"/>
        <v>l "Definition-Metaphysics"</v>
      </c>
    </row>
    <row r="284" spans="1:8">
      <c r="A284">
        <v>283</v>
      </c>
      <c r="B284" t="s">
        <v>94</v>
      </c>
      <c r="C284" t="s">
        <v>101</v>
      </c>
      <c r="D284">
        <v>5</v>
      </c>
      <c r="E284">
        <f>VLOOKUP(C284,Ideas!$B$2:$N$103,6,FALSE)</f>
        <v>66</v>
      </c>
      <c r="F284">
        <f>VLOOKUP(B284,Ideas!$B$2:$N$103,6,FALSE)</f>
        <v>15</v>
      </c>
      <c r="G284">
        <f t="shared" si="8"/>
        <v>0.56000000000000005</v>
      </c>
      <c r="H284" t="str">
        <f t="shared" si="9"/>
        <v>l "Definition-Philosophy"</v>
      </c>
    </row>
    <row r="285" spans="1:8">
      <c r="A285">
        <v>284</v>
      </c>
      <c r="B285" t="s">
        <v>94</v>
      </c>
      <c r="C285" t="s">
        <v>71</v>
      </c>
      <c r="D285">
        <v>8</v>
      </c>
      <c r="E285">
        <f>VLOOKUP(C285,Ideas!$B$2:$N$103,6,FALSE)</f>
        <v>67</v>
      </c>
      <c r="F285">
        <f>VLOOKUP(B285,Ideas!$B$2:$N$103,6,FALSE)</f>
        <v>15</v>
      </c>
      <c r="G285">
        <f t="shared" si="8"/>
        <v>0.89</v>
      </c>
      <c r="H285" t="str">
        <f t="shared" si="9"/>
        <v>l "Definition-Physics"</v>
      </c>
    </row>
    <row r="286" spans="1:8">
      <c r="A286">
        <v>285</v>
      </c>
      <c r="B286" t="s">
        <v>94</v>
      </c>
      <c r="C286" t="s">
        <v>72</v>
      </c>
      <c r="D286">
        <v>8</v>
      </c>
      <c r="E286">
        <f>VLOOKUP(C286,Ideas!$B$2:$N$103,6,FALSE)</f>
        <v>83</v>
      </c>
      <c r="F286">
        <f>VLOOKUP(B286,Ideas!$B$2:$N$103,6,FALSE)</f>
        <v>15</v>
      </c>
      <c r="G286">
        <f t="shared" si="8"/>
        <v>0.89</v>
      </c>
      <c r="H286" t="str">
        <f t="shared" si="9"/>
        <v>l "Definition-Science"</v>
      </c>
    </row>
    <row r="287" spans="1:8">
      <c r="A287">
        <v>286</v>
      </c>
      <c r="B287" t="s">
        <v>63</v>
      </c>
      <c r="C287" t="s">
        <v>10</v>
      </c>
      <c r="D287">
        <v>9</v>
      </c>
      <c r="E287">
        <f>VLOOKUP(C287,Ideas!$B$2:$N$103,6,FALSE)</f>
        <v>31</v>
      </c>
      <c r="F287">
        <f>VLOOKUP(B287,Ideas!$B$2:$N$103,6,FALSE)</f>
        <v>16</v>
      </c>
      <c r="G287">
        <f t="shared" si="8"/>
        <v>1</v>
      </c>
      <c r="H287" t="str">
        <f t="shared" si="9"/>
        <v>l "Democracy-Government"</v>
      </c>
    </row>
    <row r="288" spans="1:8">
      <c r="A288">
        <v>287</v>
      </c>
      <c r="B288" t="s">
        <v>63</v>
      </c>
      <c r="C288" t="s">
        <v>60</v>
      </c>
      <c r="D288">
        <v>6</v>
      </c>
      <c r="E288">
        <f>VLOOKUP(C288,Ideas!$B$2:$N$103,6,FALSE)</f>
        <v>3</v>
      </c>
      <c r="F288">
        <f>VLOOKUP(B288,Ideas!$B$2:$N$103,6,FALSE)</f>
        <v>16</v>
      </c>
      <c r="G288">
        <f t="shared" si="8"/>
        <v>0.67</v>
      </c>
      <c r="H288" t="str">
        <f t="shared" si="9"/>
        <v>l "Democracy-Aristocracy"</v>
      </c>
    </row>
    <row r="289" spans="1:8">
      <c r="A289">
        <v>288</v>
      </c>
      <c r="B289" t="s">
        <v>63</v>
      </c>
      <c r="C289" t="s">
        <v>65</v>
      </c>
      <c r="D289">
        <v>8</v>
      </c>
      <c r="E289">
        <f>VLOOKUP(C289,Ideas!$B$2:$N$103,6,FALSE)</f>
        <v>62</v>
      </c>
      <c r="F289">
        <f>VLOOKUP(B289,Ideas!$B$2:$N$103,6,FALSE)</f>
        <v>16</v>
      </c>
      <c r="G289">
        <f t="shared" si="8"/>
        <v>0.89</v>
      </c>
      <c r="H289" t="str">
        <f t="shared" si="9"/>
        <v>l "Democracy-Oligarchy"</v>
      </c>
    </row>
    <row r="290" spans="1:8">
      <c r="A290">
        <v>289</v>
      </c>
      <c r="B290" t="s">
        <v>63</v>
      </c>
      <c r="C290" t="s">
        <v>61</v>
      </c>
      <c r="D290">
        <v>9</v>
      </c>
      <c r="E290">
        <f>VLOOKUP(C290,Ideas!$B$2:$N$103,6,FALSE)</f>
        <v>12</v>
      </c>
      <c r="F290">
        <f>VLOOKUP(B290,Ideas!$B$2:$N$103,6,FALSE)</f>
        <v>16</v>
      </c>
      <c r="G290">
        <f t="shared" si="8"/>
        <v>1</v>
      </c>
      <c r="H290" t="str">
        <f t="shared" si="9"/>
        <v>l "Democracy-Constitution"</v>
      </c>
    </row>
    <row r="291" spans="1:8">
      <c r="A291">
        <v>290</v>
      </c>
      <c r="B291" t="s">
        <v>63</v>
      </c>
      <c r="C291" t="s">
        <v>62</v>
      </c>
      <c r="D291">
        <v>7</v>
      </c>
      <c r="E291">
        <f>VLOOKUP(C291,Ideas!$B$2:$N$103,6,FALSE)</f>
        <v>59</v>
      </c>
      <c r="F291">
        <f>VLOOKUP(B291,Ideas!$B$2:$N$103,6,FALSE)</f>
        <v>16</v>
      </c>
      <c r="G291">
        <f t="shared" si="8"/>
        <v>0.78</v>
      </c>
      <c r="H291" t="str">
        <f t="shared" si="9"/>
        <v>l "Democracy-Monarchy"</v>
      </c>
    </row>
    <row r="292" spans="1:8">
      <c r="A292">
        <v>291</v>
      </c>
      <c r="B292" t="s">
        <v>63</v>
      </c>
      <c r="C292" t="s">
        <v>97</v>
      </c>
      <c r="D292">
        <v>4</v>
      </c>
      <c r="E292">
        <f>VLOOKUP(C292,Ideas!$B$2:$N$103,6,FALSE)</f>
        <v>87</v>
      </c>
      <c r="F292">
        <f>VLOOKUP(B292,Ideas!$B$2:$N$103,6,FALSE)</f>
        <v>16</v>
      </c>
      <c r="G292">
        <f t="shared" si="8"/>
        <v>0.44</v>
      </c>
      <c r="H292" t="str">
        <f t="shared" si="9"/>
        <v>l "Democracy-Slavery"</v>
      </c>
    </row>
    <row r="293" spans="1:8">
      <c r="A293">
        <v>292</v>
      </c>
      <c r="B293" t="s">
        <v>63</v>
      </c>
      <c r="C293" t="s">
        <v>64</v>
      </c>
      <c r="D293">
        <v>8</v>
      </c>
      <c r="E293">
        <f>VLOOKUP(C293,Ideas!$B$2:$N$103,6,FALSE)</f>
        <v>95</v>
      </c>
      <c r="F293">
        <f>VLOOKUP(B293,Ideas!$B$2:$N$103,6,FALSE)</f>
        <v>16</v>
      </c>
      <c r="G293">
        <f t="shared" si="8"/>
        <v>0.89</v>
      </c>
      <c r="H293" t="str">
        <f t="shared" si="9"/>
        <v>l "Democracy-Tyranny"</v>
      </c>
    </row>
    <row r="294" spans="1:8">
      <c r="A294">
        <v>293</v>
      </c>
      <c r="B294" t="s">
        <v>63</v>
      </c>
      <c r="C294" t="s">
        <v>21</v>
      </c>
      <c r="D294">
        <v>8</v>
      </c>
      <c r="E294">
        <f>VLOOKUP(C294,Ideas!$B$2:$N$103,6,FALSE)</f>
        <v>42</v>
      </c>
      <c r="F294">
        <f>VLOOKUP(B294,Ideas!$B$2:$N$103,6,FALSE)</f>
        <v>16</v>
      </c>
      <c r="G294">
        <f t="shared" si="8"/>
        <v>0.89</v>
      </c>
      <c r="H294" t="str">
        <f t="shared" si="9"/>
        <v>l "Democracy-Justice"</v>
      </c>
    </row>
    <row r="295" spans="1:8">
      <c r="A295">
        <v>294</v>
      </c>
      <c r="B295" t="s">
        <v>63</v>
      </c>
      <c r="C295" t="s">
        <v>26</v>
      </c>
      <c r="D295">
        <v>8</v>
      </c>
      <c r="E295">
        <f>VLOOKUP(C295,Ideas!$B$2:$N$103,6,FALSE)</f>
        <v>47</v>
      </c>
      <c r="F295">
        <f>VLOOKUP(B295,Ideas!$B$2:$N$103,6,FALSE)</f>
        <v>16</v>
      </c>
      <c r="G295">
        <f t="shared" si="8"/>
        <v>0.89</v>
      </c>
      <c r="H295" t="str">
        <f t="shared" si="9"/>
        <v>l "Democracy-Liberty"</v>
      </c>
    </row>
    <row r="296" spans="1:8">
      <c r="A296">
        <v>295</v>
      </c>
      <c r="B296" t="s">
        <v>63</v>
      </c>
      <c r="C296" t="s">
        <v>23</v>
      </c>
      <c r="D296">
        <v>5</v>
      </c>
      <c r="E296">
        <f>VLOOKUP(C296,Ideas!$B$2:$N$103,6,FALSE)</f>
        <v>44</v>
      </c>
      <c r="F296">
        <f>VLOOKUP(B296,Ideas!$B$2:$N$103,6,FALSE)</f>
        <v>16</v>
      </c>
      <c r="G296">
        <f t="shared" si="8"/>
        <v>0.56000000000000005</v>
      </c>
      <c r="H296" t="str">
        <f t="shared" si="9"/>
        <v>l "Democracy-Labor"</v>
      </c>
    </row>
    <row r="297" spans="1:8">
      <c r="A297">
        <v>296</v>
      </c>
      <c r="B297" t="s">
        <v>63</v>
      </c>
      <c r="C297" t="s">
        <v>25</v>
      </c>
      <c r="D297">
        <v>9</v>
      </c>
      <c r="E297">
        <f>VLOOKUP(C297,Ideas!$B$2:$N$103,6,FALSE)</f>
        <v>46</v>
      </c>
      <c r="F297">
        <f>VLOOKUP(B297,Ideas!$B$2:$N$103,6,FALSE)</f>
        <v>16</v>
      </c>
      <c r="G297">
        <f t="shared" si="8"/>
        <v>1</v>
      </c>
      <c r="H297" t="str">
        <f t="shared" si="9"/>
        <v>l "Democracy-Law"</v>
      </c>
    </row>
    <row r="298" spans="1:8">
      <c r="A298">
        <v>297</v>
      </c>
      <c r="B298" t="s">
        <v>63</v>
      </c>
      <c r="C298" t="s">
        <v>66</v>
      </c>
      <c r="D298">
        <v>9</v>
      </c>
      <c r="E298">
        <f>VLOOKUP(C298,Ideas!$B$2:$N$103,6,FALSE)</f>
        <v>90</v>
      </c>
      <c r="F298">
        <f>VLOOKUP(B298,Ideas!$B$2:$N$103,6,FALSE)</f>
        <v>16</v>
      </c>
      <c r="G298">
        <f t="shared" si="8"/>
        <v>1</v>
      </c>
      <c r="H298" t="str">
        <f t="shared" si="9"/>
        <v>l "Democracy-State"</v>
      </c>
    </row>
    <row r="299" spans="1:8">
      <c r="A299">
        <v>298</v>
      </c>
      <c r="B299" t="s">
        <v>63</v>
      </c>
      <c r="C299" t="s">
        <v>37</v>
      </c>
      <c r="D299">
        <v>6</v>
      </c>
      <c r="E299">
        <f>VLOOKUP(C299,Ideas!$B$2:$N$103,6,FALSE)</f>
        <v>64</v>
      </c>
      <c r="F299">
        <f>VLOOKUP(B299,Ideas!$B$2:$N$103,6,FALSE)</f>
        <v>16</v>
      </c>
      <c r="G299">
        <f t="shared" si="8"/>
        <v>0.67</v>
      </c>
      <c r="H299" t="str">
        <f t="shared" si="9"/>
        <v>l "Democracy-Opinion"</v>
      </c>
    </row>
    <row r="300" spans="1:8">
      <c r="A300">
        <v>299</v>
      </c>
      <c r="B300" t="s">
        <v>58</v>
      </c>
      <c r="C300" t="s">
        <v>50</v>
      </c>
      <c r="D300">
        <v>6</v>
      </c>
      <c r="E300">
        <f>VLOOKUP(C300,Ideas!$B$2:$N$103,6,FALSE)</f>
        <v>7</v>
      </c>
      <c r="F300">
        <f>VLOOKUP(B300,Ideas!$B$2:$N$103,6,FALSE)</f>
        <v>17</v>
      </c>
      <c r="G300">
        <f t="shared" si="8"/>
        <v>0.67</v>
      </c>
      <c r="H300" t="str">
        <f t="shared" si="9"/>
        <v>l "Desire-Being"</v>
      </c>
    </row>
    <row r="301" spans="1:8">
      <c r="A301">
        <v>300</v>
      </c>
      <c r="B301" t="s">
        <v>58</v>
      </c>
      <c r="C301" t="s">
        <v>86</v>
      </c>
      <c r="D301">
        <v>7</v>
      </c>
      <c r="E301">
        <f>VLOOKUP(C301,Ideas!$B$2:$N$103,6,FALSE)</f>
        <v>10</v>
      </c>
      <c r="F301">
        <f>VLOOKUP(B301,Ideas!$B$2:$N$103,6,FALSE)</f>
        <v>17</v>
      </c>
      <c r="G301">
        <f t="shared" si="8"/>
        <v>0.78</v>
      </c>
      <c r="H301" t="str">
        <f t="shared" si="9"/>
        <v>l "Desire-Change"</v>
      </c>
    </row>
    <row r="302" spans="1:8">
      <c r="A302">
        <v>301</v>
      </c>
      <c r="B302" t="s">
        <v>58</v>
      </c>
      <c r="C302" t="s">
        <v>83</v>
      </c>
      <c r="D302">
        <v>4</v>
      </c>
      <c r="E302">
        <f>VLOOKUP(C302,Ideas!$B$2:$N$103,6,FALSE)</f>
        <v>53</v>
      </c>
      <c r="F302">
        <f>VLOOKUP(B302,Ideas!$B$2:$N$103,6,FALSE)</f>
        <v>17</v>
      </c>
      <c r="G302">
        <f t="shared" si="8"/>
        <v>0.44</v>
      </c>
      <c r="H302" t="str">
        <f t="shared" si="9"/>
        <v>l "Desire-Matter"</v>
      </c>
    </row>
    <row r="303" spans="1:8">
      <c r="A303">
        <v>302</v>
      </c>
      <c r="B303" t="s">
        <v>58</v>
      </c>
      <c r="C303" t="s">
        <v>11</v>
      </c>
      <c r="D303">
        <v>2</v>
      </c>
      <c r="E303">
        <f>VLOOKUP(C303,Ideas!$B$2:$N$103,6,FALSE)</f>
        <v>32</v>
      </c>
      <c r="F303">
        <f>VLOOKUP(B303,Ideas!$B$2:$N$103,6,FALSE)</f>
        <v>17</v>
      </c>
      <c r="G303">
        <f t="shared" si="8"/>
        <v>0.22</v>
      </c>
      <c r="H303" t="str">
        <f t="shared" si="9"/>
        <v>l "Desire-Habit"</v>
      </c>
    </row>
    <row r="304" spans="1:8">
      <c r="A304">
        <v>303</v>
      </c>
      <c r="B304" t="s">
        <v>58</v>
      </c>
      <c r="C304" t="s">
        <v>12</v>
      </c>
      <c r="D304">
        <v>8</v>
      </c>
      <c r="E304">
        <f>VLOOKUP(C304,Ideas!$B$2:$N$103,6,FALSE)</f>
        <v>33</v>
      </c>
      <c r="F304">
        <f>VLOOKUP(B304,Ideas!$B$2:$N$103,6,FALSE)</f>
        <v>17</v>
      </c>
      <c r="G304">
        <f t="shared" si="8"/>
        <v>0.89</v>
      </c>
      <c r="H304" t="str">
        <f t="shared" si="9"/>
        <v>l "Desire-Happiness"</v>
      </c>
    </row>
    <row r="305" spans="1:8">
      <c r="A305">
        <v>304</v>
      </c>
      <c r="B305" t="s">
        <v>58</v>
      </c>
      <c r="C305" t="s">
        <v>35</v>
      </c>
      <c r="D305">
        <v>3</v>
      </c>
      <c r="E305">
        <f>VLOOKUP(C305,Ideas!$B$2:$N$103,6,FALSE)</f>
        <v>60</v>
      </c>
      <c r="F305">
        <f>VLOOKUP(B305,Ideas!$B$2:$N$103,6,FALSE)</f>
        <v>17</v>
      </c>
      <c r="G305">
        <f t="shared" si="8"/>
        <v>0.33</v>
      </c>
      <c r="H305" t="str">
        <f t="shared" si="9"/>
        <v>l "Desire-Nature"</v>
      </c>
    </row>
    <row r="306" spans="1:8">
      <c r="A306">
        <v>305</v>
      </c>
      <c r="B306" t="s">
        <v>58</v>
      </c>
      <c r="C306" t="s">
        <v>53</v>
      </c>
      <c r="D306">
        <v>2</v>
      </c>
      <c r="E306">
        <f>VLOOKUP(C306,Ideas!$B$2:$N$103,6,FALSE)</f>
        <v>2</v>
      </c>
      <c r="F306">
        <f>VLOOKUP(B306,Ideas!$B$2:$N$103,6,FALSE)</f>
        <v>17</v>
      </c>
      <c r="G306">
        <f t="shared" si="8"/>
        <v>0.22</v>
      </c>
      <c r="H306" t="str">
        <f t="shared" si="9"/>
        <v>l "Desire-Animal"</v>
      </c>
    </row>
    <row r="307" spans="1:8">
      <c r="A307">
        <v>306</v>
      </c>
      <c r="B307" t="s">
        <v>58</v>
      </c>
      <c r="C307" t="s">
        <v>30</v>
      </c>
      <c r="D307">
        <v>9</v>
      </c>
      <c r="E307">
        <f>VLOOKUP(C307,Ideas!$B$2:$N$103,6,FALSE)</f>
        <v>51</v>
      </c>
      <c r="F307">
        <f>VLOOKUP(B307,Ideas!$B$2:$N$103,6,FALSE)</f>
        <v>17</v>
      </c>
      <c r="G307">
        <f t="shared" si="8"/>
        <v>1</v>
      </c>
      <c r="H307" t="str">
        <f t="shared" si="9"/>
        <v>l "Desire-Man"</v>
      </c>
    </row>
    <row r="308" spans="1:8">
      <c r="A308">
        <v>307</v>
      </c>
      <c r="B308" t="s">
        <v>58</v>
      </c>
      <c r="C308" t="s">
        <v>54</v>
      </c>
      <c r="D308">
        <v>9</v>
      </c>
      <c r="E308">
        <f>VLOOKUP(C308,Ideas!$B$2:$N$103,6,FALSE)</f>
        <v>84</v>
      </c>
      <c r="F308">
        <f>VLOOKUP(B308,Ideas!$B$2:$N$103,6,FALSE)</f>
        <v>17</v>
      </c>
      <c r="G308">
        <f t="shared" si="8"/>
        <v>1</v>
      </c>
      <c r="H308" t="str">
        <f t="shared" si="9"/>
        <v>l "Desire-Sense"</v>
      </c>
    </row>
    <row r="309" spans="1:8">
      <c r="A309">
        <v>308</v>
      </c>
      <c r="B309" t="s">
        <v>58</v>
      </c>
      <c r="C309" t="s">
        <v>59</v>
      </c>
      <c r="D309">
        <v>5</v>
      </c>
      <c r="E309">
        <f>VLOOKUP(C309,Ideas!$B$2:$N$103,6,FALSE)</f>
        <v>100</v>
      </c>
      <c r="F309">
        <f>VLOOKUP(B309,Ideas!$B$2:$N$103,6,FALSE)</f>
        <v>17</v>
      </c>
      <c r="G309">
        <f t="shared" si="8"/>
        <v>0.56000000000000005</v>
      </c>
      <c r="H309" t="str">
        <f t="shared" si="9"/>
        <v>l "Desire-Will"</v>
      </c>
    </row>
    <row r="310" spans="1:8">
      <c r="A310">
        <v>309</v>
      </c>
      <c r="B310" t="s">
        <v>58</v>
      </c>
      <c r="C310" t="s">
        <v>9</v>
      </c>
      <c r="D310">
        <v>7</v>
      </c>
      <c r="E310">
        <f>VLOOKUP(C310,Ideas!$B$2:$N$103,6,FALSE)</f>
        <v>30</v>
      </c>
      <c r="F310">
        <f>VLOOKUP(B310,Ideas!$B$2:$N$103,6,FALSE)</f>
        <v>17</v>
      </c>
      <c r="G310">
        <f t="shared" si="8"/>
        <v>0.78</v>
      </c>
      <c r="H310" t="str">
        <f t="shared" si="9"/>
        <v>l "Desire-Good and Evil"</v>
      </c>
    </row>
    <row r="311" spans="1:8">
      <c r="A311">
        <v>310</v>
      </c>
      <c r="B311" t="s">
        <v>58</v>
      </c>
      <c r="C311" t="s">
        <v>38</v>
      </c>
      <c r="D311">
        <v>8</v>
      </c>
      <c r="E311">
        <f>VLOOKUP(C311,Ideas!$B$2:$N$103,6,FALSE)</f>
        <v>68</v>
      </c>
      <c r="F311">
        <f>VLOOKUP(B311,Ideas!$B$2:$N$103,6,FALSE)</f>
        <v>17</v>
      </c>
      <c r="G311">
        <f t="shared" si="8"/>
        <v>0.89</v>
      </c>
      <c r="H311" t="str">
        <f t="shared" si="9"/>
        <v>l "Desire-Pleasure and Pain"</v>
      </c>
    </row>
    <row r="312" spans="1:8">
      <c r="A312">
        <v>311</v>
      </c>
      <c r="B312" t="s">
        <v>58</v>
      </c>
      <c r="C312" t="s">
        <v>27</v>
      </c>
      <c r="D312">
        <v>9</v>
      </c>
      <c r="E312">
        <f>VLOOKUP(C312,Ideas!$B$2:$N$103,6,FALSE)</f>
        <v>48</v>
      </c>
      <c r="F312">
        <f>VLOOKUP(B312,Ideas!$B$2:$N$103,6,FALSE)</f>
        <v>17</v>
      </c>
      <c r="G312">
        <f t="shared" si="8"/>
        <v>1</v>
      </c>
      <c r="H312" t="str">
        <f t="shared" si="9"/>
        <v>l "Desire-Life and Death"</v>
      </c>
    </row>
    <row r="313" spans="1:8">
      <c r="A313">
        <v>312</v>
      </c>
      <c r="B313" t="s">
        <v>58</v>
      </c>
      <c r="C313" t="s">
        <v>14</v>
      </c>
      <c r="D313">
        <v>4</v>
      </c>
      <c r="E313">
        <f>VLOOKUP(C313,Ideas!$B$2:$N$103,6,FALSE)</f>
        <v>35</v>
      </c>
      <c r="F313">
        <f>VLOOKUP(B313,Ideas!$B$2:$N$103,6,FALSE)</f>
        <v>17</v>
      </c>
      <c r="G313">
        <f t="shared" si="8"/>
        <v>0.44</v>
      </c>
      <c r="H313" t="str">
        <f t="shared" si="9"/>
        <v>l "Desire-Honor"</v>
      </c>
    </row>
    <row r="314" spans="1:8">
      <c r="A314">
        <v>313</v>
      </c>
      <c r="B314" t="s">
        <v>58</v>
      </c>
      <c r="C314" t="s">
        <v>79</v>
      </c>
      <c r="D314">
        <v>5</v>
      </c>
      <c r="E314">
        <f>VLOOKUP(C314,Ideas!$B$2:$N$103,6,FALSE)</f>
        <v>99</v>
      </c>
      <c r="F314">
        <f>VLOOKUP(B314,Ideas!$B$2:$N$103,6,FALSE)</f>
        <v>17</v>
      </c>
      <c r="G314">
        <f t="shared" si="8"/>
        <v>0.56000000000000005</v>
      </c>
      <c r="H314" t="str">
        <f t="shared" si="9"/>
        <v>l "Desire-Wealth"</v>
      </c>
    </row>
    <row r="315" spans="1:8">
      <c r="A315">
        <v>314</v>
      </c>
      <c r="B315" t="s">
        <v>58</v>
      </c>
      <c r="C315" t="s">
        <v>29</v>
      </c>
      <c r="D315">
        <v>6</v>
      </c>
      <c r="E315">
        <f>VLOOKUP(C315,Ideas!$B$2:$N$103,6,FALSE)</f>
        <v>50</v>
      </c>
      <c r="F315">
        <f>VLOOKUP(B315,Ideas!$B$2:$N$103,6,FALSE)</f>
        <v>17</v>
      </c>
      <c r="G315">
        <f t="shared" si="8"/>
        <v>0.67</v>
      </c>
      <c r="H315" t="str">
        <f t="shared" si="9"/>
        <v>l "Desire-Love"</v>
      </c>
    </row>
    <row r="316" spans="1:8">
      <c r="A316">
        <v>315</v>
      </c>
      <c r="B316" t="s">
        <v>58</v>
      </c>
      <c r="C316" t="s">
        <v>56</v>
      </c>
      <c r="D316">
        <v>7</v>
      </c>
      <c r="E316">
        <f>VLOOKUP(C316,Ideas!$B$2:$N$103,6,FALSE)</f>
        <v>22</v>
      </c>
      <c r="F316">
        <f>VLOOKUP(B316,Ideas!$B$2:$N$103,6,FALSE)</f>
        <v>17</v>
      </c>
      <c r="G316">
        <f t="shared" si="8"/>
        <v>0.78</v>
      </c>
      <c r="H316" t="str">
        <f t="shared" si="9"/>
        <v>l "Desire-Emotion"</v>
      </c>
    </row>
    <row r="317" spans="1:8">
      <c r="A317">
        <v>316</v>
      </c>
      <c r="B317" t="s">
        <v>58</v>
      </c>
      <c r="C317" t="s">
        <v>32</v>
      </c>
      <c r="D317">
        <v>4</v>
      </c>
      <c r="E317">
        <f>VLOOKUP(C317,Ideas!$B$2:$N$103,6,FALSE)</f>
        <v>55</v>
      </c>
      <c r="F317">
        <f>VLOOKUP(B317,Ideas!$B$2:$N$103,6,FALSE)</f>
        <v>17</v>
      </c>
      <c r="G317">
        <f t="shared" si="8"/>
        <v>0.44</v>
      </c>
      <c r="H317" t="str">
        <f t="shared" si="9"/>
        <v>l "Desire-Medicine"</v>
      </c>
    </row>
    <row r="318" spans="1:8">
      <c r="A318">
        <v>317</v>
      </c>
      <c r="B318" t="s">
        <v>58</v>
      </c>
      <c r="C318" t="s">
        <v>33</v>
      </c>
      <c r="D318">
        <v>9</v>
      </c>
      <c r="E318">
        <f>VLOOKUP(C318,Ideas!$B$2:$N$103,6,FALSE)</f>
        <v>56</v>
      </c>
      <c r="F318">
        <f>VLOOKUP(B318,Ideas!$B$2:$N$103,6,FALSE)</f>
        <v>17</v>
      </c>
      <c r="G318">
        <f t="shared" si="8"/>
        <v>1</v>
      </c>
      <c r="H318" t="str">
        <f t="shared" si="9"/>
        <v>l "Desire-Memory and Imagination"</v>
      </c>
    </row>
    <row r="319" spans="1:8">
      <c r="A319">
        <v>318</v>
      </c>
      <c r="B319" t="s">
        <v>58</v>
      </c>
      <c r="C319" t="s">
        <v>37</v>
      </c>
      <c r="D319">
        <v>6</v>
      </c>
      <c r="E319">
        <f>VLOOKUP(C319,Ideas!$B$2:$N$103,6,FALSE)</f>
        <v>64</v>
      </c>
      <c r="F319">
        <f>VLOOKUP(B319,Ideas!$B$2:$N$103,6,FALSE)</f>
        <v>17</v>
      </c>
      <c r="G319">
        <f t="shared" si="8"/>
        <v>0.67</v>
      </c>
      <c r="H319" t="str">
        <f t="shared" si="9"/>
        <v>l "Desire-Opinion"</v>
      </c>
    </row>
    <row r="320" spans="1:8">
      <c r="A320">
        <v>319</v>
      </c>
      <c r="B320" t="s">
        <v>58</v>
      </c>
      <c r="C320" t="s">
        <v>102</v>
      </c>
      <c r="D320">
        <v>3</v>
      </c>
      <c r="E320">
        <f>VLOOKUP(C320,Ideas!$B$2:$N$103,6,FALSE)</f>
        <v>19</v>
      </c>
      <c r="F320">
        <f>VLOOKUP(B320,Ideas!$B$2:$N$103,6,FALSE)</f>
        <v>17</v>
      </c>
      <c r="G320">
        <f t="shared" si="8"/>
        <v>0.33</v>
      </c>
      <c r="H320" t="str">
        <f t="shared" si="9"/>
        <v>l "Desire-Duty"</v>
      </c>
    </row>
    <row r="321" spans="1:8">
      <c r="A321">
        <v>320</v>
      </c>
      <c r="B321" t="s">
        <v>58</v>
      </c>
      <c r="C321" t="s">
        <v>26</v>
      </c>
      <c r="D321">
        <v>2</v>
      </c>
      <c r="E321">
        <f>VLOOKUP(C321,Ideas!$B$2:$N$103,6,FALSE)</f>
        <v>47</v>
      </c>
      <c r="F321">
        <f>VLOOKUP(B321,Ideas!$B$2:$N$103,6,FALSE)</f>
        <v>17</v>
      </c>
      <c r="G321">
        <f t="shared" si="8"/>
        <v>0.22</v>
      </c>
      <c r="H321" t="str">
        <f t="shared" si="9"/>
        <v>l "Desire-Liberty"</v>
      </c>
    </row>
    <row r="322" spans="1:8">
      <c r="A322">
        <v>321</v>
      </c>
      <c r="B322" t="s">
        <v>58</v>
      </c>
      <c r="C322" t="s">
        <v>49</v>
      </c>
      <c r="D322">
        <v>9</v>
      </c>
      <c r="E322">
        <f>VLOOKUP(C322,Ideas!$B$2:$N$103,6,FALSE)</f>
        <v>58</v>
      </c>
      <c r="F322">
        <f>VLOOKUP(B322,Ideas!$B$2:$N$103,6,FALSE)</f>
        <v>17</v>
      </c>
      <c r="G322">
        <f t="shared" si="8"/>
        <v>1</v>
      </c>
      <c r="H322" t="str">
        <f t="shared" si="9"/>
        <v>l "Desire-Mind"</v>
      </c>
    </row>
    <row r="323" spans="1:8">
      <c r="A323">
        <v>322</v>
      </c>
      <c r="B323" t="s">
        <v>58</v>
      </c>
      <c r="C323" t="s">
        <v>8</v>
      </c>
      <c r="D323">
        <v>2</v>
      </c>
      <c r="E323">
        <f>VLOOKUP(C323,Ideas!$B$2:$N$103,6,FALSE)</f>
        <v>29</v>
      </c>
      <c r="F323">
        <f>VLOOKUP(B323,Ideas!$B$2:$N$103,6,FALSE)</f>
        <v>17</v>
      </c>
      <c r="G323">
        <f t="shared" ref="G323:G386" si="10">ROUND(D323/9,2)</f>
        <v>0.22</v>
      </c>
      <c r="H323" t="str">
        <f t="shared" ref="H323:H386" si="11">"l """&amp;B323&amp;"-"&amp;C323&amp;""""</f>
        <v>l "Desire-God"</v>
      </c>
    </row>
    <row r="324" spans="1:8">
      <c r="A324">
        <v>323</v>
      </c>
      <c r="B324" t="s">
        <v>103</v>
      </c>
      <c r="C324" t="s">
        <v>24</v>
      </c>
      <c r="D324">
        <v>8</v>
      </c>
      <c r="E324">
        <f>VLOOKUP(C324,Ideas!$B$2:$N$103,6,FALSE)</f>
        <v>45</v>
      </c>
      <c r="F324">
        <f>VLOOKUP(B324,Ideas!$B$2:$N$103,6,FALSE)</f>
        <v>18</v>
      </c>
      <c r="G324">
        <f t="shared" si="10"/>
        <v>0.89</v>
      </c>
      <c r="H324" t="str">
        <f t="shared" si="11"/>
        <v>l "Dialectic-Language"</v>
      </c>
    </row>
    <row r="325" spans="1:8">
      <c r="A325">
        <v>324</v>
      </c>
      <c r="B325" t="s">
        <v>103</v>
      </c>
      <c r="C325" t="s">
        <v>28</v>
      </c>
      <c r="D325">
        <v>8</v>
      </c>
      <c r="E325">
        <f>VLOOKUP(C325,Ideas!$B$2:$N$103,6,FALSE)</f>
        <v>49</v>
      </c>
      <c r="F325">
        <f>VLOOKUP(B325,Ideas!$B$2:$N$103,6,FALSE)</f>
        <v>18</v>
      </c>
      <c r="G325">
        <f t="shared" si="10"/>
        <v>0.89</v>
      </c>
      <c r="H325" t="str">
        <f t="shared" si="11"/>
        <v>l "Dialectic-Logic"</v>
      </c>
    </row>
    <row r="326" spans="1:8">
      <c r="A326">
        <v>325</v>
      </c>
      <c r="B326" t="s">
        <v>103</v>
      </c>
      <c r="C326" t="s">
        <v>77</v>
      </c>
      <c r="D326">
        <v>8</v>
      </c>
      <c r="E326">
        <f>VLOOKUP(C326,Ideas!$B$2:$N$103,6,FALSE)</f>
        <v>81</v>
      </c>
      <c r="F326">
        <f>VLOOKUP(B326,Ideas!$B$2:$N$103,6,FALSE)</f>
        <v>18</v>
      </c>
      <c r="G326">
        <f t="shared" si="10"/>
        <v>0.89</v>
      </c>
      <c r="H326" t="str">
        <f t="shared" si="11"/>
        <v>l "Dialectic-Rhetoric"</v>
      </c>
    </row>
    <row r="327" spans="1:8">
      <c r="A327">
        <v>326</v>
      </c>
      <c r="B327" t="s">
        <v>103</v>
      </c>
      <c r="C327" t="s">
        <v>34</v>
      </c>
      <c r="D327">
        <v>5</v>
      </c>
      <c r="E327">
        <f>VLOOKUP(C327,Ideas!$B$2:$N$103,6,FALSE)</f>
        <v>57</v>
      </c>
      <c r="F327">
        <f>VLOOKUP(B327,Ideas!$B$2:$N$103,6,FALSE)</f>
        <v>18</v>
      </c>
      <c r="G327">
        <f t="shared" si="10"/>
        <v>0.56000000000000005</v>
      </c>
      <c r="H327" t="str">
        <f t="shared" si="11"/>
        <v>l "Dialectic-Metaphysics"</v>
      </c>
    </row>
    <row r="328" spans="1:8">
      <c r="A328">
        <v>327</v>
      </c>
      <c r="B328" t="s">
        <v>103</v>
      </c>
      <c r="C328" t="s">
        <v>101</v>
      </c>
      <c r="D328">
        <v>5</v>
      </c>
      <c r="E328">
        <f>VLOOKUP(C328,Ideas!$B$2:$N$103,6,FALSE)</f>
        <v>66</v>
      </c>
      <c r="F328">
        <f>VLOOKUP(B328,Ideas!$B$2:$N$103,6,FALSE)</f>
        <v>18</v>
      </c>
      <c r="G328">
        <f t="shared" si="10"/>
        <v>0.56000000000000005</v>
      </c>
      <c r="H328" t="str">
        <f t="shared" si="11"/>
        <v>l "Dialectic-Philosophy"</v>
      </c>
    </row>
    <row r="329" spans="1:8">
      <c r="A329">
        <v>328</v>
      </c>
      <c r="B329" t="s">
        <v>103</v>
      </c>
      <c r="C329" t="s">
        <v>72</v>
      </c>
      <c r="D329">
        <v>5</v>
      </c>
      <c r="E329">
        <f>VLOOKUP(C329,Ideas!$B$2:$N$103,6,FALSE)</f>
        <v>83</v>
      </c>
      <c r="F329">
        <f>VLOOKUP(B329,Ideas!$B$2:$N$103,6,FALSE)</f>
        <v>18</v>
      </c>
      <c r="G329">
        <f t="shared" si="10"/>
        <v>0.56000000000000005</v>
      </c>
      <c r="H329" t="str">
        <f t="shared" si="11"/>
        <v>l "Dialectic-Science"</v>
      </c>
    </row>
    <row r="330" spans="1:8">
      <c r="A330">
        <v>329</v>
      </c>
      <c r="B330" t="s">
        <v>103</v>
      </c>
      <c r="C330" t="s">
        <v>43</v>
      </c>
      <c r="D330">
        <v>5</v>
      </c>
      <c r="E330">
        <f>VLOOKUP(C330,Ideas!$B$2:$N$103,6,FALSE)</f>
        <v>101</v>
      </c>
      <c r="F330">
        <f>VLOOKUP(B330,Ideas!$B$2:$N$103,6,FALSE)</f>
        <v>18</v>
      </c>
      <c r="G330">
        <f t="shared" si="10"/>
        <v>0.56000000000000005</v>
      </c>
      <c r="H330" t="str">
        <f t="shared" si="11"/>
        <v>l "Dialectic-Wisdom"</v>
      </c>
    </row>
    <row r="331" spans="1:8">
      <c r="A331">
        <v>330</v>
      </c>
      <c r="B331" t="s">
        <v>103</v>
      </c>
      <c r="C331" t="s">
        <v>37</v>
      </c>
      <c r="D331">
        <v>3</v>
      </c>
      <c r="E331">
        <f>VLOOKUP(C331,Ideas!$B$2:$N$103,6,FALSE)</f>
        <v>64</v>
      </c>
      <c r="F331">
        <f>VLOOKUP(B331,Ideas!$B$2:$N$103,6,FALSE)</f>
        <v>18</v>
      </c>
      <c r="G331">
        <f t="shared" si="10"/>
        <v>0.33</v>
      </c>
      <c r="H331" t="str">
        <f t="shared" si="11"/>
        <v>l "Dialectic-Opinion"</v>
      </c>
    </row>
    <row r="332" spans="1:8">
      <c r="A332">
        <v>331</v>
      </c>
      <c r="B332" t="s">
        <v>103</v>
      </c>
      <c r="C332" t="s">
        <v>55</v>
      </c>
      <c r="D332">
        <v>6</v>
      </c>
      <c r="E332">
        <f>VLOOKUP(C332,Ideas!$B$2:$N$103,6,FALSE)</f>
        <v>77</v>
      </c>
      <c r="F332">
        <f>VLOOKUP(B332,Ideas!$B$2:$N$103,6,FALSE)</f>
        <v>18</v>
      </c>
      <c r="G332">
        <f t="shared" si="10"/>
        <v>0.67</v>
      </c>
      <c r="H332" t="str">
        <f t="shared" si="11"/>
        <v>l "Dialectic-Reasoning"</v>
      </c>
    </row>
    <row r="333" spans="1:8">
      <c r="A333">
        <v>332</v>
      </c>
      <c r="B333" t="s">
        <v>103</v>
      </c>
      <c r="C333" t="s">
        <v>94</v>
      </c>
      <c r="D333">
        <v>6</v>
      </c>
      <c r="E333">
        <f>VLOOKUP(C333,Ideas!$B$2:$N$103,6,FALSE)</f>
        <v>15</v>
      </c>
      <c r="F333">
        <f>VLOOKUP(B333,Ideas!$B$2:$N$103,6,FALSE)</f>
        <v>18</v>
      </c>
      <c r="G333">
        <f t="shared" si="10"/>
        <v>0.67</v>
      </c>
      <c r="H333" t="str">
        <f t="shared" si="11"/>
        <v>l "Dialectic-Definition"</v>
      </c>
    </row>
    <row r="334" spans="1:8">
      <c r="A334">
        <v>333</v>
      </c>
      <c r="B334" t="s">
        <v>103</v>
      </c>
      <c r="C334" t="s">
        <v>15</v>
      </c>
      <c r="D334">
        <v>6</v>
      </c>
      <c r="E334">
        <f>VLOOKUP(C334,Ideas!$B$2:$N$103,6,FALSE)</f>
        <v>36</v>
      </c>
      <c r="F334">
        <f>VLOOKUP(B334,Ideas!$B$2:$N$103,6,FALSE)</f>
        <v>18</v>
      </c>
      <c r="G334">
        <f t="shared" si="10"/>
        <v>0.67</v>
      </c>
      <c r="H334" t="str">
        <f t="shared" si="11"/>
        <v>l "Dialectic-Hypothesis"</v>
      </c>
    </row>
    <row r="335" spans="1:8">
      <c r="A335">
        <v>334</v>
      </c>
      <c r="B335" t="s">
        <v>103</v>
      </c>
      <c r="C335" t="s">
        <v>39</v>
      </c>
      <c r="D335">
        <v>3</v>
      </c>
      <c r="E335">
        <f>VLOOKUP(C335,Ideas!$B$2:$N$103,6,FALSE)</f>
        <v>70</v>
      </c>
      <c r="F335">
        <f>VLOOKUP(B335,Ideas!$B$2:$N$103,6,FALSE)</f>
        <v>18</v>
      </c>
      <c r="G335">
        <f t="shared" si="10"/>
        <v>0.33</v>
      </c>
      <c r="H335" t="str">
        <f t="shared" si="11"/>
        <v>l "Dialectic-Principle"</v>
      </c>
    </row>
    <row r="336" spans="1:8">
      <c r="A336">
        <v>335</v>
      </c>
      <c r="B336" t="s">
        <v>103</v>
      </c>
      <c r="C336" t="s">
        <v>13</v>
      </c>
      <c r="D336">
        <v>3</v>
      </c>
      <c r="E336">
        <f>VLOOKUP(C336,Ideas!$B$2:$N$103,6,FALSE)</f>
        <v>34</v>
      </c>
      <c r="F336">
        <f>VLOOKUP(B336,Ideas!$B$2:$N$103,6,FALSE)</f>
        <v>18</v>
      </c>
      <c r="G336">
        <f t="shared" si="10"/>
        <v>0.33</v>
      </c>
      <c r="H336" t="str">
        <f t="shared" si="11"/>
        <v>l "Dialectic-History"</v>
      </c>
    </row>
    <row r="337" spans="1:8">
      <c r="A337">
        <v>336</v>
      </c>
      <c r="B337" t="s">
        <v>103</v>
      </c>
      <c r="C337" t="s">
        <v>40</v>
      </c>
      <c r="D337">
        <v>2</v>
      </c>
      <c r="E337">
        <f>VLOOKUP(C337,Ideas!$B$2:$N$103,6,FALSE)</f>
        <v>71</v>
      </c>
      <c r="F337">
        <f>VLOOKUP(B337,Ideas!$B$2:$N$103,6,FALSE)</f>
        <v>18</v>
      </c>
      <c r="G337">
        <f t="shared" si="10"/>
        <v>0.22</v>
      </c>
      <c r="H337" t="str">
        <f t="shared" si="11"/>
        <v>l "Dialectic-Progress"</v>
      </c>
    </row>
    <row r="338" spans="1:8">
      <c r="A338">
        <v>337</v>
      </c>
      <c r="B338" t="s">
        <v>103</v>
      </c>
      <c r="C338" t="s">
        <v>90</v>
      </c>
      <c r="D338">
        <v>9</v>
      </c>
      <c r="E338">
        <f>VLOOKUP(C338,Ideas!$B$2:$N$103,6,FALSE)</f>
        <v>65</v>
      </c>
      <c r="F338">
        <f>VLOOKUP(B338,Ideas!$B$2:$N$103,6,FALSE)</f>
        <v>18</v>
      </c>
      <c r="G338">
        <f t="shared" si="10"/>
        <v>1</v>
      </c>
      <c r="H338" t="str">
        <f t="shared" si="11"/>
        <v>l "Dialectic-Opposition"</v>
      </c>
    </row>
    <row r="339" spans="1:8">
      <c r="A339">
        <v>338</v>
      </c>
      <c r="B339" t="s">
        <v>103</v>
      </c>
      <c r="C339" t="s">
        <v>104</v>
      </c>
      <c r="D339">
        <v>3</v>
      </c>
      <c r="E339">
        <f>VLOOKUP(C339,Ideas!$B$2:$N$103,6,FALSE)</f>
        <v>92</v>
      </c>
      <c r="F339">
        <f>VLOOKUP(B339,Ideas!$B$2:$N$103,6,FALSE)</f>
        <v>18</v>
      </c>
      <c r="G339">
        <f t="shared" si="10"/>
        <v>0.33</v>
      </c>
      <c r="H339" t="str">
        <f t="shared" si="11"/>
        <v>l "Dialectic-Theology"</v>
      </c>
    </row>
    <row r="340" spans="1:8">
      <c r="A340">
        <v>339</v>
      </c>
      <c r="B340" t="s">
        <v>103</v>
      </c>
      <c r="C340" t="s">
        <v>28</v>
      </c>
      <c r="D340">
        <v>5</v>
      </c>
      <c r="E340">
        <f>VLOOKUP(C340,Ideas!$B$2:$N$103,6,FALSE)</f>
        <v>49</v>
      </c>
      <c r="F340">
        <f>VLOOKUP(B340,Ideas!$B$2:$N$103,6,FALSE)</f>
        <v>18</v>
      </c>
      <c r="G340">
        <f t="shared" si="10"/>
        <v>0.56000000000000005</v>
      </c>
      <c r="H340" t="str">
        <f t="shared" si="11"/>
        <v>l "Dialectic-Logic"</v>
      </c>
    </row>
    <row r="341" spans="1:8">
      <c r="A341">
        <v>340</v>
      </c>
      <c r="B341" t="s">
        <v>103</v>
      </c>
      <c r="C341" t="s">
        <v>88</v>
      </c>
      <c r="D341">
        <v>2</v>
      </c>
      <c r="E341">
        <f>VLOOKUP(C341,Ideas!$B$2:$N$103,6,FALSE)</f>
        <v>94</v>
      </c>
      <c r="F341">
        <f>VLOOKUP(B341,Ideas!$B$2:$N$103,6,FALSE)</f>
        <v>18</v>
      </c>
      <c r="G341">
        <f t="shared" si="10"/>
        <v>0.22</v>
      </c>
      <c r="H341" t="str">
        <f t="shared" si="11"/>
        <v>l "Dialectic-Truth"</v>
      </c>
    </row>
    <row r="342" spans="1:8">
      <c r="A342">
        <v>341</v>
      </c>
      <c r="B342" t="s">
        <v>102</v>
      </c>
      <c r="C342" t="s">
        <v>12</v>
      </c>
      <c r="D342">
        <v>3</v>
      </c>
      <c r="E342">
        <f>VLOOKUP(C342,Ideas!$B$2:$N$103,6,FALSE)</f>
        <v>33</v>
      </c>
      <c r="F342">
        <f>VLOOKUP(B342,Ideas!$B$2:$N$103,6,FALSE)</f>
        <v>19</v>
      </c>
      <c r="G342">
        <f t="shared" si="10"/>
        <v>0.33</v>
      </c>
      <c r="H342" t="str">
        <f t="shared" si="11"/>
        <v>l "Duty-Happiness"</v>
      </c>
    </row>
    <row r="343" spans="1:8">
      <c r="A343">
        <v>342</v>
      </c>
      <c r="B343" t="s">
        <v>102</v>
      </c>
      <c r="C343" t="s">
        <v>38</v>
      </c>
      <c r="D343">
        <v>6</v>
      </c>
      <c r="E343">
        <f>VLOOKUP(C343,Ideas!$B$2:$N$103,6,FALSE)</f>
        <v>68</v>
      </c>
      <c r="F343">
        <f>VLOOKUP(B343,Ideas!$B$2:$N$103,6,FALSE)</f>
        <v>19</v>
      </c>
      <c r="G343">
        <f t="shared" si="10"/>
        <v>0.67</v>
      </c>
      <c r="H343" t="str">
        <f t="shared" si="11"/>
        <v>l "Duty-Pleasure and Pain"</v>
      </c>
    </row>
    <row r="344" spans="1:8">
      <c r="A344">
        <v>343</v>
      </c>
      <c r="B344" t="s">
        <v>102</v>
      </c>
      <c r="C344" t="s">
        <v>58</v>
      </c>
      <c r="D344">
        <v>5</v>
      </c>
      <c r="E344">
        <f>VLOOKUP(C344,Ideas!$B$2:$N$103,6,FALSE)</f>
        <v>17</v>
      </c>
      <c r="F344">
        <f>VLOOKUP(B344,Ideas!$B$2:$N$103,6,FALSE)</f>
        <v>19</v>
      </c>
      <c r="G344">
        <f t="shared" si="10"/>
        <v>0.56000000000000005</v>
      </c>
      <c r="H344" t="str">
        <f t="shared" si="11"/>
        <v>l "Duty-Desire"</v>
      </c>
    </row>
    <row r="345" spans="1:8">
      <c r="A345">
        <v>344</v>
      </c>
      <c r="B345" t="s">
        <v>102</v>
      </c>
      <c r="C345" t="s">
        <v>9</v>
      </c>
      <c r="D345">
        <v>7</v>
      </c>
      <c r="E345">
        <f>VLOOKUP(C345,Ideas!$B$2:$N$103,6,FALSE)</f>
        <v>30</v>
      </c>
      <c r="F345">
        <f>VLOOKUP(B345,Ideas!$B$2:$N$103,6,FALSE)</f>
        <v>19</v>
      </c>
      <c r="G345">
        <f t="shared" si="10"/>
        <v>0.78</v>
      </c>
      <c r="H345" t="str">
        <f t="shared" si="11"/>
        <v>l "Duty-Good and Evil"</v>
      </c>
    </row>
    <row r="346" spans="1:8">
      <c r="A346">
        <v>345</v>
      </c>
      <c r="B346" t="s">
        <v>102</v>
      </c>
      <c r="C346" t="s">
        <v>21</v>
      </c>
      <c r="D346">
        <v>7</v>
      </c>
      <c r="E346">
        <f>VLOOKUP(C346,Ideas!$B$2:$N$103,6,FALSE)</f>
        <v>42</v>
      </c>
      <c r="F346">
        <f>VLOOKUP(B346,Ideas!$B$2:$N$103,6,FALSE)</f>
        <v>19</v>
      </c>
      <c r="G346">
        <f t="shared" si="10"/>
        <v>0.78</v>
      </c>
      <c r="H346" t="str">
        <f t="shared" si="11"/>
        <v>l "Duty-Justice"</v>
      </c>
    </row>
    <row r="347" spans="1:8">
      <c r="A347">
        <v>346</v>
      </c>
      <c r="B347" t="s">
        <v>102</v>
      </c>
      <c r="C347" t="s">
        <v>25</v>
      </c>
      <c r="D347">
        <v>5</v>
      </c>
      <c r="E347">
        <f>VLOOKUP(C347,Ideas!$B$2:$N$103,6,FALSE)</f>
        <v>46</v>
      </c>
      <c r="F347">
        <f>VLOOKUP(B347,Ideas!$B$2:$N$103,6,FALSE)</f>
        <v>19</v>
      </c>
      <c r="G347">
        <f t="shared" si="10"/>
        <v>0.56000000000000005</v>
      </c>
      <c r="H347" t="str">
        <f t="shared" si="11"/>
        <v>l "Duty-Law"</v>
      </c>
    </row>
    <row r="348" spans="1:8">
      <c r="A348">
        <v>347</v>
      </c>
      <c r="B348" t="s">
        <v>102</v>
      </c>
      <c r="C348" t="s">
        <v>99</v>
      </c>
      <c r="D348">
        <v>4</v>
      </c>
      <c r="E348">
        <f>VLOOKUP(C348,Ideas!$B$2:$N$103,6,FALSE)</f>
        <v>91</v>
      </c>
      <c r="F348">
        <f>VLOOKUP(B348,Ideas!$B$2:$N$103,6,FALSE)</f>
        <v>19</v>
      </c>
      <c r="G348">
        <f t="shared" si="10"/>
        <v>0.44</v>
      </c>
      <c r="H348" t="str">
        <f t="shared" si="11"/>
        <v>l "Duty-Temperance"</v>
      </c>
    </row>
    <row r="349" spans="1:8">
      <c r="A349">
        <v>348</v>
      </c>
      <c r="B349" t="s">
        <v>102</v>
      </c>
      <c r="C349" t="s">
        <v>69</v>
      </c>
      <c r="D349">
        <v>6</v>
      </c>
      <c r="E349">
        <f>VLOOKUP(C349,Ideas!$B$2:$N$103,6,FALSE)</f>
        <v>97</v>
      </c>
      <c r="F349">
        <f>VLOOKUP(B349,Ideas!$B$2:$N$103,6,FALSE)</f>
        <v>19</v>
      </c>
      <c r="G349">
        <f t="shared" si="10"/>
        <v>0.67</v>
      </c>
      <c r="H349" t="str">
        <f t="shared" si="11"/>
        <v>l "Duty-Virtue and Vice"</v>
      </c>
    </row>
    <row r="350" spans="1:8">
      <c r="A350">
        <v>349</v>
      </c>
      <c r="B350" t="s">
        <v>102</v>
      </c>
      <c r="C350" t="s">
        <v>59</v>
      </c>
      <c r="D350">
        <v>5</v>
      </c>
      <c r="E350">
        <f>VLOOKUP(C350,Ideas!$B$2:$N$103,6,FALSE)</f>
        <v>100</v>
      </c>
      <c r="F350">
        <f>VLOOKUP(B350,Ideas!$B$2:$N$103,6,FALSE)</f>
        <v>19</v>
      </c>
      <c r="G350">
        <f t="shared" si="10"/>
        <v>0.56000000000000005</v>
      </c>
      <c r="H350" t="str">
        <f t="shared" si="11"/>
        <v>l "Duty-Will"</v>
      </c>
    </row>
    <row r="351" spans="1:8">
      <c r="A351">
        <v>350</v>
      </c>
      <c r="B351" t="s">
        <v>102</v>
      </c>
      <c r="C351" t="s">
        <v>14</v>
      </c>
      <c r="D351">
        <v>6</v>
      </c>
      <c r="E351">
        <f>VLOOKUP(C351,Ideas!$B$2:$N$103,6,FALSE)</f>
        <v>35</v>
      </c>
      <c r="F351">
        <f>VLOOKUP(B351,Ideas!$B$2:$N$103,6,FALSE)</f>
        <v>19</v>
      </c>
      <c r="G351">
        <f t="shared" si="10"/>
        <v>0.67</v>
      </c>
      <c r="H351" t="str">
        <f t="shared" si="11"/>
        <v>l "Duty-Honor"</v>
      </c>
    </row>
    <row r="352" spans="1:8">
      <c r="A352">
        <v>351</v>
      </c>
      <c r="B352" t="s">
        <v>102</v>
      </c>
      <c r="C352" t="s">
        <v>52</v>
      </c>
      <c r="D352">
        <v>7</v>
      </c>
      <c r="E352">
        <f>VLOOKUP(C352,Ideas!$B$2:$N$103,6,FALSE)</f>
        <v>74</v>
      </c>
      <c r="F352">
        <f>VLOOKUP(B352,Ideas!$B$2:$N$103,6,FALSE)</f>
        <v>19</v>
      </c>
      <c r="G352">
        <f t="shared" si="10"/>
        <v>0.78</v>
      </c>
      <c r="H352" t="str">
        <f t="shared" si="11"/>
        <v>l "Duty-Punishment"</v>
      </c>
    </row>
    <row r="353" spans="1:8">
      <c r="A353">
        <v>352</v>
      </c>
      <c r="B353" t="s">
        <v>102</v>
      </c>
      <c r="C353" t="s">
        <v>51</v>
      </c>
      <c r="D353">
        <v>5</v>
      </c>
      <c r="E353">
        <f>VLOOKUP(C353,Ideas!$B$2:$N$103,6,FALSE)</f>
        <v>86</v>
      </c>
      <c r="F353">
        <f>VLOOKUP(B353,Ideas!$B$2:$N$103,6,FALSE)</f>
        <v>19</v>
      </c>
      <c r="G353">
        <f t="shared" si="10"/>
        <v>0.56000000000000005</v>
      </c>
      <c r="H353" t="str">
        <f t="shared" si="11"/>
        <v>l "Duty-Sin"</v>
      </c>
    </row>
    <row r="354" spans="1:8">
      <c r="A354">
        <v>353</v>
      </c>
      <c r="B354" t="s">
        <v>102</v>
      </c>
      <c r="C354" t="s">
        <v>99</v>
      </c>
      <c r="D354">
        <v>6</v>
      </c>
      <c r="E354">
        <f>VLOOKUP(C354,Ideas!$B$2:$N$103,6,FALSE)</f>
        <v>91</v>
      </c>
      <c r="F354">
        <f>VLOOKUP(B354,Ideas!$B$2:$N$103,6,FALSE)</f>
        <v>19</v>
      </c>
      <c r="G354">
        <f t="shared" si="10"/>
        <v>0.67</v>
      </c>
      <c r="H354" t="str">
        <f t="shared" si="11"/>
        <v>l "Duty-Temperance"</v>
      </c>
    </row>
    <row r="355" spans="1:8">
      <c r="A355">
        <v>354</v>
      </c>
      <c r="B355" t="s">
        <v>102</v>
      </c>
      <c r="C355" t="s">
        <v>8</v>
      </c>
      <c r="D355">
        <v>4</v>
      </c>
      <c r="E355">
        <f>VLOOKUP(C355,Ideas!$B$2:$N$103,6,FALSE)</f>
        <v>29</v>
      </c>
      <c r="F355">
        <f>VLOOKUP(B355,Ideas!$B$2:$N$103,6,FALSE)</f>
        <v>19</v>
      </c>
      <c r="G355">
        <f t="shared" si="10"/>
        <v>0.44</v>
      </c>
      <c r="H355" t="str">
        <f t="shared" si="11"/>
        <v>l "Duty-God"</v>
      </c>
    </row>
    <row r="356" spans="1:8">
      <c r="A356">
        <v>355</v>
      </c>
      <c r="B356" t="s">
        <v>102</v>
      </c>
      <c r="C356" t="s">
        <v>105</v>
      </c>
      <c r="D356">
        <v>4</v>
      </c>
      <c r="E356">
        <f>VLOOKUP(C356,Ideas!$B$2:$N$103,6,FALSE)</f>
        <v>79</v>
      </c>
      <c r="F356">
        <f>VLOOKUP(B356,Ideas!$B$2:$N$103,6,FALSE)</f>
        <v>19</v>
      </c>
      <c r="G356">
        <f t="shared" si="10"/>
        <v>0.44</v>
      </c>
      <c r="H356" t="str">
        <f t="shared" si="11"/>
        <v>l "Duty-Religion"</v>
      </c>
    </row>
    <row r="357" spans="1:8">
      <c r="A357">
        <v>356</v>
      </c>
      <c r="B357" t="s">
        <v>102</v>
      </c>
      <c r="C357" t="s">
        <v>29</v>
      </c>
      <c r="D357">
        <v>4</v>
      </c>
      <c r="E357">
        <f>VLOOKUP(C357,Ideas!$B$2:$N$103,6,FALSE)</f>
        <v>50</v>
      </c>
      <c r="F357">
        <f>VLOOKUP(B357,Ideas!$B$2:$N$103,6,FALSE)</f>
        <v>19</v>
      </c>
      <c r="G357">
        <f t="shared" si="10"/>
        <v>0.44</v>
      </c>
      <c r="H357" t="str">
        <f t="shared" si="11"/>
        <v>l "Duty-Love"</v>
      </c>
    </row>
    <row r="358" spans="1:8">
      <c r="A358">
        <v>357</v>
      </c>
      <c r="B358" t="s">
        <v>102</v>
      </c>
      <c r="C358" t="s">
        <v>68</v>
      </c>
      <c r="D358">
        <v>6</v>
      </c>
      <c r="E358">
        <f>VLOOKUP(C358,Ideas!$B$2:$N$103,6,FALSE)</f>
        <v>11</v>
      </c>
      <c r="F358">
        <f>VLOOKUP(B358,Ideas!$B$2:$N$103,6,FALSE)</f>
        <v>19</v>
      </c>
      <c r="G358">
        <f t="shared" si="10"/>
        <v>0.67</v>
      </c>
      <c r="H358" t="str">
        <f t="shared" si="11"/>
        <v>l "Duty-Citizen"</v>
      </c>
    </row>
    <row r="359" spans="1:8">
      <c r="A359">
        <v>358</v>
      </c>
      <c r="B359" t="s">
        <v>102</v>
      </c>
      <c r="C359" t="s">
        <v>5</v>
      </c>
      <c r="D359">
        <v>6</v>
      </c>
      <c r="E359">
        <f>VLOOKUP(C359,Ideas!$B$2:$N$103,6,FALSE)</f>
        <v>26</v>
      </c>
      <c r="F359">
        <f>VLOOKUP(B359,Ideas!$B$2:$N$103,6,FALSE)</f>
        <v>19</v>
      </c>
      <c r="G359">
        <f t="shared" si="10"/>
        <v>0.67</v>
      </c>
      <c r="H359" t="str">
        <f t="shared" si="11"/>
        <v>l "Duty-Family"</v>
      </c>
    </row>
    <row r="360" spans="1:8">
      <c r="A360">
        <v>359</v>
      </c>
      <c r="B360" t="s">
        <v>102</v>
      </c>
      <c r="C360" t="s">
        <v>66</v>
      </c>
      <c r="D360">
        <v>6</v>
      </c>
      <c r="E360">
        <f>VLOOKUP(C360,Ideas!$B$2:$N$103,6,FALSE)</f>
        <v>90</v>
      </c>
      <c r="F360">
        <f>VLOOKUP(B360,Ideas!$B$2:$N$103,6,FALSE)</f>
        <v>19</v>
      </c>
      <c r="G360">
        <f t="shared" si="10"/>
        <v>0.67</v>
      </c>
      <c r="H360" t="str">
        <f t="shared" si="11"/>
        <v>l "Duty-State"</v>
      </c>
    </row>
    <row r="361" spans="1:8">
      <c r="A361">
        <v>360</v>
      </c>
      <c r="B361" t="s">
        <v>102</v>
      </c>
      <c r="C361" t="s">
        <v>88</v>
      </c>
      <c r="D361">
        <v>5</v>
      </c>
      <c r="E361">
        <f>VLOOKUP(C361,Ideas!$B$2:$N$103,6,FALSE)</f>
        <v>94</v>
      </c>
      <c r="F361">
        <f>VLOOKUP(B361,Ideas!$B$2:$N$103,6,FALSE)</f>
        <v>19</v>
      </c>
      <c r="G361">
        <f t="shared" si="10"/>
        <v>0.56000000000000005</v>
      </c>
      <c r="H361" t="str">
        <f t="shared" si="11"/>
        <v>l "Duty-Truth"</v>
      </c>
    </row>
    <row r="362" spans="1:8">
      <c r="A362">
        <v>361</v>
      </c>
      <c r="B362" t="s">
        <v>67</v>
      </c>
      <c r="C362" t="s">
        <v>70</v>
      </c>
      <c r="D362">
        <v>4</v>
      </c>
      <c r="E362">
        <f>VLOOKUP(C362,Ideas!$B$2:$N$103,6,FALSE)</f>
        <v>4</v>
      </c>
      <c r="F362">
        <f>VLOOKUP(B362,Ideas!$B$2:$N$103,6,FALSE)</f>
        <v>20</v>
      </c>
      <c r="G362">
        <f t="shared" si="10"/>
        <v>0.44</v>
      </c>
      <c r="H362" t="str">
        <f t="shared" si="11"/>
        <v>l "Education-Art"</v>
      </c>
    </row>
    <row r="363" spans="1:8">
      <c r="A363">
        <v>362</v>
      </c>
      <c r="B363" t="s">
        <v>67</v>
      </c>
      <c r="C363" t="s">
        <v>11</v>
      </c>
      <c r="D363">
        <v>4</v>
      </c>
      <c r="E363">
        <f>VLOOKUP(C363,Ideas!$B$2:$N$103,6,FALSE)</f>
        <v>32</v>
      </c>
      <c r="F363">
        <f>VLOOKUP(B363,Ideas!$B$2:$N$103,6,FALSE)</f>
        <v>20</v>
      </c>
      <c r="G363">
        <f t="shared" si="10"/>
        <v>0.44</v>
      </c>
      <c r="H363" t="str">
        <f t="shared" si="11"/>
        <v>l "Education-Habit"</v>
      </c>
    </row>
    <row r="364" spans="1:8">
      <c r="A364">
        <v>363</v>
      </c>
      <c r="B364" t="s">
        <v>67</v>
      </c>
      <c r="C364" t="s">
        <v>23</v>
      </c>
      <c r="D364">
        <v>4</v>
      </c>
      <c r="E364">
        <f>VLOOKUP(C364,Ideas!$B$2:$N$103,6,FALSE)</f>
        <v>44</v>
      </c>
      <c r="F364">
        <f>VLOOKUP(B364,Ideas!$B$2:$N$103,6,FALSE)</f>
        <v>20</v>
      </c>
      <c r="G364">
        <f t="shared" si="10"/>
        <v>0.44</v>
      </c>
      <c r="H364" t="str">
        <f t="shared" si="11"/>
        <v>l "Education-Labor"</v>
      </c>
    </row>
    <row r="365" spans="1:8">
      <c r="A365">
        <v>364</v>
      </c>
      <c r="B365" t="s">
        <v>67</v>
      </c>
      <c r="C365" t="s">
        <v>2</v>
      </c>
      <c r="D365">
        <v>7</v>
      </c>
      <c r="E365">
        <f>VLOOKUP(C365,Ideas!$B$2:$N$103,6,FALSE)</f>
        <v>14</v>
      </c>
      <c r="F365">
        <f>VLOOKUP(B365,Ideas!$B$2:$N$103,6,FALSE)</f>
        <v>20</v>
      </c>
      <c r="G365">
        <f t="shared" si="10"/>
        <v>0.78</v>
      </c>
      <c r="H365" t="str">
        <f t="shared" si="11"/>
        <v>l "Education-Custom and Convention"</v>
      </c>
    </row>
    <row r="366" spans="1:8">
      <c r="A366">
        <v>365</v>
      </c>
      <c r="B366" t="s">
        <v>67</v>
      </c>
      <c r="C366" t="s">
        <v>9</v>
      </c>
      <c r="D366">
        <v>4</v>
      </c>
      <c r="E366">
        <f>VLOOKUP(C366,Ideas!$B$2:$N$103,6,FALSE)</f>
        <v>30</v>
      </c>
      <c r="F366">
        <f>VLOOKUP(B366,Ideas!$B$2:$N$103,6,FALSE)</f>
        <v>20</v>
      </c>
      <c r="G366">
        <f t="shared" si="10"/>
        <v>0.44</v>
      </c>
      <c r="H366" t="str">
        <f t="shared" si="11"/>
        <v>l "Education-Good and Evil"</v>
      </c>
    </row>
    <row r="367" spans="1:8">
      <c r="A367">
        <v>366</v>
      </c>
      <c r="B367" t="s">
        <v>67</v>
      </c>
      <c r="C367" t="s">
        <v>13</v>
      </c>
      <c r="D367">
        <v>8</v>
      </c>
      <c r="E367">
        <f>VLOOKUP(C367,Ideas!$B$2:$N$103,6,FALSE)</f>
        <v>34</v>
      </c>
      <c r="F367">
        <f>VLOOKUP(B367,Ideas!$B$2:$N$103,6,FALSE)</f>
        <v>20</v>
      </c>
      <c r="G367">
        <f t="shared" si="10"/>
        <v>0.89</v>
      </c>
      <c r="H367" t="str">
        <f t="shared" si="11"/>
        <v>l "Education-History"</v>
      </c>
    </row>
    <row r="368" spans="1:8">
      <c r="A368">
        <v>367</v>
      </c>
      <c r="B368" t="s">
        <v>67</v>
      </c>
      <c r="C368" t="s">
        <v>22</v>
      </c>
      <c r="D368">
        <v>8</v>
      </c>
      <c r="E368">
        <f>VLOOKUP(C368,Ideas!$B$2:$N$103,6,FALSE)</f>
        <v>43</v>
      </c>
      <c r="F368">
        <f>VLOOKUP(B368,Ideas!$B$2:$N$103,6,FALSE)</f>
        <v>20</v>
      </c>
      <c r="G368">
        <f t="shared" si="10"/>
        <v>0.89</v>
      </c>
      <c r="H368" t="str">
        <f t="shared" si="11"/>
        <v>l "Education-Knowledge"</v>
      </c>
    </row>
    <row r="369" spans="1:8">
      <c r="A369">
        <v>368</v>
      </c>
      <c r="B369" t="s">
        <v>67</v>
      </c>
      <c r="C369" t="s">
        <v>38</v>
      </c>
      <c r="D369">
        <v>4</v>
      </c>
      <c r="E369">
        <f>VLOOKUP(C369,Ideas!$B$2:$N$103,6,FALSE)</f>
        <v>68</v>
      </c>
      <c r="F369">
        <f>VLOOKUP(B369,Ideas!$B$2:$N$103,6,FALSE)</f>
        <v>20</v>
      </c>
      <c r="G369">
        <f t="shared" si="10"/>
        <v>0.44</v>
      </c>
      <c r="H369" t="str">
        <f t="shared" si="11"/>
        <v>l "Education-Pleasure and Pain"</v>
      </c>
    </row>
    <row r="370" spans="1:8">
      <c r="A370">
        <v>369</v>
      </c>
      <c r="B370" t="s">
        <v>67</v>
      </c>
      <c r="C370" t="s">
        <v>76</v>
      </c>
      <c r="D370">
        <v>4</v>
      </c>
      <c r="E370">
        <f>VLOOKUP(C370,Ideas!$B$2:$N$103,6,FALSE)</f>
        <v>69</v>
      </c>
      <c r="F370">
        <f>VLOOKUP(B370,Ideas!$B$2:$N$103,6,FALSE)</f>
        <v>20</v>
      </c>
      <c r="G370">
        <f t="shared" si="10"/>
        <v>0.44</v>
      </c>
      <c r="H370" t="str">
        <f t="shared" si="11"/>
        <v>l "Education-Poetry"</v>
      </c>
    </row>
    <row r="371" spans="1:8">
      <c r="A371">
        <v>370</v>
      </c>
      <c r="B371" t="s">
        <v>67</v>
      </c>
      <c r="C371" t="s">
        <v>52</v>
      </c>
      <c r="D371">
        <v>5</v>
      </c>
      <c r="E371">
        <f>VLOOKUP(C371,Ideas!$B$2:$N$103,6,FALSE)</f>
        <v>74</v>
      </c>
      <c r="F371">
        <f>VLOOKUP(B371,Ideas!$B$2:$N$103,6,FALSE)</f>
        <v>20</v>
      </c>
      <c r="G371">
        <f t="shared" si="10"/>
        <v>0.56000000000000005</v>
      </c>
      <c r="H371" t="str">
        <f t="shared" si="11"/>
        <v>l "Education-Punishment"</v>
      </c>
    </row>
    <row r="372" spans="1:8">
      <c r="A372">
        <v>371</v>
      </c>
      <c r="B372" t="s">
        <v>67</v>
      </c>
      <c r="C372" t="s">
        <v>69</v>
      </c>
      <c r="D372">
        <v>5</v>
      </c>
      <c r="E372">
        <f>VLOOKUP(C372,Ideas!$B$2:$N$103,6,FALSE)</f>
        <v>97</v>
      </c>
      <c r="F372">
        <f>VLOOKUP(B372,Ideas!$B$2:$N$103,6,FALSE)</f>
        <v>20</v>
      </c>
      <c r="G372">
        <f t="shared" si="10"/>
        <v>0.56000000000000005</v>
      </c>
      <c r="H372" t="str">
        <f t="shared" si="11"/>
        <v>l "Education-Virtue and Vice"</v>
      </c>
    </row>
    <row r="373" spans="1:8">
      <c r="A373">
        <v>372</v>
      </c>
      <c r="B373" t="s">
        <v>67</v>
      </c>
      <c r="C373" t="s">
        <v>98</v>
      </c>
      <c r="D373">
        <v>3</v>
      </c>
      <c r="E373">
        <f>VLOOKUP(C373,Ideas!$B$2:$N$103,6,FALSE)</f>
        <v>13</v>
      </c>
      <c r="F373">
        <f>VLOOKUP(B373,Ideas!$B$2:$N$103,6,FALSE)</f>
        <v>20</v>
      </c>
      <c r="G373">
        <f t="shared" si="10"/>
        <v>0.33</v>
      </c>
      <c r="H373" t="str">
        <f t="shared" si="11"/>
        <v>l "Education-Courage"</v>
      </c>
    </row>
    <row r="374" spans="1:8">
      <c r="A374">
        <v>373</v>
      </c>
      <c r="B374" t="s">
        <v>67</v>
      </c>
      <c r="C374" t="s">
        <v>99</v>
      </c>
      <c r="D374">
        <v>3</v>
      </c>
      <c r="E374">
        <f>VLOOKUP(C374,Ideas!$B$2:$N$103,6,FALSE)</f>
        <v>91</v>
      </c>
      <c r="F374">
        <f>VLOOKUP(B374,Ideas!$B$2:$N$103,6,FALSE)</f>
        <v>20</v>
      </c>
      <c r="G374">
        <f t="shared" si="10"/>
        <v>0.33</v>
      </c>
      <c r="H374" t="str">
        <f t="shared" si="11"/>
        <v>l "Education-Temperance"</v>
      </c>
    </row>
    <row r="375" spans="1:8">
      <c r="A375">
        <v>374</v>
      </c>
      <c r="B375" t="s">
        <v>67</v>
      </c>
      <c r="C375" t="s">
        <v>30</v>
      </c>
      <c r="D375">
        <v>7</v>
      </c>
      <c r="E375">
        <f>VLOOKUP(C375,Ideas!$B$2:$N$103,6,FALSE)</f>
        <v>51</v>
      </c>
      <c r="F375">
        <f>VLOOKUP(B375,Ideas!$B$2:$N$103,6,FALSE)</f>
        <v>20</v>
      </c>
      <c r="G375">
        <f t="shared" si="10"/>
        <v>0.78</v>
      </c>
      <c r="H375" t="str">
        <f t="shared" si="11"/>
        <v>l "Education-Man"</v>
      </c>
    </row>
    <row r="376" spans="1:8">
      <c r="A376">
        <v>375</v>
      </c>
      <c r="B376" t="s">
        <v>67</v>
      </c>
      <c r="C376" t="s">
        <v>49</v>
      </c>
      <c r="D376">
        <v>9</v>
      </c>
      <c r="E376">
        <f>VLOOKUP(C376,Ideas!$B$2:$N$103,6,FALSE)</f>
        <v>58</v>
      </c>
      <c r="F376">
        <f>VLOOKUP(B376,Ideas!$B$2:$N$103,6,FALSE)</f>
        <v>20</v>
      </c>
      <c r="G376">
        <f t="shared" si="10"/>
        <v>1</v>
      </c>
      <c r="H376" t="str">
        <f t="shared" si="11"/>
        <v>l "Education-Mind"</v>
      </c>
    </row>
    <row r="377" spans="1:8">
      <c r="A377">
        <v>376</v>
      </c>
      <c r="B377" t="s">
        <v>67</v>
      </c>
      <c r="C377" t="s">
        <v>88</v>
      </c>
      <c r="D377">
        <v>5</v>
      </c>
      <c r="E377">
        <f>VLOOKUP(C377,Ideas!$B$2:$N$103,6,FALSE)</f>
        <v>94</v>
      </c>
      <c r="F377">
        <f>VLOOKUP(B377,Ideas!$B$2:$N$103,6,FALSE)</f>
        <v>20</v>
      </c>
      <c r="G377">
        <f t="shared" si="10"/>
        <v>0.56000000000000005</v>
      </c>
      <c r="H377" t="str">
        <f t="shared" si="11"/>
        <v>l "Education-Truth"</v>
      </c>
    </row>
    <row r="378" spans="1:8">
      <c r="A378">
        <v>377</v>
      </c>
      <c r="B378" t="s">
        <v>67</v>
      </c>
      <c r="C378" t="s">
        <v>24</v>
      </c>
      <c r="D378">
        <v>9</v>
      </c>
      <c r="E378">
        <f>VLOOKUP(C378,Ideas!$B$2:$N$103,6,FALSE)</f>
        <v>45</v>
      </c>
      <c r="F378">
        <f>VLOOKUP(B378,Ideas!$B$2:$N$103,6,FALSE)</f>
        <v>20</v>
      </c>
      <c r="G378">
        <f t="shared" si="10"/>
        <v>1</v>
      </c>
      <c r="H378" t="str">
        <f t="shared" si="11"/>
        <v>l "Education-Language"</v>
      </c>
    </row>
    <row r="379" spans="1:8">
      <c r="A379">
        <v>378</v>
      </c>
      <c r="B379" t="s">
        <v>67</v>
      </c>
      <c r="C379" t="s">
        <v>28</v>
      </c>
      <c r="D379">
        <v>5</v>
      </c>
      <c r="E379">
        <f>VLOOKUP(C379,Ideas!$B$2:$N$103,6,FALSE)</f>
        <v>49</v>
      </c>
      <c r="F379">
        <f>VLOOKUP(B379,Ideas!$B$2:$N$103,6,FALSE)</f>
        <v>20</v>
      </c>
      <c r="G379">
        <f t="shared" si="10"/>
        <v>0.56000000000000005</v>
      </c>
      <c r="H379" t="str">
        <f t="shared" si="11"/>
        <v>l "Education-Logic"</v>
      </c>
    </row>
    <row r="380" spans="1:8">
      <c r="A380">
        <v>379</v>
      </c>
      <c r="B380" t="s">
        <v>67</v>
      </c>
      <c r="C380" t="s">
        <v>31</v>
      </c>
      <c r="D380">
        <v>5</v>
      </c>
      <c r="E380">
        <f>VLOOKUP(C380,Ideas!$B$2:$N$103,6,FALSE)</f>
        <v>52</v>
      </c>
      <c r="F380">
        <f>VLOOKUP(B380,Ideas!$B$2:$N$103,6,FALSE)</f>
        <v>20</v>
      </c>
      <c r="G380">
        <f t="shared" si="10"/>
        <v>0.56000000000000005</v>
      </c>
      <c r="H380" t="str">
        <f t="shared" si="11"/>
        <v>l "Education-Mathematics"</v>
      </c>
    </row>
    <row r="381" spans="1:8">
      <c r="A381">
        <v>380</v>
      </c>
      <c r="B381" t="s">
        <v>67</v>
      </c>
      <c r="C381" t="s">
        <v>77</v>
      </c>
      <c r="D381">
        <v>5</v>
      </c>
      <c r="E381">
        <f>VLOOKUP(C381,Ideas!$B$2:$N$103,6,FALSE)</f>
        <v>81</v>
      </c>
      <c r="F381">
        <f>VLOOKUP(B381,Ideas!$B$2:$N$103,6,FALSE)</f>
        <v>20</v>
      </c>
      <c r="G381">
        <f t="shared" si="10"/>
        <v>0.56000000000000005</v>
      </c>
      <c r="H381" t="str">
        <f t="shared" si="11"/>
        <v>l "Education-Rhetoric"</v>
      </c>
    </row>
    <row r="382" spans="1:8">
      <c r="A382">
        <v>381</v>
      </c>
      <c r="B382" t="s">
        <v>67</v>
      </c>
      <c r="C382" t="s">
        <v>25</v>
      </c>
      <c r="D382">
        <v>5</v>
      </c>
      <c r="E382">
        <f>VLOOKUP(C382,Ideas!$B$2:$N$103,6,FALSE)</f>
        <v>46</v>
      </c>
      <c r="F382">
        <f>VLOOKUP(B382,Ideas!$B$2:$N$103,6,FALSE)</f>
        <v>20</v>
      </c>
      <c r="G382">
        <f t="shared" si="10"/>
        <v>0.56000000000000005</v>
      </c>
      <c r="H382" t="str">
        <f t="shared" si="11"/>
        <v>l "Education-Law"</v>
      </c>
    </row>
    <row r="383" spans="1:8">
      <c r="A383">
        <v>382</v>
      </c>
      <c r="B383" t="s">
        <v>67</v>
      </c>
      <c r="C383" t="s">
        <v>32</v>
      </c>
      <c r="D383">
        <v>5</v>
      </c>
      <c r="E383">
        <f>VLOOKUP(C383,Ideas!$B$2:$N$103,6,FALSE)</f>
        <v>55</v>
      </c>
      <c r="F383">
        <f>VLOOKUP(B383,Ideas!$B$2:$N$103,6,FALSE)</f>
        <v>20</v>
      </c>
      <c r="G383">
        <f t="shared" si="10"/>
        <v>0.56000000000000005</v>
      </c>
      <c r="H383" t="str">
        <f t="shared" si="11"/>
        <v>l "Education-Medicine"</v>
      </c>
    </row>
    <row r="384" spans="1:8">
      <c r="A384">
        <v>383</v>
      </c>
      <c r="B384" t="s">
        <v>67</v>
      </c>
      <c r="C384" t="s">
        <v>101</v>
      </c>
      <c r="D384">
        <v>5</v>
      </c>
      <c r="E384">
        <f>VLOOKUP(C384,Ideas!$B$2:$N$103,6,FALSE)</f>
        <v>66</v>
      </c>
      <c r="F384">
        <f>VLOOKUP(B384,Ideas!$B$2:$N$103,6,FALSE)</f>
        <v>20</v>
      </c>
      <c r="G384">
        <f t="shared" si="10"/>
        <v>0.56000000000000005</v>
      </c>
      <c r="H384" t="str">
        <f t="shared" si="11"/>
        <v>l "Education-Philosophy"</v>
      </c>
    </row>
    <row r="385" spans="1:8">
      <c r="A385">
        <v>384</v>
      </c>
      <c r="B385" t="s">
        <v>67</v>
      </c>
      <c r="C385" t="s">
        <v>8</v>
      </c>
      <c r="D385">
        <v>5</v>
      </c>
      <c r="E385">
        <f>VLOOKUP(C385,Ideas!$B$2:$N$103,6,FALSE)</f>
        <v>29</v>
      </c>
      <c r="F385">
        <f>VLOOKUP(B385,Ideas!$B$2:$N$103,6,FALSE)</f>
        <v>20</v>
      </c>
      <c r="G385">
        <f t="shared" si="10"/>
        <v>0.56000000000000005</v>
      </c>
      <c r="H385" t="str">
        <f t="shared" si="11"/>
        <v>l "Education-God"</v>
      </c>
    </row>
    <row r="386" spans="1:8">
      <c r="A386">
        <v>385</v>
      </c>
      <c r="B386" t="s">
        <v>67</v>
      </c>
      <c r="C386" t="s">
        <v>84</v>
      </c>
      <c r="D386">
        <v>4</v>
      </c>
      <c r="E386">
        <f>VLOOKUP(C386,Ideas!$B$2:$N$103,6,FALSE)</f>
        <v>72</v>
      </c>
      <c r="F386">
        <f>VLOOKUP(B386,Ideas!$B$2:$N$103,6,FALSE)</f>
        <v>20</v>
      </c>
      <c r="G386">
        <f t="shared" si="10"/>
        <v>0.44</v>
      </c>
      <c r="H386" t="str">
        <f t="shared" si="11"/>
        <v>l "Education-Prophecy"</v>
      </c>
    </row>
    <row r="387" spans="1:8">
      <c r="A387">
        <v>386</v>
      </c>
      <c r="B387" t="s">
        <v>67</v>
      </c>
      <c r="C387" t="s">
        <v>105</v>
      </c>
      <c r="D387">
        <v>4</v>
      </c>
      <c r="E387">
        <f>VLOOKUP(C387,Ideas!$B$2:$N$103,6,FALSE)</f>
        <v>79</v>
      </c>
      <c r="F387">
        <f>VLOOKUP(B387,Ideas!$B$2:$N$103,6,FALSE)</f>
        <v>20</v>
      </c>
      <c r="G387">
        <f t="shared" ref="G387:G450" si="12">ROUND(D387/9,2)</f>
        <v>0.44</v>
      </c>
      <c r="H387" t="str">
        <f t="shared" ref="H387:H450" si="13">"l """&amp;B387&amp;"-"&amp;C387&amp;""""</f>
        <v>l "Education-Religion"</v>
      </c>
    </row>
    <row r="388" spans="1:8">
      <c r="A388">
        <v>387</v>
      </c>
      <c r="B388" t="s">
        <v>67</v>
      </c>
      <c r="C388" t="s">
        <v>104</v>
      </c>
      <c r="D388">
        <v>4</v>
      </c>
      <c r="E388">
        <f>VLOOKUP(C388,Ideas!$B$2:$N$103,6,FALSE)</f>
        <v>92</v>
      </c>
      <c r="F388">
        <f>VLOOKUP(B388,Ideas!$B$2:$N$103,6,FALSE)</f>
        <v>20</v>
      </c>
      <c r="G388">
        <f t="shared" si="12"/>
        <v>0.44</v>
      </c>
      <c r="H388" t="str">
        <f t="shared" si="13"/>
        <v>l "Education-Theology"</v>
      </c>
    </row>
    <row r="389" spans="1:8">
      <c r="A389">
        <v>388</v>
      </c>
      <c r="B389" t="s">
        <v>67</v>
      </c>
      <c r="C389" t="s">
        <v>43</v>
      </c>
      <c r="D389">
        <v>4</v>
      </c>
      <c r="E389">
        <f>VLOOKUP(C389,Ideas!$B$2:$N$103,6,FALSE)</f>
        <v>101</v>
      </c>
      <c r="F389">
        <f>VLOOKUP(B389,Ideas!$B$2:$N$103,6,FALSE)</f>
        <v>20</v>
      </c>
      <c r="G389">
        <f t="shared" si="12"/>
        <v>0.44</v>
      </c>
      <c r="H389" t="str">
        <f t="shared" si="13"/>
        <v>l "Education-Wisdom"</v>
      </c>
    </row>
    <row r="390" spans="1:8">
      <c r="A390">
        <v>389</v>
      </c>
      <c r="B390" t="s">
        <v>67</v>
      </c>
      <c r="C390" t="s">
        <v>5</v>
      </c>
      <c r="D390">
        <v>5</v>
      </c>
      <c r="E390">
        <f>VLOOKUP(C390,Ideas!$B$2:$N$103,6,FALSE)</f>
        <v>26</v>
      </c>
      <c r="F390">
        <f>VLOOKUP(B390,Ideas!$B$2:$N$103,6,FALSE)</f>
        <v>20</v>
      </c>
      <c r="G390">
        <f t="shared" si="12"/>
        <v>0.56000000000000005</v>
      </c>
      <c r="H390" t="str">
        <f t="shared" si="13"/>
        <v>l "Education-Family"</v>
      </c>
    </row>
    <row r="391" spans="1:8">
      <c r="A391">
        <v>390</v>
      </c>
      <c r="B391" t="s">
        <v>67</v>
      </c>
      <c r="C391" t="s">
        <v>60</v>
      </c>
      <c r="D391">
        <v>3</v>
      </c>
      <c r="E391">
        <f>VLOOKUP(C391,Ideas!$B$2:$N$103,6,FALSE)</f>
        <v>3</v>
      </c>
      <c r="F391">
        <f>VLOOKUP(B391,Ideas!$B$2:$N$103,6,FALSE)</f>
        <v>20</v>
      </c>
      <c r="G391">
        <f t="shared" si="12"/>
        <v>0.33</v>
      </c>
      <c r="H391" t="str">
        <f t="shared" si="13"/>
        <v>l "Education-Aristocracy"</v>
      </c>
    </row>
    <row r="392" spans="1:8">
      <c r="A392">
        <v>391</v>
      </c>
      <c r="B392" t="s">
        <v>67</v>
      </c>
      <c r="C392" t="s">
        <v>68</v>
      </c>
      <c r="D392">
        <v>3</v>
      </c>
      <c r="E392">
        <f>VLOOKUP(C392,Ideas!$B$2:$N$103,6,FALSE)</f>
        <v>11</v>
      </c>
      <c r="F392">
        <f>VLOOKUP(B392,Ideas!$B$2:$N$103,6,FALSE)</f>
        <v>20</v>
      </c>
      <c r="G392">
        <f t="shared" si="12"/>
        <v>0.33</v>
      </c>
      <c r="H392" t="str">
        <f t="shared" si="13"/>
        <v>l "Education-Citizen"</v>
      </c>
    </row>
    <row r="393" spans="1:8">
      <c r="A393">
        <v>392</v>
      </c>
      <c r="B393" t="s">
        <v>67</v>
      </c>
      <c r="C393" t="s">
        <v>63</v>
      </c>
      <c r="D393">
        <v>3</v>
      </c>
      <c r="E393">
        <f>VLOOKUP(C393,Ideas!$B$2:$N$103,6,FALSE)</f>
        <v>16</v>
      </c>
      <c r="F393">
        <f>VLOOKUP(B393,Ideas!$B$2:$N$103,6,FALSE)</f>
        <v>20</v>
      </c>
      <c r="G393">
        <f t="shared" si="12"/>
        <v>0.33</v>
      </c>
      <c r="H393" t="str">
        <f t="shared" si="13"/>
        <v>l "Education-Democracy"</v>
      </c>
    </row>
    <row r="394" spans="1:8">
      <c r="A394">
        <v>393</v>
      </c>
      <c r="B394" t="s">
        <v>67</v>
      </c>
      <c r="C394" t="s">
        <v>62</v>
      </c>
      <c r="D394">
        <v>3</v>
      </c>
      <c r="E394">
        <f>VLOOKUP(C394,Ideas!$B$2:$N$103,6,FALSE)</f>
        <v>59</v>
      </c>
      <c r="F394">
        <f>VLOOKUP(B394,Ideas!$B$2:$N$103,6,FALSE)</f>
        <v>20</v>
      </c>
      <c r="G394">
        <f t="shared" si="12"/>
        <v>0.33</v>
      </c>
      <c r="H394" t="str">
        <f t="shared" si="13"/>
        <v>l "Education-Monarchy"</v>
      </c>
    </row>
    <row r="395" spans="1:8">
      <c r="A395">
        <v>394</v>
      </c>
      <c r="B395" t="s">
        <v>67</v>
      </c>
      <c r="C395" t="s">
        <v>66</v>
      </c>
      <c r="D395">
        <v>3</v>
      </c>
      <c r="E395">
        <f>VLOOKUP(C395,Ideas!$B$2:$N$103,6,FALSE)</f>
        <v>90</v>
      </c>
      <c r="F395">
        <f>VLOOKUP(B395,Ideas!$B$2:$N$103,6,FALSE)</f>
        <v>20</v>
      </c>
      <c r="G395">
        <f t="shared" si="12"/>
        <v>0.33</v>
      </c>
      <c r="H395" t="str">
        <f t="shared" si="13"/>
        <v>l "Education-State"</v>
      </c>
    </row>
    <row r="396" spans="1:8">
      <c r="A396">
        <v>395</v>
      </c>
      <c r="B396" t="s">
        <v>67</v>
      </c>
      <c r="C396" t="s">
        <v>26</v>
      </c>
      <c r="D396">
        <v>3</v>
      </c>
      <c r="E396">
        <f>VLOOKUP(C396,Ideas!$B$2:$N$103,6,FALSE)</f>
        <v>47</v>
      </c>
      <c r="F396">
        <f>VLOOKUP(B396,Ideas!$B$2:$N$103,6,FALSE)</f>
        <v>20</v>
      </c>
      <c r="G396">
        <f t="shared" si="12"/>
        <v>0.33</v>
      </c>
      <c r="H396" t="str">
        <f t="shared" si="13"/>
        <v>l "Education-Liberty"</v>
      </c>
    </row>
    <row r="397" spans="1:8">
      <c r="A397">
        <v>396</v>
      </c>
      <c r="B397" t="s">
        <v>67</v>
      </c>
      <c r="C397" t="s">
        <v>37</v>
      </c>
      <c r="D397">
        <v>3</v>
      </c>
      <c r="E397">
        <f>VLOOKUP(C397,Ideas!$B$2:$N$103,6,FALSE)</f>
        <v>64</v>
      </c>
      <c r="F397">
        <f>VLOOKUP(B397,Ideas!$B$2:$N$103,6,FALSE)</f>
        <v>20</v>
      </c>
      <c r="G397">
        <f t="shared" si="12"/>
        <v>0.33</v>
      </c>
      <c r="H397" t="str">
        <f t="shared" si="13"/>
        <v>l "Education-Opinion"</v>
      </c>
    </row>
    <row r="398" spans="1:8">
      <c r="A398">
        <v>397</v>
      </c>
      <c r="B398" t="s">
        <v>95</v>
      </c>
      <c r="C398" t="s">
        <v>57</v>
      </c>
      <c r="D398">
        <v>2</v>
      </c>
      <c r="E398">
        <f>VLOOKUP(C398,Ideas!$B$2:$N$103,6,FALSE)</f>
        <v>8</v>
      </c>
      <c r="F398">
        <f>VLOOKUP(B398,Ideas!$B$2:$N$103,6,FALSE)</f>
        <v>21</v>
      </c>
      <c r="G398">
        <f t="shared" si="12"/>
        <v>0.22</v>
      </c>
      <c r="H398" t="str">
        <f t="shared" si="13"/>
        <v>l "Element-Cause"</v>
      </c>
    </row>
    <row r="399" spans="1:8">
      <c r="A399">
        <v>398</v>
      </c>
      <c r="B399" t="s">
        <v>95</v>
      </c>
      <c r="C399" t="s">
        <v>39</v>
      </c>
      <c r="D399">
        <v>3</v>
      </c>
      <c r="E399">
        <f>VLOOKUP(C399,Ideas!$B$2:$N$103,6,FALSE)</f>
        <v>70</v>
      </c>
      <c r="F399">
        <f>VLOOKUP(B399,Ideas!$B$2:$N$103,6,FALSE)</f>
        <v>21</v>
      </c>
      <c r="G399">
        <f t="shared" si="12"/>
        <v>0.33</v>
      </c>
      <c r="H399" t="str">
        <f t="shared" si="13"/>
        <v>l "Element-Principle"</v>
      </c>
    </row>
    <row r="400" spans="1:8">
      <c r="A400">
        <v>399</v>
      </c>
      <c r="B400" t="s">
        <v>95</v>
      </c>
      <c r="C400" t="s">
        <v>92</v>
      </c>
      <c r="D400">
        <v>8</v>
      </c>
      <c r="E400">
        <f>VLOOKUP(C400,Ideas!$B$2:$N$103,6,FALSE)</f>
        <v>63</v>
      </c>
      <c r="F400">
        <f>VLOOKUP(B400,Ideas!$B$2:$N$103,6,FALSE)</f>
        <v>21</v>
      </c>
      <c r="G400">
        <f t="shared" si="12"/>
        <v>0.89</v>
      </c>
      <c r="H400" t="str">
        <f t="shared" si="13"/>
        <v>l "Element-One and Many"</v>
      </c>
    </row>
    <row r="401" spans="1:8">
      <c r="A401">
        <v>400</v>
      </c>
      <c r="B401" t="s">
        <v>95</v>
      </c>
      <c r="C401" t="s">
        <v>86</v>
      </c>
      <c r="D401">
        <v>5</v>
      </c>
      <c r="E401">
        <f>VLOOKUP(C401,Ideas!$B$2:$N$103,6,FALSE)</f>
        <v>10</v>
      </c>
      <c r="F401">
        <f>VLOOKUP(B401,Ideas!$B$2:$N$103,6,FALSE)</f>
        <v>21</v>
      </c>
      <c r="G401">
        <f t="shared" si="12"/>
        <v>0.56000000000000005</v>
      </c>
      <c r="H401" t="str">
        <f t="shared" si="13"/>
        <v>l "Element-Change"</v>
      </c>
    </row>
    <row r="402" spans="1:8">
      <c r="A402">
        <v>401</v>
      </c>
      <c r="B402" t="s">
        <v>95</v>
      </c>
      <c r="C402" t="s">
        <v>83</v>
      </c>
      <c r="D402">
        <v>7</v>
      </c>
      <c r="E402">
        <f>VLOOKUP(C402,Ideas!$B$2:$N$103,6,FALSE)</f>
        <v>53</v>
      </c>
      <c r="F402">
        <f>VLOOKUP(B402,Ideas!$B$2:$N$103,6,FALSE)</f>
        <v>21</v>
      </c>
      <c r="G402">
        <f t="shared" si="12"/>
        <v>0.78</v>
      </c>
      <c r="H402" t="str">
        <f t="shared" si="13"/>
        <v>l "Element-Matter"</v>
      </c>
    </row>
    <row r="403" spans="1:8">
      <c r="A403">
        <v>402</v>
      </c>
      <c r="B403" t="s">
        <v>95</v>
      </c>
      <c r="C403" t="s">
        <v>82</v>
      </c>
      <c r="D403">
        <v>7</v>
      </c>
      <c r="E403">
        <f>VLOOKUP(C403,Ideas!$B$2:$N$103,6,FALSE)</f>
        <v>89</v>
      </c>
      <c r="F403">
        <f>VLOOKUP(B403,Ideas!$B$2:$N$103,6,FALSE)</f>
        <v>21</v>
      </c>
      <c r="G403">
        <f t="shared" si="12"/>
        <v>0.78</v>
      </c>
      <c r="H403" t="str">
        <f t="shared" si="13"/>
        <v>l "Element-Space"</v>
      </c>
    </row>
    <row r="404" spans="1:8">
      <c r="A404">
        <v>403</v>
      </c>
      <c r="B404" t="s">
        <v>95</v>
      </c>
      <c r="C404" t="s">
        <v>19</v>
      </c>
      <c r="D404">
        <v>6</v>
      </c>
      <c r="E404">
        <f>VLOOKUP(C404,Ideas!$B$2:$N$103,6,FALSE)</f>
        <v>40</v>
      </c>
      <c r="F404">
        <f>VLOOKUP(B404,Ideas!$B$2:$N$103,6,FALSE)</f>
        <v>21</v>
      </c>
      <c r="G404">
        <f t="shared" si="12"/>
        <v>0.67</v>
      </c>
      <c r="H404" t="str">
        <f t="shared" si="13"/>
        <v>l "Element-Infinity"</v>
      </c>
    </row>
    <row r="405" spans="1:8">
      <c r="A405">
        <v>404</v>
      </c>
      <c r="B405" t="s">
        <v>95</v>
      </c>
      <c r="C405" t="s">
        <v>41</v>
      </c>
      <c r="D405">
        <v>6</v>
      </c>
      <c r="E405">
        <f>VLOOKUP(C405,Ideas!$B$2:$N$103,6,FALSE)</f>
        <v>76</v>
      </c>
      <c r="F405">
        <f>VLOOKUP(B405,Ideas!$B$2:$N$103,6,FALSE)</f>
        <v>21</v>
      </c>
      <c r="G405">
        <f t="shared" si="12"/>
        <v>0.67</v>
      </c>
      <c r="H405" t="str">
        <f t="shared" si="13"/>
        <v>l "Element-Quantity"</v>
      </c>
    </row>
    <row r="406" spans="1:8">
      <c r="A406">
        <v>405</v>
      </c>
      <c r="B406" t="s">
        <v>95</v>
      </c>
      <c r="C406" t="s">
        <v>81</v>
      </c>
      <c r="D406">
        <v>5</v>
      </c>
      <c r="E406">
        <f>VLOOKUP(C406,Ideas!$B$2:$N$103,6,FALSE)</f>
        <v>54</v>
      </c>
      <c r="F406">
        <f>VLOOKUP(B406,Ideas!$B$2:$N$103,6,FALSE)</f>
        <v>21</v>
      </c>
      <c r="G406">
        <f t="shared" si="12"/>
        <v>0.56000000000000005</v>
      </c>
      <c r="H406" t="str">
        <f t="shared" si="13"/>
        <v>l "Element-Mechanics"</v>
      </c>
    </row>
    <row r="407" spans="1:8">
      <c r="A407">
        <v>406</v>
      </c>
      <c r="B407" t="s">
        <v>95</v>
      </c>
      <c r="C407" t="s">
        <v>49</v>
      </c>
      <c r="D407">
        <v>1</v>
      </c>
      <c r="E407">
        <f>VLOOKUP(C407,Ideas!$B$2:$N$103,6,FALSE)</f>
        <v>58</v>
      </c>
      <c r="F407">
        <f>VLOOKUP(B407,Ideas!$B$2:$N$103,6,FALSE)</f>
        <v>21</v>
      </c>
      <c r="G407">
        <f t="shared" si="12"/>
        <v>0.11</v>
      </c>
      <c r="H407" t="str">
        <f t="shared" si="13"/>
        <v>l "Element-Mind"</v>
      </c>
    </row>
    <row r="408" spans="1:8">
      <c r="A408">
        <v>407</v>
      </c>
      <c r="B408" t="s">
        <v>95</v>
      </c>
      <c r="C408" t="s">
        <v>48</v>
      </c>
      <c r="D408">
        <v>1</v>
      </c>
      <c r="E408">
        <f>VLOOKUP(C408,Ideas!$B$2:$N$103,6,FALSE)</f>
        <v>88</v>
      </c>
      <c r="F408">
        <f>VLOOKUP(B408,Ideas!$B$2:$N$103,6,FALSE)</f>
        <v>21</v>
      </c>
      <c r="G408">
        <f t="shared" si="12"/>
        <v>0.11</v>
      </c>
      <c r="H408" t="str">
        <f t="shared" si="13"/>
        <v>l "Element-Soul"</v>
      </c>
    </row>
    <row r="409" spans="1:8">
      <c r="A409">
        <v>408</v>
      </c>
      <c r="B409" t="s">
        <v>95</v>
      </c>
      <c r="C409" t="s">
        <v>74</v>
      </c>
      <c r="D409">
        <v>3</v>
      </c>
      <c r="E409">
        <f>VLOOKUP(C409,Ideas!$B$2:$N$103,6,FALSE)</f>
        <v>102</v>
      </c>
      <c r="F409">
        <f>VLOOKUP(B409,Ideas!$B$2:$N$103,6,FALSE)</f>
        <v>21</v>
      </c>
      <c r="G409">
        <f t="shared" si="12"/>
        <v>0.33</v>
      </c>
      <c r="H409" t="str">
        <f t="shared" si="13"/>
        <v>l "Element-World"</v>
      </c>
    </row>
    <row r="410" spans="1:8">
      <c r="A410">
        <v>409</v>
      </c>
      <c r="B410" t="s">
        <v>56</v>
      </c>
      <c r="C410" t="s">
        <v>11</v>
      </c>
      <c r="D410">
        <v>5</v>
      </c>
      <c r="E410">
        <f>VLOOKUP(C410,Ideas!$B$2:$N$103,6,FALSE)</f>
        <v>32</v>
      </c>
      <c r="F410">
        <f>VLOOKUP(B410,Ideas!$B$2:$N$103,6,FALSE)</f>
        <v>22</v>
      </c>
      <c r="G410">
        <f t="shared" si="12"/>
        <v>0.56000000000000005</v>
      </c>
      <c r="H410" t="str">
        <f t="shared" si="13"/>
        <v>l "Emotion-Habit"</v>
      </c>
    </row>
    <row r="411" spans="1:8">
      <c r="A411">
        <v>410</v>
      </c>
      <c r="B411" t="s">
        <v>56</v>
      </c>
      <c r="C411" t="s">
        <v>58</v>
      </c>
      <c r="D411">
        <v>8</v>
      </c>
      <c r="E411">
        <f>VLOOKUP(C411,Ideas!$B$2:$N$103,6,FALSE)</f>
        <v>17</v>
      </c>
      <c r="F411">
        <f>VLOOKUP(B411,Ideas!$B$2:$N$103,6,FALSE)</f>
        <v>22</v>
      </c>
      <c r="G411">
        <f t="shared" si="12"/>
        <v>0.89</v>
      </c>
      <c r="H411" t="str">
        <f t="shared" si="13"/>
        <v>l "Emotion-Desire"</v>
      </c>
    </row>
    <row r="412" spans="1:8">
      <c r="A412">
        <v>411</v>
      </c>
      <c r="B412" t="s">
        <v>56</v>
      </c>
      <c r="C412" t="s">
        <v>38</v>
      </c>
      <c r="D412">
        <v>9</v>
      </c>
      <c r="E412">
        <f>VLOOKUP(C412,Ideas!$B$2:$N$103,6,FALSE)</f>
        <v>68</v>
      </c>
      <c r="F412">
        <f>VLOOKUP(B412,Ideas!$B$2:$N$103,6,FALSE)</f>
        <v>22</v>
      </c>
      <c r="G412">
        <f t="shared" si="12"/>
        <v>1</v>
      </c>
      <c r="H412" t="str">
        <f t="shared" si="13"/>
        <v>l "Emotion-Pleasure and Pain"</v>
      </c>
    </row>
    <row r="413" spans="1:8">
      <c r="A413">
        <v>412</v>
      </c>
      <c r="B413" t="s">
        <v>56</v>
      </c>
      <c r="C413" t="s">
        <v>59</v>
      </c>
      <c r="D413">
        <v>7</v>
      </c>
      <c r="E413">
        <f>VLOOKUP(C413,Ideas!$B$2:$N$103,6,FALSE)</f>
        <v>100</v>
      </c>
      <c r="F413">
        <f>VLOOKUP(B413,Ideas!$B$2:$N$103,6,FALSE)</f>
        <v>22</v>
      </c>
      <c r="G413">
        <f t="shared" si="12"/>
        <v>0.78</v>
      </c>
      <c r="H413" t="str">
        <f t="shared" si="13"/>
        <v>l "Emotion-Will"</v>
      </c>
    </row>
    <row r="414" spans="1:8">
      <c r="A414">
        <v>413</v>
      </c>
      <c r="B414" t="s">
        <v>56</v>
      </c>
      <c r="C414" t="s">
        <v>29</v>
      </c>
      <c r="D414">
        <v>8</v>
      </c>
      <c r="E414">
        <f>VLOOKUP(C414,Ideas!$B$2:$N$103,6,FALSE)</f>
        <v>50</v>
      </c>
      <c r="F414">
        <f>VLOOKUP(B414,Ideas!$B$2:$N$103,6,FALSE)</f>
        <v>22</v>
      </c>
      <c r="G414">
        <f t="shared" si="12"/>
        <v>0.89</v>
      </c>
      <c r="H414" t="str">
        <f t="shared" si="13"/>
        <v>l "Emotion-Love"</v>
      </c>
    </row>
    <row r="415" spans="1:8">
      <c r="A415">
        <v>414</v>
      </c>
      <c r="B415" t="s">
        <v>56</v>
      </c>
      <c r="C415" t="s">
        <v>102</v>
      </c>
      <c r="D415">
        <v>5</v>
      </c>
      <c r="E415">
        <f>VLOOKUP(C415,Ideas!$B$2:$N$103,6,FALSE)</f>
        <v>19</v>
      </c>
      <c r="F415">
        <f>VLOOKUP(B415,Ideas!$B$2:$N$103,6,FALSE)</f>
        <v>22</v>
      </c>
      <c r="G415">
        <f t="shared" si="12"/>
        <v>0.56000000000000005</v>
      </c>
      <c r="H415" t="str">
        <f t="shared" si="13"/>
        <v>l "Emotion-Duty"</v>
      </c>
    </row>
    <row r="416" spans="1:8">
      <c r="A416">
        <v>415</v>
      </c>
      <c r="B416" t="s">
        <v>56</v>
      </c>
      <c r="C416" t="s">
        <v>49</v>
      </c>
      <c r="D416">
        <v>9</v>
      </c>
      <c r="E416">
        <f>VLOOKUP(C416,Ideas!$B$2:$N$103,6,FALSE)</f>
        <v>58</v>
      </c>
      <c r="F416">
        <f>VLOOKUP(B416,Ideas!$B$2:$N$103,6,FALSE)</f>
        <v>22</v>
      </c>
      <c r="G416">
        <f t="shared" si="12"/>
        <v>1</v>
      </c>
      <c r="H416" t="str">
        <f t="shared" si="13"/>
        <v>l "Emotion-Mind"</v>
      </c>
    </row>
    <row r="417" spans="1:8">
      <c r="A417">
        <v>416</v>
      </c>
      <c r="B417" t="s">
        <v>56</v>
      </c>
      <c r="C417" t="s">
        <v>90</v>
      </c>
      <c r="D417">
        <v>6</v>
      </c>
      <c r="E417">
        <f>VLOOKUP(C417,Ideas!$B$2:$N$103,6,FALSE)</f>
        <v>65</v>
      </c>
      <c r="F417">
        <f>VLOOKUP(B417,Ideas!$B$2:$N$103,6,FALSE)</f>
        <v>22</v>
      </c>
      <c r="G417">
        <f t="shared" si="12"/>
        <v>0.67</v>
      </c>
      <c r="H417" t="str">
        <f t="shared" si="13"/>
        <v>l "Emotion-Opposition"</v>
      </c>
    </row>
    <row r="418" spans="1:8">
      <c r="A418">
        <v>417</v>
      </c>
      <c r="B418" t="s">
        <v>56</v>
      </c>
      <c r="C418" t="s">
        <v>32</v>
      </c>
      <c r="D418">
        <v>6</v>
      </c>
      <c r="E418">
        <f>VLOOKUP(C418,Ideas!$B$2:$N$103,6,FALSE)</f>
        <v>55</v>
      </c>
      <c r="F418">
        <f>VLOOKUP(B418,Ideas!$B$2:$N$103,6,FALSE)</f>
        <v>22</v>
      </c>
      <c r="G418">
        <f t="shared" si="12"/>
        <v>0.67</v>
      </c>
      <c r="H418" t="str">
        <f t="shared" si="13"/>
        <v>l "Emotion-Medicine"</v>
      </c>
    </row>
    <row r="419" spans="1:8">
      <c r="A419">
        <v>418</v>
      </c>
      <c r="B419" t="s">
        <v>56</v>
      </c>
      <c r="C419" t="s">
        <v>33</v>
      </c>
      <c r="D419">
        <v>8</v>
      </c>
      <c r="E419">
        <f>VLOOKUP(C419,Ideas!$B$2:$N$103,6,FALSE)</f>
        <v>56</v>
      </c>
      <c r="F419">
        <f>VLOOKUP(B419,Ideas!$B$2:$N$103,6,FALSE)</f>
        <v>22</v>
      </c>
      <c r="G419">
        <f t="shared" si="12"/>
        <v>0.89</v>
      </c>
      <c r="H419" t="str">
        <f t="shared" si="13"/>
        <v>l "Emotion-Memory and Imagination"</v>
      </c>
    </row>
    <row r="420" spans="1:8">
      <c r="A420">
        <v>419</v>
      </c>
      <c r="B420" t="s">
        <v>56</v>
      </c>
      <c r="C420" t="s">
        <v>37</v>
      </c>
      <c r="D420">
        <v>8</v>
      </c>
      <c r="E420">
        <f>VLOOKUP(C420,Ideas!$B$2:$N$103,6,FALSE)</f>
        <v>64</v>
      </c>
      <c r="F420">
        <f>VLOOKUP(B420,Ideas!$B$2:$N$103,6,FALSE)</f>
        <v>22</v>
      </c>
      <c r="G420">
        <f t="shared" si="12"/>
        <v>0.89</v>
      </c>
      <c r="H420" t="str">
        <f t="shared" si="13"/>
        <v>l "Emotion-Opinion"</v>
      </c>
    </row>
    <row r="421" spans="1:8">
      <c r="A421">
        <v>420</v>
      </c>
      <c r="B421" t="s">
        <v>56</v>
      </c>
      <c r="C421" t="s">
        <v>88</v>
      </c>
      <c r="D421">
        <v>5</v>
      </c>
      <c r="E421">
        <f>VLOOKUP(C421,Ideas!$B$2:$N$103,6,FALSE)</f>
        <v>94</v>
      </c>
      <c r="F421">
        <f>VLOOKUP(B421,Ideas!$B$2:$N$103,6,FALSE)</f>
        <v>22</v>
      </c>
      <c r="G421">
        <f t="shared" si="12"/>
        <v>0.56000000000000005</v>
      </c>
      <c r="H421" t="str">
        <f t="shared" si="13"/>
        <v>l "Emotion-Truth"</v>
      </c>
    </row>
    <row r="422" spans="1:8">
      <c r="A422">
        <v>421</v>
      </c>
      <c r="B422" t="s">
        <v>56</v>
      </c>
      <c r="C422" t="s">
        <v>26</v>
      </c>
      <c r="D422">
        <v>4</v>
      </c>
      <c r="E422">
        <f>VLOOKUP(C422,Ideas!$B$2:$N$103,6,FALSE)</f>
        <v>47</v>
      </c>
      <c r="F422">
        <f>VLOOKUP(B422,Ideas!$B$2:$N$103,6,FALSE)</f>
        <v>22</v>
      </c>
      <c r="G422">
        <f t="shared" si="12"/>
        <v>0.44</v>
      </c>
      <c r="H422" t="str">
        <f t="shared" si="13"/>
        <v>l "Emotion-Liberty"</v>
      </c>
    </row>
    <row r="423" spans="1:8">
      <c r="A423">
        <v>422</v>
      </c>
      <c r="B423" t="s">
        <v>56</v>
      </c>
      <c r="C423" t="s">
        <v>51</v>
      </c>
      <c r="D423">
        <v>3</v>
      </c>
      <c r="E423">
        <f>VLOOKUP(C423,Ideas!$B$2:$N$103,6,FALSE)</f>
        <v>86</v>
      </c>
      <c r="F423">
        <f>VLOOKUP(B423,Ideas!$B$2:$N$103,6,FALSE)</f>
        <v>22</v>
      </c>
      <c r="G423">
        <f t="shared" si="12"/>
        <v>0.33</v>
      </c>
      <c r="H423" t="str">
        <f t="shared" si="13"/>
        <v>l "Emotion-Sin"</v>
      </c>
    </row>
    <row r="424" spans="1:8">
      <c r="A424">
        <v>423</v>
      </c>
      <c r="B424" t="s">
        <v>56</v>
      </c>
      <c r="C424" t="s">
        <v>97</v>
      </c>
      <c r="D424">
        <v>2</v>
      </c>
      <c r="E424">
        <f>VLOOKUP(C424,Ideas!$B$2:$N$103,6,FALSE)</f>
        <v>87</v>
      </c>
      <c r="F424">
        <f>VLOOKUP(B424,Ideas!$B$2:$N$103,6,FALSE)</f>
        <v>22</v>
      </c>
      <c r="G424">
        <f t="shared" si="12"/>
        <v>0.22</v>
      </c>
      <c r="H424" t="str">
        <f t="shared" si="13"/>
        <v>l "Emotion-Slavery"</v>
      </c>
    </row>
    <row r="425" spans="1:8">
      <c r="A425">
        <v>424</v>
      </c>
      <c r="B425" t="s">
        <v>56</v>
      </c>
      <c r="C425" t="s">
        <v>64</v>
      </c>
      <c r="D425">
        <v>1</v>
      </c>
      <c r="E425">
        <f>VLOOKUP(C425,Ideas!$B$2:$N$103,6,FALSE)</f>
        <v>95</v>
      </c>
      <c r="F425">
        <f>VLOOKUP(B425,Ideas!$B$2:$N$103,6,FALSE)</f>
        <v>22</v>
      </c>
      <c r="G425">
        <f t="shared" si="12"/>
        <v>0.11</v>
      </c>
      <c r="H425" t="str">
        <f t="shared" si="13"/>
        <v>l "Emotion-Tyranny"</v>
      </c>
    </row>
    <row r="426" spans="1:8">
      <c r="A426">
        <v>425</v>
      </c>
      <c r="B426" t="s">
        <v>56</v>
      </c>
      <c r="C426" t="s">
        <v>69</v>
      </c>
      <c r="D426">
        <v>1</v>
      </c>
      <c r="E426">
        <f>VLOOKUP(C426,Ideas!$B$2:$N$103,6,FALSE)</f>
        <v>97</v>
      </c>
      <c r="F426">
        <f>VLOOKUP(B426,Ideas!$B$2:$N$103,6,FALSE)</f>
        <v>22</v>
      </c>
      <c r="G426">
        <f t="shared" si="12"/>
        <v>0.11</v>
      </c>
      <c r="H426" t="str">
        <f t="shared" si="13"/>
        <v>l "Emotion-Virtue and Vice"</v>
      </c>
    </row>
    <row r="427" spans="1:8">
      <c r="A427">
        <v>426</v>
      </c>
      <c r="B427" t="s">
        <v>56</v>
      </c>
      <c r="C427" t="s">
        <v>25</v>
      </c>
      <c r="D427">
        <v>1</v>
      </c>
      <c r="E427">
        <f>VLOOKUP(C427,Ideas!$B$2:$N$103,6,FALSE)</f>
        <v>46</v>
      </c>
      <c r="F427">
        <f>VLOOKUP(B427,Ideas!$B$2:$N$103,6,FALSE)</f>
        <v>22</v>
      </c>
      <c r="G427">
        <f t="shared" si="12"/>
        <v>0.11</v>
      </c>
      <c r="H427" t="str">
        <f t="shared" si="13"/>
        <v>l "Emotion-Law"</v>
      </c>
    </row>
    <row r="428" spans="1:8">
      <c r="A428">
        <v>427</v>
      </c>
      <c r="B428" t="s">
        <v>56</v>
      </c>
      <c r="C428" t="s">
        <v>52</v>
      </c>
      <c r="D428">
        <v>1</v>
      </c>
      <c r="E428">
        <f>VLOOKUP(C428,Ideas!$B$2:$N$103,6,FALSE)</f>
        <v>74</v>
      </c>
      <c r="F428">
        <f>VLOOKUP(B428,Ideas!$B$2:$N$103,6,FALSE)</f>
        <v>22</v>
      </c>
      <c r="G428">
        <f t="shared" si="12"/>
        <v>0.11</v>
      </c>
      <c r="H428" t="str">
        <f t="shared" si="13"/>
        <v>l "Emotion-Punishment"</v>
      </c>
    </row>
    <row r="429" spans="1:8">
      <c r="A429">
        <v>428</v>
      </c>
      <c r="B429" t="s">
        <v>56</v>
      </c>
      <c r="C429" t="s">
        <v>66</v>
      </c>
      <c r="D429">
        <v>1</v>
      </c>
      <c r="E429">
        <f>VLOOKUP(C429,Ideas!$B$2:$N$103,6,FALSE)</f>
        <v>90</v>
      </c>
      <c r="F429">
        <f>VLOOKUP(B429,Ideas!$B$2:$N$103,6,FALSE)</f>
        <v>22</v>
      </c>
      <c r="G429">
        <f t="shared" si="12"/>
        <v>0.11</v>
      </c>
      <c r="H429" t="str">
        <f t="shared" si="13"/>
        <v>l "Emotion-State"</v>
      </c>
    </row>
    <row r="430" spans="1:8">
      <c r="A430">
        <v>429</v>
      </c>
      <c r="B430" t="s">
        <v>56</v>
      </c>
      <c r="C430" t="s">
        <v>70</v>
      </c>
      <c r="D430">
        <v>4</v>
      </c>
      <c r="E430">
        <f>VLOOKUP(C430,Ideas!$B$2:$N$103,6,FALSE)</f>
        <v>4</v>
      </c>
      <c r="F430">
        <f>VLOOKUP(B430,Ideas!$B$2:$N$103,6,FALSE)</f>
        <v>22</v>
      </c>
      <c r="G430">
        <f t="shared" si="12"/>
        <v>0.44</v>
      </c>
      <c r="H430" t="str">
        <f t="shared" si="13"/>
        <v>l "Emotion-Art"</v>
      </c>
    </row>
    <row r="431" spans="1:8">
      <c r="A431">
        <v>430</v>
      </c>
      <c r="B431" t="s">
        <v>56</v>
      </c>
      <c r="C431" t="s">
        <v>77</v>
      </c>
      <c r="D431">
        <v>5</v>
      </c>
      <c r="E431">
        <f>VLOOKUP(C431,Ideas!$B$2:$N$103,6,FALSE)</f>
        <v>81</v>
      </c>
      <c r="F431">
        <f>VLOOKUP(B431,Ideas!$B$2:$N$103,6,FALSE)</f>
        <v>22</v>
      </c>
      <c r="G431">
        <f t="shared" si="12"/>
        <v>0.56000000000000005</v>
      </c>
      <c r="H431" t="str">
        <f t="shared" si="13"/>
        <v>l "Emotion-Rhetoric"</v>
      </c>
    </row>
    <row r="432" spans="1:8">
      <c r="A432">
        <v>431</v>
      </c>
      <c r="B432" t="s">
        <v>56</v>
      </c>
      <c r="C432" t="s">
        <v>76</v>
      </c>
      <c r="D432">
        <v>4</v>
      </c>
      <c r="E432">
        <f>VLOOKUP(C432,Ideas!$B$2:$N$103,6,FALSE)</f>
        <v>69</v>
      </c>
      <c r="F432">
        <f>VLOOKUP(B432,Ideas!$B$2:$N$103,6,FALSE)</f>
        <v>22</v>
      </c>
      <c r="G432">
        <f t="shared" si="12"/>
        <v>0.44</v>
      </c>
      <c r="H432" t="str">
        <f t="shared" si="13"/>
        <v>l "Emotion-Poetry"</v>
      </c>
    </row>
    <row r="433" spans="1:8">
      <c r="A433">
        <v>432</v>
      </c>
      <c r="B433" t="s">
        <v>47</v>
      </c>
      <c r="C433" t="s">
        <v>85</v>
      </c>
      <c r="D433">
        <v>9</v>
      </c>
      <c r="E433">
        <f>VLOOKUP(C433,Ideas!$B$2:$N$103,6,FALSE)</f>
        <v>93</v>
      </c>
      <c r="F433">
        <f>VLOOKUP(B433,Ideas!$B$2:$N$103,6,FALSE)</f>
        <v>23</v>
      </c>
      <c r="G433">
        <f t="shared" si="12"/>
        <v>1</v>
      </c>
      <c r="H433" t="str">
        <f t="shared" si="13"/>
        <v>l "Eternity-Time"</v>
      </c>
    </row>
    <row r="434" spans="1:8">
      <c r="A434">
        <v>433</v>
      </c>
      <c r="B434" t="s">
        <v>47</v>
      </c>
      <c r="C434" t="s">
        <v>19</v>
      </c>
      <c r="D434">
        <v>9</v>
      </c>
      <c r="E434">
        <f>VLOOKUP(C434,Ideas!$B$2:$N$103,6,FALSE)</f>
        <v>40</v>
      </c>
      <c r="F434">
        <f>VLOOKUP(B434,Ideas!$B$2:$N$103,6,FALSE)</f>
        <v>23</v>
      </c>
      <c r="G434">
        <f t="shared" si="12"/>
        <v>1</v>
      </c>
      <c r="H434" t="str">
        <f t="shared" si="13"/>
        <v>l "Eternity-Infinity"</v>
      </c>
    </row>
    <row r="435" spans="1:8">
      <c r="A435">
        <v>434</v>
      </c>
      <c r="B435" t="s">
        <v>47</v>
      </c>
      <c r="C435" t="s">
        <v>80</v>
      </c>
      <c r="D435">
        <v>6</v>
      </c>
      <c r="E435">
        <f>VLOOKUP(C435,Ideas!$B$2:$N$103,6,FALSE)</f>
        <v>5</v>
      </c>
      <c r="F435">
        <f>VLOOKUP(B435,Ideas!$B$2:$N$103,6,FALSE)</f>
        <v>23</v>
      </c>
      <c r="G435">
        <f t="shared" si="12"/>
        <v>0.67</v>
      </c>
      <c r="H435" t="str">
        <f t="shared" si="13"/>
        <v>l "Eternity-Astronomy"</v>
      </c>
    </row>
    <row r="436" spans="1:8">
      <c r="A436">
        <v>435</v>
      </c>
      <c r="B436" t="s">
        <v>47</v>
      </c>
      <c r="C436" t="s">
        <v>86</v>
      </c>
      <c r="D436">
        <v>6</v>
      </c>
      <c r="E436">
        <f>VLOOKUP(C436,Ideas!$B$2:$N$103,6,FALSE)</f>
        <v>10</v>
      </c>
      <c r="F436">
        <f>VLOOKUP(B436,Ideas!$B$2:$N$103,6,FALSE)</f>
        <v>23</v>
      </c>
      <c r="G436">
        <f t="shared" si="12"/>
        <v>0.67</v>
      </c>
      <c r="H436" t="str">
        <f t="shared" si="13"/>
        <v>l "Eternity-Change"</v>
      </c>
    </row>
    <row r="437" spans="1:8">
      <c r="A437">
        <v>436</v>
      </c>
      <c r="B437" t="s">
        <v>47</v>
      </c>
      <c r="C437" t="s">
        <v>74</v>
      </c>
      <c r="D437">
        <v>6</v>
      </c>
      <c r="E437">
        <f>VLOOKUP(C437,Ideas!$B$2:$N$103,6,FALSE)</f>
        <v>102</v>
      </c>
      <c r="F437">
        <f>VLOOKUP(B437,Ideas!$B$2:$N$103,6,FALSE)</f>
        <v>23</v>
      </c>
      <c r="G437">
        <f t="shared" si="12"/>
        <v>0.67</v>
      </c>
      <c r="H437" t="str">
        <f t="shared" si="13"/>
        <v>l "Eternity-World"</v>
      </c>
    </row>
    <row r="438" spans="1:8">
      <c r="A438">
        <v>437</v>
      </c>
      <c r="B438" t="s">
        <v>47</v>
      </c>
      <c r="C438" t="s">
        <v>8</v>
      </c>
      <c r="D438">
        <v>5</v>
      </c>
      <c r="E438">
        <f>VLOOKUP(C438,Ideas!$B$2:$N$103,6,FALSE)</f>
        <v>29</v>
      </c>
      <c r="F438">
        <f>VLOOKUP(B438,Ideas!$B$2:$N$103,6,FALSE)</f>
        <v>23</v>
      </c>
      <c r="G438">
        <f t="shared" si="12"/>
        <v>0.56000000000000005</v>
      </c>
      <c r="H438" t="str">
        <f t="shared" si="13"/>
        <v>l "Eternity-God"</v>
      </c>
    </row>
    <row r="439" spans="1:8">
      <c r="A439">
        <v>438</v>
      </c>
      <c r="B439" t="s">
        <v>47</v>
      </c>
      <c r="C439" t="s">
        <v>122</v>
      </c>
      <c r="D439">
        <v>5</v>
      </c>
      <c r="E439">
        <f>VLOOKUP(C439,Ideas!$B$2:$N$103,6,FALSE)</f>
        <v>1</v>
      </c>
      <c r="F439">
        <f>VLOOKUP(B439,Ideas!$B$2:$N$103,6,FALSE)</f>
        <v>23</v>
      </c>
      <c r="G439">
        <f t="shared" si="12"/>
        <v>0.56000000000000005</v>
      </c>
      <c r="H439" t="str">
        <f t="shared" si="13"/>
        <v>l "Eternity-Angel"</v>
      </c>
    </row>
    <row r="440" spans="1:8">
      <c r="A440">
        <v>439</v>
      </c>
      <c r="B440" t="s">
        <v>47</v>
      </c>
      <c r="C440" t="s">
        <v>50</v>
      </c>
      <c r="D440">
        <v>3</v>
      </c>
      <c r="E440">
        <f>VLOOKUP(C440,Ideas!$B$2:$N$103,6,FALSE)</f>
        <v>7</v>
      </c>
      <c r="F440">
        <f>VLOOKUP(B440,Ideas!$B$2:$N$103,6,FALSE)</f>
        <v>23</v>
      </c>
      <c r="G440">
        <f t="shared" si="12"/>
        <v>0.33</v>
      </c>
      <c r="H440" t="str">
        <f t="shared" si="13"/>
        <v>l "Eternity-Being"</v>
      </c>
    </row>
    <row r="441" spans="1:8">
      <c r="A441">
        <v>440</v>
      </c>
      <c r="B441" t="s">
        <v>47</v>
      </c>
      <c r="C441" t="s">
        <v>95</v>
      </c>
      <c r="D441">
        <v>2</v>
      </c>
      <c r="E441">
        <f>VLOOKUP(C441,Ideas!$B$2:$N$103,6,FALSE)</f>
        <v>21</v>
      </c>
      <c r="F441">
        <f>VLOOKUP(B441,Ideas!$B$2:$N$103,6,FALSE)</f>
        <v>23</v>
      </c>
      <c r="G441">
        <f t="shared" si="12"/>
        <v>0.22</v>
      </c>
      <c r="H441" t="str">
        <f t="shared" si="13"/>
        <v>l "Eternity-Element"</v>
      </c>
    </row>
    <row r="442" spans="1:8">
      <c r="A442">
        <v>441</v>
      </c>
      <c r="B442" t="s">
        <v>47</v>
      </c>
      <c r="C442" t="s">
        <v>7</v>
      </c>
      <c r="D442">
        <v>2</v>
      </c>
      <c r="E442">
        <f>VLOOKUP(C442,Ideas!$B$2:$N$103,6,FALSE)</f>
        <v>28</v>
      </c>
      <c r="F442">
        <f>VLOOKUP(B442,Ideas!$B$2:$N$103,6,FALSE)</f>
        <v>23</v>
      </c>
      <c r="G442">
        <f t="shared" si="12"/>
        <v>0.22</v>
      </c>
      <c r="H442" t="str">
        <f t="shared" si="13"/>
        <v>l "Eternity-Form"</v>
      </c>
    </row>
    <row r="443" spans="1:8">
      <c r="A443">
        <v>442</v>
      </c>
      <c r="B443" t="s">
        <v>47</v>
      </c>
      <c r="C443" t="s">
        <v>16</v>
      </c>
      <c r="D443">
        <v>2</v>
      </c>
      <c r="E443">
        <f>VLOOKUP(C443,Ideas!$B$2:$N$103,6,FALSE)</f>
        <v>37</v>
      </c>
      <c r="F443">
        <f>VLOOKUP(B443,Ideas!$B$2:$N$103,6,FALSE)</f>
        <v>23</v>
      </c>
      <c r="G443">
        <f t="shared" si="12"/>
        <v>0.22</v>
      </c>
      <c r="H443" t="str">
        <f t="shared" si="13"/>
        <v>l "Eternity-Idea"</v>
      </c>
    </row>
    <row r="444" spans="1:8">
      <c r="A444">
        <v>443</v>
      </c>
      <c r="B444" t="s">
        <v>47</v>
      </c>
      <c r="C444" t="s">
        <v>17</v>
      </c>
      <c r="D444">
        <v>9</v>
      </c>
      <c r="E444">
        <f>VLOOKUP(C444,Ideas!$B$2:$N$103,6,FALSE)</f>
        <v>38</v>
      </c>
      <c r="F444">
        <f>VLOOKUP(B444,Ideas!$B$2:$N$103,6,FALSE)</f>
        <v>23</v>
      </c>
      <c r="G444">
        <f t="shared" si="12"/>
        <v>1</v>
      </c>
      <c r="H444" t="str">
        <f t="shared" si="13"/>
        <v>l "Eternity-Immortality"</v>
      </c>
    </row>
    <row r="445" spans="1:8">
      <c r="A445">
        <v>444</v>
      </c>
      <c r="B445" t="s">
        <v>47</v>
      </c>
      <c r="C445" t="s">
        <v>88</v>
      </c>
      <c r="D445">
        <v>2</v>
      </c>
      <c r="E445">
        <f>VLOOKUP(C445,Ideas!$B$2:$N$103,6,FALSE)</f>
        <v>94</v>
      </c>
      <c r="F445">
        <f>VLOOKUP(B445,Ideas!$B$2:$N$103,6,FALSE)</f>
        <v>23</v>
      </c>
      <c r="G445">
        <f t="shared" si="12"/>
        <v>0.22</v>
      </c>
      <c r="H445" t="str">
        <f t="shared" si="13"/>
        <v>l "Eternity-Truth"</v>
      </c>
    </row>
    <row r="446" spans="1:8">
      <c r="A446">
        <v>445</v>
      </c>
      <c r="B446" t="s">
        <v>47</v>
      </c>
      <c r="C446" t="s">
        <v>12</v>
      </c>
      <c r="D446">
        <v>2</v>
      </c>
      <c r="E446">
        <f>VLOOKUP(C446,Ideas!$B$2:$N$103,6,FALSE)</f>
        <v>33</v>
      </c>
      <c r="F446">
        <f>VLOOKUP(B446,Ideas!$B$2:$N$103,6,FALSE)</f>
        <v>23</v>
      </c>
      <c r="G446">
        <f t="shared" si="12"/>
        <v>0.22</v>
      </c>
      <c r="H446" t="str">
        <f t="shared" si="13"/>
        <v>l "Eternity-Happiness"</v>
      </c>
    </row>
    <row r="447" spans="1:8">
      <c r="A447">
        <v>446</v>
      </c>
      <c r="B447" t="s">
        <v>47</v>
      </c>
      <c r="C447" t="s">
        <v>52</v>
      </c>
      <c r="D447">
        <v>3</v>
      </c>
      <c r="E447">
        <f>VLOOKUP(C447,Ideas!$B$2:$N$103,6,FALSE)</f>
        <v>74</v>
      </c>
      <c r="F447">
        <f>VLOOKUP(B447,Ideas!$B$2:$N$103,6,FALSE)</f>
        <v>23</v>
      </c>
      <c r="G447">
        <f t="shared" si="12"/>
        <v>0.33</v>
      </c>
      <c r="H447" t="str">
        <f t="shared" si="13"/>
        <v>l "Eternity-Punishment"</v>
      </c>
    </row>
    <row r="448" spans="1:8">
      <c r="A448">
        <v>447</v>
      </c>
      <c r="B448" t="s">
        <v>47</v>
      </c>
      <c r="C448" t="s">
        <v>51</v>
      </c>
      <c r="D448">
        <v>3</v>
      </c>
      <c r="E448">
        <f>VLOOKUP(C448,Ideas!$B$2:$N$103,6,FALSE)</f>
        <v>86</v>
      </c>
      <c r="F448">
        <f>VLOOKUP(B448,Ideas!$B$2:$N$103,6,FALSE)</f>
        <v>23</v>
      </c>
      <c r="G448">
        <f t="shared" si="12"/>
        <v>0.33</v>
      </c>
      <c r="H448" t="str">
        <f t="shared" si="13"/>
        <v>l "Eternity-Sin"</v>
      </c>
    </row>
    <row r="449" spans="1:8">
      <c r="A449">
        <v>448</v>
      </c>
      <c r="B449" t="s">
        <v>47</v>
      </c>
      <c r="C449" t="s">
        <v>22</v>
      </c>
      <c r="D449">
        <v>1</v>
      </c>
      <c r="E449">
        <f>VLOOKUP(C449,Ideas!$B$2:$N$103,6,FALSE)</f>
        <v>43</v>
      </c>
      <c r="F449">
        <f>VLOOKUP(B449,Ideas!$B$2:$N$103,6,FALSE)</f>
        <v>23</v>
      </c>
      <c r="G449">
        <f t="shared" si="12"/>
        <v>0.11</v>
      </c>
      <c r="H449" t="str">
        <f t="shared" si="13"/>
        <v>l "Eternity-Knowledge"</v>
      </c>
    </row>
    <row r="450" spans="1:8">
      <c r="A450">
        <v>449</v>
      </c>
      <c r="B450" t="s">
        <v>3</v>
      </c>
      <c r="C450" t="s">
        <v>53</v>
      </c>
      <c r="D450">
        <v>9</v>
      </c>
      <c r="E450">
        <f>VLOOKUP(C450,Ideas!$B$2:$N$103,6,FALSE)</f>
        <v>2</v>
      </c>
      <c r="F450">
        <f>VLOOKUP(B450,Ideas!$B$2:$N$103,6,FALSE)</f>
        <v>24</v>
      </c>
      <c r="G450">
        <f t="shared" si="12"/>
        <v>1</v>
      </c>
      <c r="H450" t="str">
        <f t="shared" si="13"/>
        <v>l "Evolution-Animal"</v>
      </c>
    </row>
    <row r="451" spans="1:8">
      <c r="A451">
        <v>450</v>
      </c>
      <c r="B451" t="s">
        <v>3</v>
      </c>
      <c r="C451" t="s">
        <v>27</v>
      </c>
      <c r="D451">
        <v>9</v>
      </c>
      <c r="E451">
        <f>VLOOKUP(C451,Ideas!$B$2:$N$103,6,FALSE)</f>
        <v>48</v>
      </c>
      <c r="F451">
        <f>VLOOKUP(B451,Ideas!$B$2:$N$103,6,FALSE)</f>
        <v>24</v>
      </c>
      <c r="G451">
        <f t="shared" ref="G451:G514" si="14">ROUND(D451/9,2)</f>
        <v>1</v>
      </c>
      <c r="H451" t="str">
        <f t="shared" ref="H451:H514" si="15">"l """&amp;B451&amp;"-"&amp;C451&amp;""""</f>
        <v>l "Evolution-Life and Death"</v>
      </c>
    </row>
    <row r="452" spans="1:8">
      <c r="A452">
        <v>451</v>
      </c>
      <c r="B452" t="s">
        <v>3</v>
      </c>
      <c r="C452" t="s">
        <v>94</v>
      </c>
      <c r="D452">
        <v>3</v>
      </c>
      <c r="E452">
        <f>VLOOKUP(C452,Ideas!$B$2:$N$103,6,FALSE)</f>
        <v>15</v>
      </c>
      <c r="F452">
        <f>VLOOKUP(B452,Ideas!$B$2:$N$103,6,FALSE)</f>
        <v>24</v>
      </c>
      <c r="G452">
        <f t="shared" si="14"/>
        <v>0.33</v>
      </c>
      <c r="H452" t="str">
        <f t="shared" si="15"/>
        <v>l "Evolution-Definition"</v>
      </c>
    </row>
    <row r="453" spans="1:8">
      <c r="A453">
        <v>452</v>
      </c>
      <c r="B453" t="s">
        <v>3</v>
      </c>
      <c r="C453" t="s">
        <v>89</v>
      </c>
      <c r="D453">
        <v>6</v>
      </c>
      <c r="E453">
        <f>VLOOKUP(C453,Ideas!$B$2:$N$103,6,FALSE)</f>
        <v>78</v>
      </c>
      <c r="F453">
        <f>VLOOKUP(B453,Ideas!$B$2:$N$103,6,FALSE)</f>
        <v>24</v>
      </c>
      <c r="G453">
        <f t="shared" si="14"/>
        <v>0.67</v>
      </c>
      <c r="H453" t="str">
        <f t="shared" si="15"/>
        <v>l "Evolution-Relation"</v>
      </c>
    </row>
    <row r="454" spans="1:8">
      <c r="A454">
        <v>453</v>
      </c>
      <c r="B454" t="s">
        <v>3</v>
      </c>
      <c r="C454" t="s">
        <v>91</v>
      </c>
      <c r="D454">
        <v>7</v>
      </c>
      <c r="E454">
        <f>VLOOKUP(C454,Ideas!$B$2:$N$103,6,FALSE)</f>
        <v>82</v>
      </c>
      <c r="F454">
        <f>VLOOKUP(B454,Ideas!$B$2:$N$103,6,FALSE)</f>
        <v>24</v>
      </c>
      <c r="G454">
        <f t="shared" si="14"/>
        <v>0.78</v>
      </c>
      <c r="H454" t="str">
        <f t="shared" si="15"/>
        <v>l "Evolution-Same and Other"</v>
      </c>
    </row>
    <row r="455" spans="1:8">
      <c r="A455">
        <v>454</v>
      </c>
      <c r="B455" t="s">
        <v>3</v>
      </c>
      <c r="C455" t="s">
        <v>5</v>
      </c>
      <c r="D455">
        <v>7</v>
      </c>
      <c r="E455">
        <f>VLOOKUP(C455,Ideas!$B$2:$N$103,6,FALSE)</f>
        <v>26</v>
      </c>
      <c r="F455">
        <f>VLOOKUP(B455,Ideas!$B$2:$N$103,6,FALSE)</f>
        <v>24</v>
      </c>
      <c r="G455">
        <f t="shared" si="14"/>
        <v>0.78</v>
      </c>
      <c r="H455" t="str">
        <f t="shared" si="15"/>
        <v>l "Evolution-Family"</v>
      </c>
    </row>
    <row r="456" spans="1:8">
      <c r="A456">
        <v>455</v>
      </c>
      <c r="B456" t="s">
        <v>3</v>
      </c>
      <c r="C456" t="s">
        <v>11</v>
      </c>
      <c r="D456">
        <v>3</v>
      </c>
      <c r="E456">
        <f>VLOOKUP(C456,Ideas!$B$2:$N$103,6,FALSE)</f>
        <v>32</v>
      </c>
      <c r="F456">
        <f>VLOOKUP(B456,Ideas!$B$2:$N$103,6,FALSE)</f>
        <v>24</v>
      </c>
      <c r="G456">
        <f t="shared" si="14"/>
        <v>0.33</v>
      </c>
      <c r="H456" t="str">
        <f t="shared" si="15"/>
        <v>l "Evolution-Habit"</v>
      </c>
    </row>
    <row r="457" spans="1:8">
      <c r="A457">
        <v>456</v>
      </c>
      <c r="B457" t="s">
        <v>3</v>
      </c>
      <c r="C457" t="s">
        <v>90</v>
      </c>
      <c r="D457">
        <v>6</v>
      </c>
      <c r="E457">
        <f>VLOOKUP(C457,Ideas!$B$2:$N$103,6,FALSE)</f>
        <v>65</v>
      </c>
      <c r="F457">
        <f>VLOOKUP(B457,Ideas!$B$2:$N$103,6,FALSE)</f>
        <v>24</v>
      </c>
      <c r="G457">
        <f t="shared" si="14"/>
        <v>0.67</v>
      </c>
      <c r="H457" t="str">
        <f t="shared" si="15"/>
        <v>l "Evolution-Opposition"</v>
      </c>
    </row>
    <row r="458" spans="1:8">
      <c r="A458">
        <v>457</v>
      </c>
      <c r="B458" t="s">
        <v>3</v>
      </c>
      <c r="C458" t="s">
        <v>30</v>
      </c>
      <c r="D458">
        <v>8</v>
      </c>
      <c r="E458">
        <f>VLOOKUP(C458,Ideas!$B$2:$N$103,6,FALSE)</f>
        <v>51</v>
      </c>
      <c r="F458">
        <f>VLOOKUP(B458,Ideas!$B$2:$N$103,6,FALSE)</f>
        <v>24</v>
      </c>
      <c r="G458">
        <f t="shared" si="14"/>
        <v>0.89</v>
      </c>
      <c r="H458" t="str">
        <f t="shared" si="15"/>
        <v>l "Evolution-Man"</v>
      </c>
    </row>
    <row r="459" spans="1:8">
      <c r="A459">
        <v>458</v>
      </c>
      <c r="B459" t="s">
        <v>3</v>
      </c>
      <c r="C459" t="s">
        <v>49</v>
      </c>
      <c r="D459">
        <v>4</v>
      </c>
      <c r="E459">
        <f>VLOOKUP(C459,Ideas!$B$2:$N$103,6,FALSE)</f>
        <v>58</v>
      </c>
      <c r="F459">
        <f>VLOOKUP(B459,Ideas!$B$2:$N$103,6,FALSE)</f>
        <v>24</v>
      </c>
      <c r="G459">
        <f t="shared" si="14"/>
        <v>0.44</v>
      </c>
      <c r="H459" t="str">
        <f t="shared" si="15"/>
        <v>l "Evolution-Mind"</v>
      </c>
    </row>
    <row r="460" spans="1:8">
      <c r="A460">
        <v>459</v>
      </c>
      <c r="B460" t="s">
        <v>3</v>
      </c>
      <c r="C460" t="s">
        <v>48</v>
      </c>
      <c r="D460">
        <v>3</v>
      </c>
      <c r="E460">
        <f>VLOOKUP(C460,Ideas!$B$2:$N$103,6,FALSE)</f>
        <v>88</v>
      </c>
      <c r="F460">
        <f>VLOOKUP(B460,Ideas!$B$2:$N$103,6,FALSE)</f>
        <v>24</v>
      </c>
      <c r="G460">
        <f t="shared" si="14"/>
        <v>0.33</v>
      </c>
      <c r="H460" t="str">
        <f t="shared" si="15"/>
        <v>l "Evolution-Soul"</v>
      </c>
    </row>
    <row r="461" spans="1:8">
      <c r="A461">
        <v>460</v>
      </c>
      <c r="B461" t="s">
        <v>3</v>
      </c>
      <c r="C461" t="s">
        <v>13</v>
      </c>
      <c r="D461">
        <v>8</v>
      </c>
      <c r="E461">
        <f>VLOOKUP(C461,Ideas!$B$2:$N$103,6,FALSE)</f>
        <v>34</v>
      </c>
      <c r="F461">
        <f>VLOOKUP(B461,Ideas!$B$2:$N$103,6,FALSE)</f>
        <v>24</v>
      </c>
      <c r="G461">
        <f t="shared" si="14"/>
        <v>0.89</v>
      </c>
      <c r="H461" t="str">
        <f t="shared" si="15"/>
        <v>l "Evolution-History"</v>
      </c>
    </row>
    <row r="462" spans="1:8">
      <c r="A462">
        <v>461</v>
      </c>
      <c r="B462" t="s">
        <v>3</v>
      </c>
      <c r="C462" t="s">
        <v>40</v>
      </c>
      <c r="D462">
        <v>7</v>
      </c>
      <c r="E462">
        <f>VLOOKUP(C462,Ideas!$B$2:$N$103,6,FALSE)</f>
        <v>71</v>
      </c>
      <c r="F462">
        <f>VLOOKUP(B462,Ideas!$B$2:$N$103,6,FALSE)</f>
        <v>24</v>
      </c>
      <c r="G462">
        <f t="shared" si="14"/>
        <v>0.78</v>
      </c>
      <c r="H462" t="str">
        <f t="shared" si="15"/>
        <v>l "Evolution-Progress"</v>
      </c>
    </row>
    <row r="463" spans="1:8">
      <c r="A463">
        <v>462</v>
      </c>
      <c r="B463" t="s">
        <v>3</v>
      </c>
      <c r="C463" t="s">
        <v>85</v>
      </c>
      <c r="D463">
        <v>9</v>
      </c>
      <c r="E463">
        <f>VLOOKUP(C463,Ideas!$B$2:$N$103,6,FALSE)</f>
        <v>93</v>
      </c>
      <c r="F463">
        <f>VLOOKUP(B463,Ideas!$B$2:$N$103,6,FALSE)</f>
        <v>24</v>
      </c>
      <c r="G463">
        <f t="shared" si="14"/>
        <v>1</v>
      </c>
      <c r="H463" t="str">
        <f t="shared" si="15"/>
        <v>l "Evolution-Time"</v>
      </c>
    </row>
    <row r="464" spans="1:8">
      <c r="A464">
        <v>463</v>
      </c>
      <c r="B464" t="s">
        <v>4</v>
      </c>
      <c r="C464" t="s">
        <v>16</v>
      </c>
      <c r="D464">
        <v>5</v>
      </c>
      <c r="E464">
        <f>VLOOKUP(C464,Ideas!$B$2:$N$103,6,FALSE)</f>
        <v>37</v>
      </c>
      <c r="F464">
        <f>VLOOKUP(B464,Ideas!$B$2:$N$103,6,FALSE)</f>
        <v>25</v>
      </c>
      <c r="G464">
        <f t="shared" si="14"/>
        <v>0.56000000000000005</v>
      </c>
      <c r="H464" t="str">
        <f t="shared" si="15"/>
        <v>l "Experience-Idea"</v>
      </c>
    </row>
    <row r="465" spans="1:8">
      <c r="A465">
        <v>464</v>
      </c>
      <c r="B465" t="s">
        <v>4</v>
      </c>
      <c r="C465" t="s">
        <v>18</v>
      </c>
      <c r="D465">
        <v>4</v>
      </c>
      <c r="E465">
        <f>VLOOKUP(C465,Ideas!$B$2:$N$103,6,FALSE)</f>
        <v>39</v>
      </c>
      <c r="F465">
        <f>VLOOKUP(B465,Ideas!$B$2:$N$103,6,FALSE)</f>
        <v>25</v>
      </c>
      <c r="G465">
        <f t="shared" si="14"/>
        <v>0.44</v>
      </c>
      <c r="H465" t="str">
        <f t="shared" si="15"/>
        <v>l "Experience-Induction"</v>
      </c>
    </row>
    <row r="466" spans="1:8">
      <c r="A466">
        <v>465</v>
      </c>
      <c r="B466" t="s">
        <v>4</v>
      </c>
      <c r="C466" t="s">
        <v>22</v>
      </c>
      <c r="D466">
        <v>4</v>
      </c>
      <c r="E466">
        <f>VLOOKUP(C466,Ideas!$B$2:$N$103,6,FALSE)</f>
        <v>43</v>
      </c>
      <c r="F466">
        <f>VLOOKUP(B466,Ideas!$B$2:$N$103,6,FALSE)</f>
        <v>25</v>
      </c>
      <c r="G466">
        <f t="shared" si="14"/>
        <v>0.44</v>
      </c>
      <c r="H466" t="str">
        <f t="shared" si="15"/>
        <v>l "Experience-Knowledge"</v>
      </c>
    </row>
    <row r="467" spans="1:8">
      <c r="A467">
        <v>466</v>
      </c>
      <c r="B467" t="s">
        <v>4</v>
      </c>
      <c r="C467" t="s">
        <v>20</v>
      </c>
      <c r="D467">
        <v>4</v>
      </c>
      <c r="E467">
        <f>VLOOKUP(C467,Ideas!$B$2:$N$103,6,FALSE)</f>
        <v>41</v>
      </c>
      <c r="F467">
        <f>VLOOKUP(B467,Ideas!$B$2:$N$103,6,FALSE)</f>
        <v>25</v>
      </c>
      <c r="G467">
        <f t="shared" si="14"/>
        <v>0.44</v>
      </c>
      <c r="H467" t="str">
        <f t="shared" si="15"/>
        <v>l "Experience-Judgment"</v>
      </c>
    </row>
    <row r="468" spans="1:8">
      <c r="A468">
        <v>467</v>
      </c>
      <c r="B468" t="s">
        <v>4</v>
      </c>
      <c r="C468" t="s">
        <v>33</v>
      </c>
      <c r="D468">
        <v>8</v>
      </c>
      <c r="E468">
        <f>VLOOKUP(C468,Ideas!$B$2:$N$103,6,FALSE)</f>
        <v>56</v>
      </c>
      <c r="F468">
        <f>VLOOKUP(B468,Ideas!$B$2:$N$103,6,FALSE)</f>
        <v>25</v>
      </c>
      <c r="G468">
        <f t="shared" si="14"/>
        <v>0.89</v>
      </c>
      <c r="H468" t="str">
        <f t="shared" si="15"/>
        <v>l "Experience-Memory and Imagination"</v>
      </c>
    </row>
    <row r="469" spans="1:8">
      <c r="A469">
        <v>468</v>
      </c>
      <c r="B469" t="s">
        <v>4</v>
      </c>
      <c r="C469" t="s">
        <v>49</v>
      </c>
      <c r="D469">
        <v>9</v>
      </c>
      <c r="E469">
        <f>VLOOKUP(C469,Ideas!$B$2:$N$103,6,FALSE)</f>
        <v>58</v>
      </c>
      <c r="F469">
        <f>VLOOKUP(B469,Ideas!$B$2:$N$103,6,FALSE)</f>
        <v>25</v>
      </c>
      <c r="G469">
        <f t="shared" si="14"/>
        <v>1</v>
      </c>
      <c r="H469" t="str">
        <f t="shared" si="15"/>
        <v>l "Experience-Mind"</v>
      </c>
    </row>
    <row r="470" spans="1:8">
      <c r="A470">
        <v>469</v>
      </c>
      <c r="B470" t="s">
        <v>4</v>
      </c>
      <c r="C470" t="s">
        <v>55</v>
      </c>
      <c r="D470">
        <v>8</v>
      </c>
      <c r="E470">
        <f>VLOOKUP(C470,Ideas!$B$2:$N$103,6,FALSE)</f>
        <v>77</v>
      </c>
      <c r="F470">
        <f>VLOOKUP(B470,Ideas!$B$2:$N$103,6,FALSE)</f>
        <v>25</v>
      </c>
      <c r="G470">
        <f t="shared" si="14"/>
        <v>0.89</v>
      </c>
      <c r="H470" t="str">
        <f t="shared" si="15"/>
        <v>l "Experience-Reasoning"</v>
      </c>
    </row>
    <row r="471" spans="1:8">
      <c r="A471">
        <v>470</v>
      </c>
      <c r="B471" t="s">
        <v>4</v>
      </c>
      <c r="C471" t="s">
        <v>54</v>
      </c>
      <c r="D471">
        <v>8</v>
      </c>
      <c r="E471">
        <f>VLOOKUP(C471,Ideas!$B$2:$N$103,6,FALSE)</f>
        <v>84</v>
      </c>
      <c r="F471">
        <f>VLOOKUP(B471,Ideas!$B$2:$N$103,6,FALSE)</f>
        <v>25</v>
      </c>
      <c r="G471">
        <f t="shared" si="14"/>
        <v>0.89</v>
      </c>
      <c r="H471" t="str">
        <f t="shared" si="15"/>
        <v>l "Experience-Sense"</v>
      </c>
    </row>
    <row r="472" spans="1:8">
      <c r="A472">
        <v>471</v>
      </c>
      <c r="B472" t="s">
        <v>4</v>
      </c>
      <c r="C472" t="s">
        <v>42</v>
      </c>
      <c r="D472">
        <v>4</v>
      </c>
      <c r="E472">
        <f>VLOOKUP(C472,Ideas!$B$2:$N$103,6,FALSE)</f>
        <v>96</v>
      </c>
      <c r="F472">
        <f>VLOOKUP(B472,Ideas!$B$2:$N$103,6,FALSE)</f>
        <v>25</v>
      </c>
      <c r="G472">
        <f t="shared" si="14"/>
        <v>0.44</v>
      </c>
      <c r="H472" t="str">
        <f t="shared" si="15"/>
        <v>l "Experience-Universal and Particular"</v>
      </c>
    </row>
    <row r="473" spans="1:8">
      <c r="A473">
        <v>472</v>
      </c>
      <c r="B473" t="s">
        <v>4</v>
      </c>
      <c r="C473" t="s">
        <v>70</v>
      </c>
      <c r="D473">
        <v>2</v>
      </c>
      <c r="E473">
        <f>VLOOKUP(C473,Ideas!$B$2:$N$103,6,FALSE)</f>
        <v>4</v>
      </c>
      <c r="F473">
        <f>VLOOKUP(B473,Ideas!$B$2:$N$103,6,FALSE)</f>
        <v>25</v>
      </c>
      <c r="G473">
        <f t="shared" si="14"/>
        <v>0.22</v>
      </c>
      <c r="H473" t="str">
        <f t="shared" si="15"/>
        <v>l "Experience-Art"</v>
      </c>
    </row>
    <row r="474" spans="1:8">
      <c r="A474">
        <v>473</v>
      </c>
      <c r="B474" t="s">
        <v>4</v>
      </c>
      <c r="C474" t="s">
        <v>103</v>
      </c>
      <c r="D474">
        <v>2</v>
      </c>
      <c r="E474">
        <f>VLOOKUP(C474,Ideas!$B$2:$N$103,6,FALSE)</f>
        <v>18</v>
      </c>
      <c r="F474">
        <f>VLOOKUP(B474,Ideas!$B$2:$N$103,6,FALSE)</f>
        <v>25</v>
      </c>
      <c r="G474">
        <f t="shared" si="14"/>
        <v>0.22</v>
      </c>
      <c r="H474" t="str">
        <f t="shared" si="15"/>
        <v>l "Experience-Dialectic"</v>
      </c>
    </row>
    <row r="475" spans="1:8">
      <c r="A475">
        <v>474</v>
      </c>
      <c r="B475" t="s">
        <v>4</v>
      </c>
      <c r="C475" t="s">
        <v>32</v>
      </c>
      <c r="D475">
        <v>2</v>
      </c>
      <c r="E475">
        <f>VLOOKUP(C475,Ideas!$B$2:$N$103,6,FALSE)</f>
        <v>55</v>
      </c>
      <c r="F475">
        <f>VLOOKUP(B475,Ideas!$B$2:$N$103,6,FALSE)</f>
        <v>25</v>
      </c>
      <c r="G475">
        <f t="shared" si="14"/>
        <v>0.22</v>
      </c>
      <c r="H475" t="str">
        <f t="shared" si="15"/>
        <v>l "Experience-Medicine"</v>
      </c>
    </row>
    <row r="476" spans="1:8">
      <c r="A476">
        <v>475</v>
      </c>
      <c r="B476" t="s">
        <v>4</v>
      </c>
      <c r="C476" t="s">
        <v>34</v>
      </c>
      <c r="D476">
        <v>3</v>
      </c>
      <c r="E476">
        <f>VLOOKUP(C476,Ideas!$B$2:$N$103,6,FALSE)</f>
        <v>57</v>
      </c>
      <c r="F476">
        <f>VLOOKUP(B476,Ideas!$B$2:$N$103,6,FALSE)</f>
        <v>25</v>
      </c>
      <c r="G476">
        <f t="shared" si="14"/>
        <v>0.33</v>
      </c>
      <c r="H476" t="str">
        <f t="shared" si="15"/>
        <v>l "Experience-Metaphysics"</v>
      </c>
    </row>
    <row r="477" spans="1:8">
      <c r="A477">
        <v>476</v>
      </c>
      <c r="B477" t="s">
        <v>4</v>
      </c>
      <c r="C477" t="s">
        <v>101</v>
      </c>
      <c r="D477">
        <v>3</v>
      </c>
      <c r="E477">
        <f>VLOOKUP(C477,Ideas!$B$2:$N$103,6,FALSE)</f>
        <v>66</v>
      </c>
      <c r="F477">
        <f>VLOOKUP(B477,Ideas!$B$2:$N$103,6,FALSE)</f>
        <v>25</v>
      </c>
      <c r="G477">
        <f t="shared" si="14"/>
        <v>0.33</v>
      </c>
      <c r="H477" t="str">
        <f t="shared" si="15"/>
        <v>l "Experience-Philosophy"</v>
      </c>
    </row>
    <row r="478" spans="1:8">
      <c r="A478">
        <v>477</v>
      </c>
      <c r="B478" t="s">
        <v>4</v>
      </c>
      <c r="C478" t="s">
        <v>71</v>
      </c>
      <c r="D478">
        <v>5</v>
      </c>
      <c r="E478">
        <f>VLOOKUP(C478,Ideas!$B$2:$N$103,6,FALSE)</f>
        <v>67</v>
      </c>
      <c r="F478">
        <f>VLOOKUP(B478,Ideas!$B$2:$N$103,6,FALSE)</f>
        <v>25</v>
      </c>
      <c r="G478">
        <f t="shared" si="14"/>
        <v>0.56000000000000005</v>
      </c>
      <c r="H478" t="str">
        <f t="shared" si="15"/>
        <v>l "Experience-Physics"</v>
      </c>
    </row>
    <row r="479" spans="1:8">
      <c r="A479">
        <v>478</v>
      </c>
      <c r="B479" t="s">
        <v>4</v>
      </c>
      <c r="C479" t="s">
        <v>72</v>
      </c>
      <c r="D479">
        <v>4</v>
      </c>
      <c r="E479">
        <f>VLOOKUP(C479,Ideas!$B$2:$N$103,6,FALSE)</f>
        <v>83</v>
      </c>
      <c r="F479">
        <f>VLOOKUP(B479,Ideas!$B$2:$N$103,6,FALSE)</f>
        <v>25</v>
      </c>
      <c r="G479">
        <f t="shared" si="14"/>
        <v>0.44</v>
      </c>
      <c r="H479" t="str">
        <f t="shared" si="15"/>
        <v>l "Experience-Science"</v>
      </c>
    </row>
    <row r="480" spans="1:8">
      <c r="A480">
        <v>479</v>
      </c>
      <c r="B480" t="s">
        <v>4</v>
      </c>
      <c r="C480" t="s">
        <v>15</v>
      </c>
      <c r="D480">
        <v>5</v>
      </c>
      <c r="E480">
        <f>VLOOKUP(C480,Ideas!$B$2:$N$103,6,FALSE)</f>
        <v>36</v>
      </c>
      <c r="F480">
        <f>VLOOKUP(B480,Ideas!$B$2:$N$103,6,FALSE)</f>
        <v>25</v>
      </c>
      <c r="G480">
        <f t="shared" si="14"/>
        <v>0.56000000000000005</v>
      </c>
      <c r="H480" t="str">
        <f t="shared" si="15"/>
        <v>l "Experience-Hypothesis"</v>
      </c>
    </row>
    <row r="481" spans="1:8">
      <c r="A481">
        <v>480</v>
      </c>
      <c r="B481" t="s">
        <v>4</v>
      </c>
      <c r="C481" t="s">
        <v>88</v>
      </c>
      <c r="D481">
        <v>5</v>
      </c>
      <c r="E481">
        <f>VLOOKUP(C481,Ideas!$B$2:$N$103,6,FALSE)</f>
        <v>94</v>
      </c>
      <c r="F481">
        <f>VLOOKUP(B481,Ideas!$B$2:$N$103,6,FALSE)</f>
        <v>25</v>
      </c>
      <c r="G481">
        <f t="shared" si="14"/>
        <v>0.56000000000000005</v>
      </c>
      <c r="H481" t="str">
        <f t="shared" si="15"/>
        <v>l "Experience-Truth"</v>
      </c>
    </row>
    <row r="482" spans="1:8">
      <c r="A482">
        <v>481</v>
      </c>
      <c r="B482" t="s">
        <v>4</v>
      </c>
      <c r="C482" t="s">
        <v>28</v>
      </c>
      <c r="D482">
        <v>4</v>
      </c>
      <c r="E482">
        <f>VLOOKUP(C482,Ideas!$B$2:$N$103,6,FALSE)</f>
        <v>49</v>
      </c>
      <c r="F482">
        <f>VLOOKUP(B482,Ideas!$B$2:$N$103,6,FALSE)</f>
        <v>25</v>
      </c>
      <c r="G482">
        <f t="shared" si="14"/>
        <v>0.44</v>
      </c>
      <c r="H482" t="str">
        <f t="shared" si="15"/>
        <v>l "Experience-Logic"</v>
      </c>
    </row>
    <row r="483" spans="1:8">
      <c r="A483">
        <v>482</v>
      </c>
      <c r="B483" t="s">
        <v>4</v>
      </c>
      <c r="C483" t="s">
        <v>81</v>
      </c>
      <c r="D483">
        <v>4</v>
      </c>
      <c r="E483">
        <f>VLOOKUP(C483,Ideas!$B$2:$N$103,6,FALSE)</f>
        <v>54</v>
      </c>
      <c r="F483">
        <f>VLOOKUP(B483,Ideas!$B$2:$N$103,6,FALSE)</f>
        <v>25</v>
      </c>
      <c r="G483">
        <f t="shared" si="14"/>
        <v>0.44</v>
      </c>
      <c r="H483" t="str">
        <f t="shared" si="15"/>
        <v>l "Experience-Mechanics"</v>
      </c>
    </row>
    <row r="484" spans="1:8">
      <c r="A484">
        <v>483</v>
      </c>
      <c r="B484" t="s">
        <v>4</v>
      </c>
      <c r="C484" t="s">
        <v>67</v>
      </c>
      <c r="D484">
        <v>3</v>
      </c>
      <c r="E484">
        <f>VLOOKUP(C484,Ideas!$B$2:$N$103,6,FALSE)</f>
        <v>20</v>
      </c>
      <c r="F484">
        <f>VLOOKUP(B484,Ideas!$B$2:$N$103,6,FALSE)</f>
        <v>25</v>
      </c>
      <c r="G484">
        <f t="shared" si="14"/>
        <v>0.33</v>
      </c>
      <c r="H484" t="str">
        <f t="shared" si="15"/>
        <v>l "Experience-Education"</v>
      </c>
    </row>
    <row r="485" spans="1:8">
      <c r="A485">
        <v>484</v>
      </c>
      <c r="B485" t="s">
        <v>4</v>
      </c>
      <c r="C485" t="s">
        <v>8</v>
      </c>
      <c r="D485">
        <v>1</v>
      </c>
      <c r="E485">
        <f>VLOOKUP(C485,Ideas!$B$2:$N$103,6,FALSE)</f>
        <v>29</v>
      </c>
      <c r="F485">
        <f>VLOOKUP(B485,Ideas!$B$2:$N$103,6,FALSE)</f>
        <v>25</v>
      </c>
      <c r="G485">
        <f t="shared" si="14"/>
        <v>0.11</v>
      </c>
      <c r="H485" t="str">
        <f t="shared" si="15"/>
        <v>l "Experience-God"</v>
      </c>
    </row>
    <row r="486" spans="1:8">
      <c r="A486">
        <v>485</v>
      </c>
      <c r="B486" t="s">
        <v>4</v>
      </c>
      <c r="C486" t="s">
        <v>84</v>
      </c>
      <c r="D486">
        <v>1</v>
      </c>
      <c r="E486">
        <f>VLOOKUP(C486,Ideas!$B$2:$N$103,6,FALSE)</f>
        <v>72</v>
      </c>
      <c r="F486">
        <f>VLOOKUP(B486,Ideas!$B$2:$N$103,6,FALSE)</f>
        <v>25</v>
      </c>
      <c r="G486">
        <f t="shared" si="14"/>
        <v>0.11</v>
      </c>
      <c r="H486" t="str">
        <f t="shared" si="15"/>
        <v>l "Experience-Prophecy"</v>
      </c>
    </row>
    <row r="487" spans="1:8">
      <c r="A487">
        <v>486</v>
      </c>
      <c r="B487" t="s">
        <v>4</v>
      </c>
      <c r="C487" t="s">
        <v>105</v>
      </c>
      <c r="D487">
        <v>1</v>
      </c>
      <c r="E487">
        <f>VLOOKUP(C487,Ideas!$B$2:$N$103,6,FALSE)</f>
        <v>79</v>
      </c>
      <c r="F487">
        <f>VLOOKUP(B487,Ideas!$B$2:$N$103,6,FALSE)</f>
        <v>25</v>
      </c>
      <c r="G487">
        <f t="shared" si="14"/>
        <v>0.11</v>
      </c>
      <c r="H487" t="str">
        <f t="shared" si="15"/>
        <v>l "Experience-Religion"</v>
      </c>
    </row>
    <row r="488" spans="1:8">
      <c r="A488">
        <v>487</v>
      </c>
      <c r="B488" t="s">
        <v>4</v>
      </c>
      <c r="C488" t="s">
        <v>100</v>
      </c>
      <c r="D488">
        <v>2</v>
      </c>
      <c r="E488">
        <f>VLOOKUP(C488,Ideas!$B$2:$N$103,6,FALSE)</f>
        <v>85</v>
      </c>
      <c r="F488">
        <f>VLOOKUP(B488,Ideas!$B$2:$N$103,6,FALSE)</f>
        <v>25</v>
      </c>
      <c r="G488">
        <f t="shared" si="14"/>
        <v>0.22</v>
      </c>
      <c r="H488" t="str">
        <f t="shared" si="15"/>
        <v>l "Experience-Sign and Symbol"</v>
      </c>
    </row>
    <row r="489" spans="1:8">
      <c r="A489">
        <v>488</v>
      </c>
      <c r="B489" t="s">
        <v>5</v>
      </c>
      <c r="C489" t="s">
        <v>35</v>
      </c>
      <c r="D489">
        <v>4</v>
      </c>
      <c r="E489">
        <f>VLOOKUP(C489,Ideas!$B$2:$N$103,6,FALSE)</f>
        <v>60</v>
      </c>
      <c r="F489">
        <f>VLOOKUP(B489,Ideas!$B$2:$N$103,6,FALSE)</f>
        <v>26</v>
      </c>
      <c r="G489">
        <f t="shared" si="14"/>
        <v>0.44</v>
      </c>
      <c r="H489" t="str">
        <f t="shared" si="15"/>
        <v>l "Family-Nature"</v>
      </c>
    </row>
    <row r="490" spans="1:8">
      <c r="A490">
        <v>489</v>
      </c>
      <c r="B490" t="s">
        <v>5</v>
      </c>
      <c r="C490" t="s">
        <v>36</v>
      </c>
      <c r="D490">
        <v>4</v>
      </c>
      <c r="E490">
        <f>VLOOKUP(C490,Ideas!$B$2:$N$103,6,FALSE)</f>
        <v>61</v>
      </c>
      <c r="F490">
        <f>VLOOKUP(B490,Ideas!$B$2:$N$103,6,FALSE)</f>
        <v>26</v>
      </c>
      <c r="G490">
        <f t="shared" si="14"/>
        <v>0.44</v>
      </c>
      <c r="H490" t="str">
        <f t="shared" si="15"/>
        <v>l "Family-Necessity and Contingency"</v>
      </c>
    </row>
    <row r="491" spans="1:8">
      <c r="A491">
        <v>490</v>
      </c>
      <c r="B491" t="s">
        <v>5</v>
      </c>
      <c r="C491" t="s">
        <v>66</v>
      </c>
      <c r="D491">
        <v>3</v>
      </c>
      <c r="E491">
        <f>VLOOKUP(C491,Ideas!$B$2:$N$103,6,FALSE)</f>
        <v>90</v>
      </c>
      <c r="F491">
        <f>VLOOKUP(B491,Ideas!$B$2:$N$103,6,FALSE)</f>
        <v>26</v>
      </c>
      <c r="G491">
        <f t="shared" si="14"/>
        <v>0.33</v>
      </c>
      <c r="H491" t="str">
        <f t="shared" si="15"/>
        <v>l "Family-State"</v>
      </c>
    </row>
    <row r="492" spans="1:8">
      <c r="A492">
        <v>491</v>
      </c>
      <c r="B492" t="s">
        <v>5</v>
      </c>
      <c r="C492" t="s">
        <v>67</v>
      </c>
      <c r="D492">
        <v>3</v>
      </c>
      <c r="E492">
        <f>VLOOKUP(C492,Ideas!$B$2:$N$103,6,FALSE)</f>
        <v>20</v>
      </c>
      <c r="F492">
        <f>VLOOKUP(B492,Ideas!$B$2:$N$103,6,FALSE)</f>
        <v>26</v>
      </c>
      <c r="G492">
        <f t="shared" si="14"/>
        <v>0.33</v>
      </c>
      <c r="H492" t="str">
        <f t="shared" si="15"/>
        <v>l "Family-Education"</v>
      </c>
    </row>
    <row r="493" spans="1:8">
      <c r="A493">
        <v>492</v>
      </c>
      <c r="B493" t="s">
        <v>5</v>
      </c>
      <c r="C493" t="s">
        <v>10</v>
      </c>
      <c r="D493">
        <v>3</v>
      </c>
      <c r="E493">
        <f>VLOOKUP(C493,Ideas!$B$2:$N$103,6,FALSE)</f>
        <v>31</v>
      </c>
      <c r="F493">
        <f>VLOOKUP(B493,Ideas!$B$2:$N$103,6,FALSE)</f>
        <v>26</v>
      </c>
      <c r="G493">
        <f t="shared" si="14"/>
        <v>0.33</v>
      </c>
      <c r="H493" t="str">
        <f t="shared" si="15"/>
        <v>l "Family-Government"</v>
      </c>
    </row>
    <row r="494" spans="1:8">
      <c r="A494">
        <v>493</v>
      </c>
      <c r="B494" t="s">
        <v>5</v>
      </c>
      <c r="C494" t="s">
        <v>62</v>
      </c>
      <c r="D494">
        <v>2</v>
      </c>
      <c r="E494">
        <f>VLOOKUP(C494,Ideas!$B$2:$N$103,6,FALSE)</f>
        <v>59</v>
      </c>
      <c r="F494">
        <f>VLOOKUP(B494,Ideas!$B$2:$N$103,6,FALSE)</f>
        <v>26</v>
      </c>
      <c r="G494">
        <f t="shared" si="14"/>
        <v>0.22</v>
      </c>
      <c r="H494" t="str">
        <f t="shared" si="15"/>
        <v>l "Family-Monarchy"</v>
      </c>
    </row>
    <row r="495" spans="1:8">
      <c r="A495">
        <v>494</v>
      </c>
      <c r="B495" t="s">
        <v>5</v>
      </c>
      <c r="C495" t="s">
        <v>97</v>
      </c>
      <c r="D495">
        <v>2</v>
      </c>
      <c r="E495">
        <f>VLOOKUP(C495,Ideas!$B$2:$N$103,6,FALSE)</f>
        <v>87</v>
      </c>
      <c r="F495">
        <f>VLOOKUP(B495,Ideas!$B$2:$N$103,6,FALSE)</f>
        <v>26</v>
      </c>
      <c r="G495">
        <f t="shared" si="14"/>
        <v>0.22</v>
      </c>
      <c r="H495" t="str">
        <f t="shared" si="15"/>
        <v>l "Family-Slavery"</v>
      </c>
    </row>
    <row r="496" spans="1:8">
      <c r="A496">
        <v>495</v>
      </c>
      <c r="B496" t="s">
        <v>5</v>
      </c>
      <c r="C496" t="s">
        <v>64</v>
      </c>
      <c r="D496">
        <v>2</v>
      </c>
      <c r="E496">
        <f>VLOOKUP(C496,Ideas!$B$2:$N$103,6,FALSE)</f>
        <v>95</v>
      </c>
      <c r="F496">
        <f>VLOOKUP(B496,Ideas!$B$2:$N$103,6,FALSE)</f>
        <v>26</v>
      </c>
      <c r="G496">
        <f t="shared" si="14"/>
        <v>0.22</v>
      </c>
      <c r="H496" t="str">
        <f t="shared" si="15"/>
        <v>l "Family-Tyranny"</v>
      </c>
    </row>
    <row r="497" spans="1:8">
      <c r="A497">
        <v>496</v>
      </c>
      <c r="B497" t="s">
        <v>5</v>
      </c>
      <c r="C497" t="s">
        <v>23</v>
      </c>
      <c r="D497">
        <v>3</v>
      </c>
      <c r="E497">
        <f>VLOOKUP(C497,Ideas!$B$2:$N$103,6,FALSE)</f>
        <v>44</v>
      </c>
      <c r="F497">
        <f>VLOOKUP(B497,Ideas!$B$2:$N$103,6,FALSE)</f>
        <v>26</v>
      </c>
      <c r="G497">
        <f t="shared" si="14"/>
        <v>0.33</v>
      </c>
      <c r="H497" t="str">
        <f t="shared" si="15"/>
        <v>l "Family-Labor"</v>
      </c>
    </row>
    <row r="498" spans="1:8">
      <c r="A498">
        <v>497</v>
      </c>
      <c r="B498" t="s">
        <v>5</v>
      </c>
      <c r="C498" t="s">
        <v>79</v>
      </c>
      <c r="D498">
        <v>4</v>
      </c>
      <c r="E498">
        <f>VLOOKUP(C498,Ideas!$B$2:$N$103,6,FALSE)</f>
        <v>99</v>
      </c>
      <c r="F498">
        <f>VLOOKUP(B498,Ideas!$B$2:$N$103,6,FALSE)</f>
        <v>26</v>
      </c>
      <c r="G498">
        <f t="shared" si="14"/>
        <v>0.44</v>
      </c>
      <c r="H498" t="str">
        <f t="shared" si="15"/>
        <v>l "Family-Wealth"</v>
      </c>
    </row>
    <row r="499" spans="1:8">
      <c r="A499">
        <v>498</v>
      </c>
      <c r="B499" t="s">
        <v>5</v>
      </c>
      <c r="C499" t="s">
        <v>69</v>
      </c>
      <c r="D499">
        <v>3</v>
      </c>
      <c r="E499">
        <f>VLOOKUP(C499,Ideas!$B$2:$N$103,6,FALSE)</f>
        <v>97</v>
      </c>
      <c r="F499">
        <f>VLOOKUP(B499,Ideas!$B$2:$N$103,6,FALSE)</f>
        <v>26</v>
      </c>
      <c r="G499">
        <f t="shared" si="14"/>
        <v>0.33</v>
      </c>
      <c r="H499" t="str">
        <f t="shared" si="15"/>
        <v>l "Family-Virtue and Vice"</v>
      </c>
    </row>
    <row r="500" spans="1:8">
      <c r="A500">
        <v>499</v>
      </c>
      <c r="B500" t="s">
        <v>5</v>
      </c>
      <c r="C500" t="s">
        <v>12</v>
      </c>
      <c r="D500">
        <v>3</v>
      </c>
      <c r="E500">
        <f>VLOOKUP(C500,Ideas!$B$2:$N$103,6,FALSE)</f>
        <v>33</v>
      </c>
      <c r="F500">
        <f>VLOOKUP(B500,Ideas!$B$2:$N$103,6,FALSE)</f>
        <v>26</v>
      </c>
      <c r="G500">
        <f t="shared" si="14"/>
        <v>0.33</v>
      </c>
      <c r="H500" t="str">
        <f t="shared" si="15"/>
        <v>l "Family-Happiness"</v>
      </c>
    </row>
    <row r="501" spans="1:8">
      <c r="A501">
        <v>500</v>
      </c>
      <c r="B501" t="s">
        <v>5</v>
      </c>
      <c r="C501" t="s">
        <v>30</v>
      </c>
      <c r="D501">
        <v>7</v>
      </c>
      <c r="E501">
        <f>VLOOKUP(C501,Ideas!$B$2:$N$103,6,FALSE)</f>
        <v>51</v>
      </c>
      <c r="F501">
        <f>VLOOKUP(B501,Ideas!$B$2:$N$103,6,FALSE)</f>
        <v>26</v>
      </c>
      <c r="G501">
        <f t="shared" si="14"/>
        <v>0.78</v>
      </c>
      <c r="H501" t="str">
        <f t="shared" si="15"/>
        <v>l "Family-Man"</v>
      </c>
    </row>
    <row r="502" spans="1:8">
      <c r="A502">
        <v>501</v>
      </c>
      <c r="B502" t="s">
        <v>5</v>
      </c>
      <c r="C502" t="s">
        <v>78</v>
      </c>
      <c r="D502">
        <v>2</v>
      </c>
      <c r="E502">
        <f>VLOOKUP(C502,Ideas!$B$2:$N$103,6,FALSE)</f>
        <v>98</v>
      </c>
      <c r="F502">
        <f>VLOOKUP(B502,Ideas!$B$2:$N$103,6,FALSE)</f>
        <v>26</v>
      </c>
      <c r="G502">
        <f t="shared" si="14"/>
        <v>0.22</v>
      </c>
      <c r="H502" t="str">
        <f t="shared" si="15"/>
        <v>l "Family-War and Peace"</v>
      </c>
    </row>
    <row r="503" spans="1:8">
      <c r="A503">
        <v>502</v>
      </c>
      <c r="B503" t="s">
        <v>5</v>
      </c>
      <c r="C503" t="s">
        <v>27</v>
      </c>
      <c r="D503">
        <v>9</v>
      </c>
      <c r="E503">
        <f>VLOOKUP(C503,Ideas!$B$2:$N$103,6,FALSE)</f>
        <v>48</v>
      </c>
      <c r="F503">
        <f>VLOOKUP(B503,Ideas!$B$2:$N$103,6,FALSE)</f>
        <v>26</v>
      </c>
      <c r="G503">
        <f t="shared" si="14"/>
        <v>1</v>
      </c>
      <c r="H503" t="str">
        <f t="shared" si="15"/>
        <v>l "Family-Life and Death"</v>
      </c>
    </row>
    <row r="504" spans="1:8">
      <c r="A504">
        <v>503</v>
      </c>
      <c r="B504" t="s">
        <v>5</v>
      </c>
      <c r="C504" t="s">
        <v>102</v>
      </c>
      <c r="D504">
        <v>6</v>
      </c>
      <c r="E504">
        <f>VLOOKUP(C504,Ideas!$B$2:$N$103,6,FALSE)</f>
        <v>19</v>
      </c>
      <c r="F504">
        <f>VLOOKUP(B504,Ideas!$B$2:$N$103,6,FALSE)</f>
        <v>26</v>
      </c>
      <c r="G504">
        <f t="shared" si="14"/>
        <v>0.67</v>
      </c>
      <c r="H504" t="str">
        <f t="shared" si="15"/>
        <v>l "Family-Duty"</v>
      </c>
    </row>
    <row r="505" spans="1:8">
      <c r="A505">
        <v>504</v>
      </c>
      <c r="B505" t="s">
        <v>5</v>
      </c>
      <c r="C505" t="s">
        <v>105</v>
      </c>
      <c r="D505">
        <v>1</v>
      </c>
      <c r="E505">
        <f>VLOOKUP(C505,Ideas!$B$2:$N$103,6,FALSE)</f>
        <v>79</v>
      </c>
      <c r="F505">
        <f>VLOOKUP(B505,Ideas!$B$2:$N$103,6,FALSE)</f>
        <v>26</v>
      </c>
      <c r="G505">
        <f t="shared" si="14"/>
        <v>0.11</v>
      </c>
      <c r="H505" t="str">
        <f t="shared" si="15"/>
        <v>l "Family-Religion"</v>
      </c>
    </row>
    <row r="506" spans="1:8">
      <c r="A506">
        <v>505</v>
      </c>
      <c r="B506" t="s">
        <v>5</v>
      </c>
      <c r="C506" t="s">
        <v>3</v>
      </c>
      <c r="D506">
        <v>7</v>
      </c>
      <c r="E506">
        <f>VLOOKUP(C506,Ideas!$B$2:$N$103,6,FALSE)</f>
        <v>24</v>
      </c>
      <c r="F506">
        <f>VLOOKUP(B506,Ideas!$B$2:$N$103,6,FALSE)</f>
        <v>26</v>
      </c>
      <c r="G506">
        <f t="shared" si="14"/>
        <v>0.78</v>
      </c>
      <c r="H506" t="str">
        <f t="shared" si="15"/>
        <v>l "Family-Evolution"</v>
      </c>
    </row>
    <row r="507" spans="1:8">
      <c r="A507">
        <v>506</v>
      </c>
      <c r="B507" t="s">
        <v>5</v>
      </c>
      <c r="C507" t="s">
        <v>29</v>
      </c>
      <c r="D507">
        <v>7</v>
      </c>
      <c r="E507">
        <f>VLOOKUP(C507,Ideas!$B$2:$N$103,6,FALSE)</f>
        <v>50</v>
      </c>
      <c r="F507">
        <f>VLOOKUP(B507,Ideas!$B$2:$N$103,6,FALSE)</f>
        <v>26</v>
      </c>
      <c r="G507">
        <f t="shared" si="14"/>
        <v>0.78</v>
      </c>
      <c r="H507" t="str">
        <f t="shared" si="15"/>
        <v>l "Family-Love"</v>
      </c>
    </row>
    <row r="508" spans="1:8">
      <c r="A508">
        <v>507</v>
      </c>
      <c r="B508" t="s">
        <v>5</v>
      </c>
      <c r="C508" t="s">
        <v>58</v>
      </c>
      <c r="D508">
        <v>7</v>
      </c>
      <c r="E508">
        <f>VLOOKUP(C508,Ideas!$B$2:$N$103,6,FALSE)</f>
        <v>17</v>
      </c>
      <c r="F508">
        <f>VLOOKUP(B508,Ideas!$B$2:$N$103,6,FALSE)</f>
        <v>26</v>
      </c>
      <c r="G508">
        <f t="shared" si="14"/>
        <v>0.78</v>
      </c>
      <c r="H508" t="str">
        <f t="shared" si="15"/>
        <v>l "Family-Desire"</v>
      </c>
    </row>
    <row r="509" spans="1:8">
      <c r="A509">
        <v>508</v>
      </c>
      <c r="B509" t="s">
        <v>5</v>
      </c>
      <c r="C509" t="s">
        <v>56</v>
      </c>
      <c r="D509">
        <v>7</v>
      </c>
      <c r="E509">
        <f>VLOOKUP(C509,Ideas!$B$2:$N$103,6,FALSE)</f>
        <v>22</v>
      </c>
      <c r="F509">
        <f>VLOOKUP(B509,Ideas!$B$2:$N$103,6,FALSE)</f>
        <v>26</v>
      </c>
      <c r="G509">
        <f t="shared" si="14"/>
        <v>0.78</v>
      </c>
      <c r="H509" t="str">
        <f t="shared" si="15"/>
        <v>l "Family-Emotion"</v>
      </c>
    </row>
    <row r="510" spans="1:8">
      <c r="A510">
        <v>509</v>
      </c>
      <c r="B510" t="s">
        <v>6</v>
      </c>
      <c r="C510" t="s">
        <v>75</v>
      </c>
      <c r="D510">
        <v>9</v>
      </c>
      <c r="E510">
        <f>VLOOKUP(C510,Ideas!$B$2:$N$103,6,FALSE)</f>
        <v>9</v>
      </c>
      <c r="F510">
        <f>VLOOKUP(B510,Ideas!$B$2:$N$103,6,FALSE)</f>
        <v>27</v>
      </c>
      <c r="G510">
        <f t="shared" si="14"/>
        <v>1</v>
      </c>
      <c r="H510" t="str">
        <f t="shared" si="15"/>
        <v>l "Fate-Chance"</v>
      </c>
    </row>
    <row r="511" spans="1:8">
      <c r="A511">
        <v>510</v>
      </c>
      <c r="B511" t="s">
        <v>6</v>
      </c>
      <c r="C511" t="s">
        <v>13</v>
      </c>
      <c r="D511">
        <v>6</v>
      </c>
      <c r="E511">
        <f>VLOOKUP(C511,Ideas!$B$2:$N$103,6,FALSE)</f>
        <v>34</v>
      </c>
      <c r="F511">
        <f>VLOOKUP(B511,Ideas!$B$2:$N$103,6,FALSE)</f>
        <v>27</v>
      </c>
      <c r="G511">
        <f t="shared" si="14"/>
        <v>0.67</v>
      </c>
      <c r="H511" t="str">
        <f t="shared" si="15"/>
        <v>l "Fate-History"</v>
      </c>
    </row>
    <row r="512" spans="1:8">
      <c r="A512">
        <v>511</v>
      </c>
      <c r="B512" t="s">
        <v>6</v>
      </c>
      <c r="C512" t="s">
        <v>59</v>
      </c>
      <c r="D512">
        <v>5</v>
      </c>
      <c r="E512">
        <f>VLOOKUP(C512,Ideas!$B$2:$N$103,6,FALSE)</f>
        <v>100</v>
      </c>
      <c r="F512">
        <f>VLOOKUP(B512,Ideas!$B$2:$N$103,6,FALSE)</f>
        <v>27</v>
      </c>
      <c r="G512">
        <f t="shared" si="14"/>
        <v>0.56000000000000005</v>
      </c>
      <c r="H512" t="str">
        <f t="shared" si="15"/>
        <v>l "Fate-Will"</v>
      </c>
    </row>
    <row r="513" spans="1:8">
      <c r="A513">
        <v>512</v>
      </c>
      <c r="B513" t="s">
        <v>6</v>
      </c>
      <c r="C513" t="s">
        <v>36</v>
      </c>
      <c r="D513">
        <v>6</v>
      </c>
      <c r="E513">
        <f>VLOOKUP(C513,Ideas!$B$2:$N$103,6,FALSE)</f>
        <v>61</v>
      </c>
      <c r="F513">
        <f>VLOOKUP(B513,Ideas!$B$2:$N$103,6,FALSE)</f>
        <v>27</v>
      </c>
      <c r="G513">
        <f t="shared" si="14"/>
        <v>0.67</v>
      </c>
      <c r="H513" t="str">
        <f t="shared" si="15"/>
        <v>l "Fate-Necessity and Contingency"</v>
      </c>
    </row>
    <row r="514" spans="1:8">
      <c r="A514">
        <v>513</v>
      </c>
      <c r="B514" t="s">
        <v>6</v>
      </c>
      <c r="C514" t="s">
        <v>26</v>
      </c>
      <c r="D514">
        <v>5</v>
      </c>
      <c r="E514">
        <f>VLOOKUP(C514,Ideas!$B$2:$N$103,6,FALSE)</f>
        <v>47</v>
      </c>
      <c r="F514">
        <f>VLOOKUP(B514,Ideas!$B$2:$N$103,6,FALSE)</f>
        <v>27</v>
      </c>
      <c r="G514">
        <f t="shared" si="14"/>
        <v>0.56000000000000005</v>
      </c>
      <c r="H514" t="str">
        <f t="shared" si="15"/>
        <v>l "Fate-Liberty"</v>
      </c>
    </row>
    <row r="515" spans="1:8">
      <c r="A515">
        <v>514</v>
      </c>
      <c r="B515" t="s">
        <v>6</v>
      </c>
      <c r="C515" t="s">
        <v>57</v>
      </c>
      <c r="D515">
        <v>7</v>
      </c>
      <c r="E515">
        <f>VLOOKUP(C515,Ideas!$B$2:$N$103,6,FALSE)</f>
        <v>8</v>
      </c>
      <c r="F515">
        <f>VLOOKUP(B515,Ideas!$B$2:$N$103,6,FALSE)</f>
        <v>27</v>
      </c>
      <c r="G515">
        <f t="shared" ref="G515:G578" si="16">ROUND(D515/9,2)</f>
        <v>0.78</v>
      </c>
      <c r="H515" t="str">
        <f t="shared" ref="H515:H578" si="17">"l """&amp;B515&amp;"-"&amp;C515&amp;""""</f>
        <v>l "Fate-Cause"</v>
      </c>
    </row>
    <row r="516" spans="1:8">
      <c r="A516">
        <v>515</v>
      </c>
      <c r="B516" t="s">
        <v>6</v>
      </c>
      <c r="C516" t="s">
        <v>8</v>
      </c>
      <c r="D516">
        <v>1</v>
      </c>
      <c r="E516">
        <f>VLOOKUP(C516,Ideas!$B$2:$N$103,6,FALSE)</f>
        <v>29</v>
      </c>
      <c r="F516">
        <f>VLOOKUP(B516,Ideas!$B$2:$N$103,6,FALSE)</f>
        <v>27</v>
      </c>
      <c r="G516">
        <f t="shared" si="16"/>
        <v>0.11</v>
      </c>
      <c r="H516" t="str">
        <f t="shared" si="17"/>
        <v>l "Fate-God"</v>
      </c>
    </row>
    <row r="517" spans="1:8">
      <c r="A517">
        <v>516</v>
      </c>
      <c r="B517" t="s">
        <v>6</v>
      </c>
      <c r="C517" t="s">
        <v>84</v>
      </c>
      <c r="D517">
        <v>3</v>
      </c>
      <c r="E517">
        <f>VLOOKUP(C517,Ideas!$B$2:$N$103,6,FALSE)</f>
        <v>72</v>
      </c>
      <c r="F517">
        <f>VLOOKUP(B517,Ideas!$B$2:$N$103,6,FALSE)</f>
        <v>27</v>
      </c>
      <c r="G517">
        <f t="shared" si="16"/>
        <v>0.33</v>
      </c>
      <c r="H517" t="str">
        <f t="shared" si="17"/>
        <v>l "Fate-Prophecy"</v>
      </c>
    </row>
    <row r="518" spans="1:8">
      <c r="A518">
        <v>517</v>
      </c>
      <c r="B518" t="s">
        <v>6</v>
      </c>
      <c r="C518" t="s">
        <v>35</v>
      </c>
      <c r="D518">
        <v>3</v>
      </c>
      <c r="E518">
        <f>VLOOKUP(C518,Ideas!$B$2:$N$103,6,FALSE)</f>
        <v>60</v>
      </c>
      <c r="F518">
        <f>VLOOKUP(B518,Ideas!$B$2:$N$103,6,FALSE)</f>
        <v>27</v>
      </c>
      <c r="G518">
        <f t="shared" si="16"/>
        <v>0.33</v>
      </c>
      <c r="H518" t="str">
        <f t="shared" si="17"/>
        <v>l "Fate-Nature"</v>
      </c>
    </row>
    <row r="519" spans="1:8">
      <c r="A519">
        <v>518</v>
      </c>
      <c r="B519" t="s">
        <v>6</v>
      </c>
      <c r="C519" t="s">
        <v>74</v>
      </c>
      <c r="D519">
        <v>4</v>
      </c>
      <c r="E519">
        <f>VLOOKUP(C519,Ideas!$B$2:$N$103,6,FALSE)</f>
        <v>102</v>
      </c>
      <c r="F519">
        <f>VLOOKUP(B519,Ideas!$B$2:$N$103,6,FALSE)</f>
        <v>27</v>
      </c>
      <c r="G519">
        <f t="shared" si="16"/>
        <v>0.44</v>
      </c>
      <c r="H519" t="str">
        <f t="shared" si="17"/>
        <v>l "Fate-World"</v>
      </c>
    </row>
    <row r="520" spans="1:8">
      <c r="A520">
        <v>519</v>
      </c>
      <c r="B520" t="s">
        <v>7</v>
      </c>
      <c r="C520" t="s">
        <v>86</v>
      </c>
      <c r="D520">
        <v>4</v>
      </c>
      <c r="E520">
        <f>VLOOKUP(C520,Ideas!$B$2:$N$103,6,FALSE)</f>
        <v>10</v>
      </c>
      <c r="F520">
        <f>VLOOKUP(B520,Ideas!$B$2:$N$103,6,FALSE)</f>
        <v>28</v>
      </c>
      <c r="G520">
        <f t="shared" si="16"/>
        <v>0.44</v>
      </c>
      <c r="H520" t="str">
        <f t="shared" si="17"/>
        <v>l "Form-Change"</v>
      </c>
    </row>
    <row r="521" spans="1:8">
      <c r="A521">
        <v>520</v>
      </c>
      <c r="B521" t="s">
        <v>7</v>
      </c>
      <c r="C521" t="s">
        <v>47</v>
      </c>
      <c r="D521">
        <v>3</v>
      </c>
      <c r="E521">
        <f>VLOOKUP(C521,Ideas!$B$2:$N$103,6,FALSE)</f>
        <v>23</v>
      </c>
      <c r="F521">
        <f>VLOOKUP(B521,Ideas!$B$2:$N$103,6,FALSE)</f>
        <v>28</v>
      </c>
      <c r="G521">
        <f t="shared" si="16"/>
        <v>0.33</v>
      </c>
      <c r="H521" t="str">
        <f t="shared" si="17"/>
        <v>l "Form-Eternity"</v>
      </c>
    </row>
    <row r="522" spans="1:8">
      <c r="A522">
        <v>521</v>
      </c>
      <c r="B522" t="s">
        <v>7</v>
      </c>
      <c r="C522" t="s">
        <v>16</v>
      </c>
      <c r="D522">
        <v>2</v>
      </c>
      <c r="E522">
        <f>VLOOKUP(C522,Ideas!$B$2:$N$103,6,FALSE)</f>
        <v>37</v>
      </c>
      <c r="F522">
        <f>VLOOKUP(B522,Ideas!$B$2:$N$103,6,FALSE)</f>
        <v>28</v>
      </c>
      <c r="G522">
        <f t="shared" si="16"/>
        <v>0.22</v>
      </c>
      <c r="H522" t="str">
        <f t="shared" si="17"/>
        <v>l "Form-Idea"</v>
      </c>
    </row>
    <row r="523" spans="1:8">
      <c r="A523">
        <v>522</v>
      </c>
      <c r="B523" t="s">
        <v>7</v>
      </c>
      <c r="C523" t="s">
        <v>83</v>
      </c>
      <c r="D523">
        <v>9</v>
      </c>
      <c r="E523">
        <f>VLOOKUP(C523,Ideas!$B$2:$N$103,6,FALSE)</f>
        <v>53</v>
      </c>
      <c r="F523">
        <f>VLOOKUP(B523,Ideas!$B$2:$N$103,6,FALSE)</f>
        <v>28</v>
      </c>
      <c r="G523">
        <f t="shared" si="16"/>
        <v>1</v>
      </c>
      <c r="H523" t="str">
        <f t="shared" si="17"/>
        <v>l "Form-Matter"</v>
      </c>
    </row>
    <row r="524" spans="1:8">
      <c r="A524">
        <v>523</v>
      </c>
      <c r="B524" t="s">
        <v>7</v>
      </c>
      <c r="C524" t="s">
        <v>50</v>
      </c>
      <c r="D524">
        <v>8</v>
      </c>
      <c r="E524">
        <f>VLOOKUP(C524,Ideas!$B$2:$N$103,6,FALSE)</f>
        <v>7</v>
      </c>
      <c r="F524">
        <f>VLOOKUP(B524,Ideas!$B$2:$N$103,6,FALSE)</f>
        <v>28</v>
      </c>
      <c r="G524">
        <f t="shared" si="16"/>
        <v>0.89</v>
      </c>
      <c r="H524" t="str">
        <f t="shared" si="17"/>
        <v>l "Form-Being"</v>
      </c>
    </row>
    <row r="525" spans="1:8">
      <c r="A525">
        <v>524</v>
      </c>
      <c r="B525" t="s">
        <v>7</v>
      </c>
      <c r="C525" t="s">
        <v>82</v>
      </c>
      <c r="D525">
        <v>1</v>
      </c>
      <c r="E525">
        <f>VLOOKUP(C525,Ideas!$B$2:$N$103,6,FALSE)</f>
        <v>89</v>
      </c>
      <c r="F525">
        <f>VLOOKUP(B525,Ideas!$B$2:$N$103,6,FALSE)</f>
        <v>28</v>
      </c>
      <c r="G525">
        <f t="shared" si="16"/>
        <v>0.11</v>
      </c>
      <c r="H525" t="str">
        <f t="shared" si="17"/>
        <v>l "Form-Space"</v>
      </c>
    </row>
    <row r="526" spans="1:8">
      <c r="A526">
        <v>525</v>
      </c>
      <c r="B526" t="s">
        <v>7</v>
      </c>
      <c r="C526" t="s">
        <v>74</v>
      </c>
      <c r="D526">
        <v>1</v>
      </c>
      <c r="E526">
        <f>VLOOKUP(C526,Ideas!$B$2:$N$103,6,FALSE)</f>
        <v>102</v>
      </c>
      <c r="F526">
        <f>VLOOKUP(B526,Ideas!$B$2:$N$103,6,FALSE)</f>
        <v>28</v>
      </c>
      <c r="G526">
        <f t="shared" si="16"/>
        <v>0.11</v>
      </c>
      <c r="H526" t="str">
        <f t="shared" si="17"/>
        <v>l "Form-World"</v>
      </c>
    </row>
    <row r="527" spans="1:8">
      <c r="A527">
        <v>526</v>
      </c>
      <c r="B527" t="s">
        <v>7</v>
      </c>
      <c r="C527" t="s">
        <v>31</v>
      </c>
      <c r="D527">
        <v>1</v>
      </c>
      <c r="E527">
        <f>VLOOKUP(C527,Ideas!$B$2:$N$103,6,FALSE)</f>
        <v>52</v>
      </c>
      <c r="F527">
        <f>VLOOKUP(B527,Ideas!$B$2:$N$103,6,FALSE)</f>
        <v>28</v>
      </c>
      <c r="G527">
        <f t="shared" si="16"/>
        <v>0.11</v>
      </c>
      <c r="H527" t="str">
        <f t="shared" si="17"/>
        <v>l "Form-Mathematics"</v>
      </c>
    </row>
    <row r="528" spans="1:8">
      <c r="A528">
        <v>527</v>
      </c>
      <c r="B528" t="s">
        <v>7</v>
      </c>
      <c r="C528" t="s">
        <v>91</v>
      </c>
      <c r="D528">
        <v>5</v>
      </c>
      <c r="E528">
        <f>VLOOKUP(C528,Ideas!$B$2:$N$103,6,FALSE)</f>
        <v>82</v>
      </c>
      <c r="F528">
        <f>VLOOKUP(B528,Ideas!$B$2:$N$103,6,FALSE)</f>
        <v>28</v>
      </c>
      <c r="G528">
        <f t="shared" si="16"/>
        <v>0.56000000000000005</v>
      </c>
      <c r="H528" t="str">
        <f t="shared" si="17"/>
        <v>l "Form-Same and Other"</v>
      </c>
    </row>
    <row r="529" spans="1:8">
      <c r="A529">
        <v>528</v>
      </c>
      <c r="B529" t="s">
        <v>7</v>
      </c>
      <c r="C529" t="s">
        <v>42</v>
      </c>
      <c r="D529">
        <v>5</v>
      </c>
      <c r="E529">
        <f>VLOOKUP(C529,Ideas!$B$2:$N$103,6,FALSE)</f>
        <v>96</v>
      </c>
      <c r="F529">
        <f>VLOOKUP(B529,Ideas!$B$2:$N$103,6,FALSE)</f>
        <v>28</v>
      </c>
      <c r="G529">
        <f t="shared" si="16"/>
        <v>0.56000000000000005</v>
      </c>
      <c r="H529" t="str">
        <f t="shared" si="17"/>
        <v>l "Form-Universal and Particular"</v>
      </c>
    </row>
    <row r="530" spans="1:8">
      <c r="A530">
        <v>529</v>
      </c>
      <c r="B530" t="s">
        <v>7</v>
      </c>
      <c r="C530" t="s">
        <v>33</v>
      </c>
      <c r="D530">
        <v>3</v>
      </c>
      <c r="E530">
        <f>VLOOKUP(C530,Ideas!$B$2:$N$103,6,FALSE)</f>
        <v>56</v>
      </c>
      <c r="F530">
        <f>VLOOKUP(B530,Ideas!$B$2:$N$103,6,FALSE)</f>
        <v>28</v>
      </c>
      <c r="G530">
        <f t="shared" si="16"/>
        <v>0.33</v>
      </c>
      <c r="H530" t="str">
        <f t="shared" si="17"/>
        <v>l "Form-Memory and Imagination"</v>
      </c>
    </row>
    <row r="531" spans="1:8">
      <c r="A531">
        <v>530</v>
      </c>
      <c r="B531" t="s">
        <v>7</v>
      </c>
      <c r="C531" t="s">
        <v>54</v>
      </c>
      <c r="D531">
        <v>2</v>
      </c>
      <c r="E531">
        <f>VLOOKUP(C531,Ideas!$B$2:$N$103,6,FALSE)</f>
        <v>84</v>
      </c>
      <c r="F531">
        <f>VLOOKUP(B531,Ideas!$B$2:$N$103,6,FALSE)</f>
        <v>28</v>
      </c>
      <c r="G531">
        <f t="shared" si="16"/>
        <v>0.22</v>
      </c>
      <c r="H531" t="str">
        <f t="shared" si="17"/>
        <v>l "Form-Sense"</v>
      </c>
    </row>
    <row r="532" spans="1:8">
      <c r="A532">
        <v>531</v>
      </c>
      <c r="B532" t="s">
        <v>7</v>
      </c>
      <c r="C532" t="s">
        <v>85</v>
      </c>
      <c r="D532">
        <v>2</v>
      </c>
      <c r="E532">
        <f>VLOOKUP(C532,Ideas!$B$2:$N$103,6,FALSE)</f>
        <v>93</v>
      </c>
      <c r="F532">
        <f>VLOOKUP(B532,Ideas!$B$2:$N$103,6,FALSE)</f>
        <v>28</v>
      </c>
      <c r="G532">
        <f t="shared" si="16"/>
        <v>0.22</v>
      </c>
      <c r="H532" t="str">
        <f t="shared" si="17"/>
        <v>l "Form-Time"</v>
      </c>
    </row>
    <row r="533" spans="1:8">
      <c r="A533">
        <v>532</v>
      </c>
      <c r="B533" t="s">
        <v>7</v>
      </c>
      <c r="C533" t="s">
        <v>70</v>
      </c>
      <c r="D533">
        <v>2</v>
      </c>
      <c r="E533">
        <f>VLOOKUP(C533,Ideas!$B$2:$N$103,6,FALSE)</f>
        <v>4</v>
      </c>
      <c r="F533">
        <f>VLOOKUP(B533,Ideas!$B$2:$N$103,6,FALSE)</f>
        <v>28</v>
      </c>
      <c r="G533">
        <f t="shared" si="16"/>
        <v>0.22</v>
      </c>
      <c r="H533" t="str">
        <f t="shared" si="17"/>
        <v>l "Form-Art"</v>
      </c>
    </row>
    <row r="534" spans="1:8">
      <c r="A534">
        <v>533</v>
      </c>
      <c r="B534" t="s">
        <v>7</v>
      </c>
      <c r="C534" t="s">
        <v>35</v>
      </c>
      <c r="D534">
        <v>2</v>
      </c>
      <c r="E534">
        <f>VLOOKUP(C534,Ideas!$B$2:$N$103,6,FALSE)</f>
        <v>60</v>
      </c>
      <c r="F534">
        <f>VLOOKUP(B534,Ideas!$B$2:$N$103,6,FALSE)</f>
        <v>28</v>
      </c>
      <c r="G534">
        <f t="shared" si="16"/>
        <v>0.22</v>
      </c>
      <c r="H534" t="str">
        <f t="shared" si="17"/>
        <v>l "Form-Nature"</v>
      </c>
    </row>
    <row r="535" spans="1:8">
      <c r="A535">
        <v>534</v>
      </c>
      <c r="B535" t="s">
        <v>7</v>
      </c>
      <c r="C535" t="s">
        <v>8</v>
      </c>
      <c r="D535">
        <v>1</v>
      </c>
      <c r="E535">
        <f>VLOOKUP(C535,Ideas!$B$2:$N$103,6,FALSE)</f>
        <v>29</v>
      </c>
      <c r="F535">
        <f>VLOOKUP(B535,Ideas!$B$2:$N$103,6,FALSE)</f>
        <v>28</v>
      </c>
      <c r="G535">
        <f t="shared" si="16"/>
        <v>0.11</v>
      </c>
      <c r="H535" t="str">
        <f t="shared" si="17"/>
        <v>l "Form-God"</v>
      </c>
    </row>
    <row r="536" spans="1:8">
      <c r="A536">
        <v>535</v>
      </c>
      <c r="B536" t="s">
        <v>7</v>
      </c>
      <c r="C536" t="s">
        <v>27</v>
      </c>
      <c r="D536">
        <v>1</v>
      </c>
      <c r="E536">
        <f>VLOOKUP(C536,Ideas!$B$2:$N$103,6,FALSE)</f>
        <v>48</v>
      </c>
      <c r="F536">
        <f>VLOOKUP(B536,Ideas!$B$2:$N$103,6,FALSE)</f>
        <v>28</v>
      </c>
      <c r="G536">
        <f t="shared" si="16"/>
        <v>0.11</v>
      </c>
      <c r="H536" t="str">
        <f t="shared" si="17"/>
        <v>l "Form-Life and Death"</v>
      </c>
    </row>
    <row r="537" spans="1:8">
      <c r="A537">
        <v>536</v>
      </c>
      <c r="B537" t="s">
        <v>7</v>
      </c>
      <c r="C537" t="s">
        <v>30</v>
      </c>
      <c r="D537">
        <v>6</v>
      </c>
      <c r="E537">
        <f>VLOOKUP(C537,Ideas!$B$2:$N$103,6,FALSE)</f>
        <v>51</v>
      </c>
      <c r="F537">
        <f>VLOOKUP(B537,Ideas!$B$2:$N$103,6,FALSE)</f>
        <v>28</v>
      </c>
      <c r="G537">
        <f t="shared" si="16"/>
        <v>0.67</v>
      </c>
      <c r="H537" t="str">
        <f t="shared" si="17"/>
        <v>l "Form-Man"</v>
      </c>
    </row>
    <row r="538" spans="1:8">
      <c r="A538">
        <v>537</v>
      </c>
      <c r="B538" t="s">
        <v>7</v>
      </c>
      <c r="C538" t="s">
        <v>48</v>
      </c>
      <c r="D538">
        <v>1</v>
      </c>
      <c r="E538">
        <f>VLOOKUP(C538,Ideas!$B$2:$N$103,6,FALSE)</f>
        <v>88</v>
      </c>
      <c r="F538">
        <f>VLOOKUP(B538,Ideas!$B$2:$N$103,6,FALSE)</f>
        <v>28</v>
      </c>
      <c r="G538">
        <f t="shared" si="16"/>
        <v>0.11</v>
      </c>
      <c r="H538" t="str">
        <f t="shared" si="17"/>
        <v>l "Form-Soul"</v>
      </c>
    </row>
    <row r="539" spans="1:8">
      <c r="A539">
        <v>538</v>
      </c>
      <c r="B539" t="s">
        <v>7</v>
      </c>
      <c r="C539" t="s">
        <v>94</v>
      </c>
      <c r="D539">
        <v>2</v>
      </c>
      <c r="E539">
        <f>VLOOKUP(C539,Ideas!$B$2:$N$103,6,FALSE)</f>
        <v>15</v>
      </c>
      <c r="F539">
        <f>VLOOKUP(B539,Ideas!$B$2:$N$103,6,FALSE)</f>
        <v>28</v>
      </c>
      <c r="G539">
        <f t="shared" si="16"/>
        <v>0.22</v>
      </c>
      <c r="H539" t="str">
        <f t="shared" si="17"/>
        <v>l "Form-Definition"</v>
      </c>
    </row>
    <row r="540" spans="1:8">
      <c r="A540">
        <v>539</v>
      </c>
      <c r="B540" t="s">
        <v>8</v>
      </c>
      <c r="C540" t="s">
        <v>105</v>
      </c>
      <c r="D540">
        <v>9</v>
      </c>
      <c r="E540">
        <f>VLOOKUP(C540,Ideas!$B$2:$N$103,6,FALSE)</f>
        <v>79</v>
      </c>
      <c r="F540">
        <f>VLOOKUP(B540,Ideas!$B$2:$N$103,6,FALSE)</f>
        <v>29</v>
      </c>
      <c r="G540">
        <f t="shared" si="16"/>
        <v>1</v>
      </c>
      <c r="H540" t="str">
        <f t="shared" si="17"/>
        <v>l "God-Religion"</v>
      </c>
    </row>
    <row r="541" spans="1:8">
      <c r="A541">
        <v>540</v>
      </c>
      <c r="B541" t="s">
        <v>8</v>
      </c>
      <c r="C541" t="s">
        <v>104</v>
      </c>
      <c r="D541">
        <v>9</v>
      </c>
      <c r="E541">
        <f>VLOOKUP(C541,Ideas!$B$2:$N$103,6,FALSE)</f>
        <v>92</v>
      </c>
      <c r="F541">
        <f>VLOOKUP(B541,Ideas!$B$2:$N$103,6,FALSE)</f>
        <v>29</v>
      </c>
      <c r="G541">
        <f t="shared" si="16"/>
        <v>1</v>
      </c>
      <c r="H541" t="str">
        <f t="shared" si="17"/>
        <v>l "God-Theology"</v>
      </c>
    </row>
    <row r="542" spans="1:8">
      <c r="A542">
        <v>541</v>
      </c>
      <c r="B542" t="s">
        <v>8</v>
      </c>
      <c r="C542" t="s">
        <v>19</v>
      </c>
      <c r="D542">
        <v>6</v>
      </c>
      <c r="E542">
        <f>VLOOKUP(C542,Ideas!$B$2:$N$103,6,FALSE)</f>
        <v>40</v>
      </c>
      <c r="F542">
        <f>VLOOKUP(B542,Ideas!$B$2:$N$103,6,FALSE)</f>
        <v>29</v>
      </c>
      <c r="G542">
        <f t="shared" si="16"/>
        <v>0.67</v>
      </c>
      <c r="H542" t="str">
        <f t="shared" si="17"/>
        <v>l "God-Infinity"</v>
      </c>
    </row>
    <row r="543" spans="1:8">
      <c r="A543">
        <v>542</v>
      </c>
      <c r="B543" t="s">
        <v>8</v>
      </c>
      <c r="C543" t="s">
        <v>47</v>
      </c>
      <c r="D543">
        <v>6</v>
      </c>
      <c r="E543">
        <f>VLOOKUP(C543,Ideas!$B$2:$N$103,6,FALSE)</f>
        <v>23</v>
      </c>
      <c r="F543">
        <f>VLOOKUP(B543,Ideas!$B$2:$N$103,6,FALSE)</f>
        <v>29</v>
      </c>
      <c r="G543">
        <f t="shared" si="16"/>
        <v>0.67</v>
      </c>
      <c r="H543" t="str">
        <f t="shared" si="17"/>
        <v>l "God-Eternity"</v>
      </c>
    </row>
    <row r="544" spans="1:8">
      <c r="A544">
        <v>543</v>
      </c>
      <c r="B544" t="s">
        <v>8</v>
      </c>
      <c r="C544" t="s">
        <v>9</v>
      </c>
      <c r="D544">
        <v>6</v>
      </c>
      <c r="E544">
        <f>VLOOKUP(C544,Ideas!$B$2:$N$103,6,FALSE)</f>
        <v>30</v>
      </c>
      <c r="F544">
        <f>VLOOKUP(B544,Ideas!$B$2:$N$103,6,FALSE)</f>
        <v>29</v>
      </c>
      <c r="G544">
        <f t="shared" si="16"/>
        <v>0.67</v>
      </c>
      <c r="H544" t="str">
        <f t="shared" si="17"/>
        <v>l "God-Good and Evil"</v>
      </c>
    </row>
    <row r="545" spans="1:8">
      <c r="A545">
        <v>544</v>
      </c>
      <c r="B545" t="s">
        <v>8</v>
      </c>
      <c r="C545" t="s">
        <v>122</v>
      </c>
      <c r="D545">
        <v>9</v>
      </c>
      <c r="E545">
        <f>VLOOKUP(C545,Ideas!$B$2:$N$103,6,FALSE)</f>
        <v>1</v>
      </c>
      <c r="F545">
        <f>VLOOKUP(B545,Ideas!$B$2:$N$103,6,FALSE)</f>
        <v>29</v>
      </c>
      <c r="G545">
        <f t="shared" si="16"/>
        <v>1</v>
      </c>
      <c r="H545" t="str">
        <f t="shared" si="17"/>
        <v>l "God-Angel"</v>
      </c>
    </row>
    <row r="546" spans="1:8">
      <c r="A546">
        <v>545</v>
      </c>
      <c r="B546" t="s">
        <v>8</v>
      </c>
      <c r="C546" t="s">
        <v>48</v>
      </c>
      <c r="D546">
        <v>6</v>
      </c>
      <c r="E546">
        <f>VLOOKUP(C546,Ideas!$B$2:$N$103,6,FALSE)</f>
        <v>88</v>
      </c>
      <c r="F546">
        <f>VLOOKUP(B546,Ideas!$B$2:$N$103,6,FALSE)</f>
        <v>29</v>
      </c>
      <c r="G546">
        <f t="shared" si="16"/>
        <v>0.67</v>
      </c>
      <c r="H546" t="str">
        <f t="shared" si="17"/>
        <v>l "God-Soul"</v>
      </c>
    </row>
    <row r="547" spans="1:8">
      <c r="A547">
        <v>546</v>
      </c>
      <c r="B547" t="s">
        <v>8</v>
      </c>
      <c r="C547" t="s">
        <v>51</v>
      </c>
      <c r="D547">
        <v>6</v>
      </c>
      <c r="E547">
        <f>VLOOKUP(C547,Ideas!$B$2:$N$103,6,FALSE)</f>
        <v>86</v>
      </c>
      <c r="F547">
        <f>VLOOKUP(B547,Ideas!$B$2:$N$103,6,FALSE)</f>
        <v>29</v>
      </c>
      <c r="G547">
        <f t="shared" si="16"/>
        <v>0.67</v>
      </c>
      <c r="H547" t="str">
        <f t="shared" si="17"/>
        <v>l "God-Sin"</v>
      </c>
    </row>
    <row r="548" spans="1:8">
      <c r="A548">
        <v>547</v>
      </c>
      <c r="B548" t="s">
        <v>8</v>
      </c>
      <c r="C548" t="s">
        <v>69</v>
      </c>
      <c r="D548">
        <v>4</v>
      </c>
      <c r="E548">
        <f>VLOOKUP(C548,Ideas!$B$2:$N$103,6,FALSE)</f>
        <v>97</v>
      </c>
      <c r="F548">
        <f>VLOOKUP(B548,Ideas!$B$2:$N$103,6,FALSE)</f>
        <v>29</v>
      </c>
      <c r="G548">
        <f t="shared" si="16"/>
        <v>0.44</v>
      </c>
      <c r="H548" t="str">
        <f t="shared" si="17"/>
        <v>l "God-Virtue and Vice"</v>
      </c>
    </row>
    <row r="549" spans="1:8">
      <c r="A549">
        <v>548</v>
      </c>
      <c r="B549" t="s">
        <v>8</v>
      </c>
      <c r="C549" t="s">
        <v>17</v>
      </c>
      <c r="D549">
        <v>5</v>
      </c>
      <c r="E549">
        <f>VLOOKUP(C549,Ideas!$B$2:$N$103,6,FALSE)</f>
        <v>38</v>
      </c>
      <c r="F549">
        <f>VLOOKUP(B549,Ideas!$B$2:$N$103,6,FALSE)</f>
        <v>29</v>
      </c>
      <c r="G549">
        <f t="shared" si="16"/>
        <v>0.56000000000000005</v>
      </c>
      <c r="H549" t="str">
        <f t="shared" si="17"/>
        <v>l "God-Immortality"</v>
      </c>
    </row>
    <row r="550" spans="1:8">
      <c r="A550">
        <v>549</v>
      </c>
      <c r="B550" t="s">
        <v>8</v>
      </c>
      <c r="C550" t="s">
        <v>84</v>
      </c>
      <c r="D550">
        <v>7</v>
      </c>
      <c r="E550">
        <f>VLOOKUP(C550,Ideas!$B$2:$N$103,6,FALSE)</f>
        <v>72</v>
      </c>
      <c r="F550">
        <f>VLOOKUP(B550,Ideas!$B$2:$N$103,6,FALSE)</f>
        <v>29</v>
      </c>
      <c r="G550">
        <f t="shared" si="16"/>
        <v>0.78</v>
      </c>
      <c r="H550" t="str">
        <f t="shared" si="17"/>
        <v>l "God-Prophecy"</v>
      </c>
    </row>
    <row r="551" spans="1:8">
      <c r="A551">
        <v>550</v>
      </c>
      <c r="B551" t="s">
        <v>8</v>
      </c>
      <c r="C551" t="s">
        <v>100</v>
      </c>
      <c r="D551">
        <v>5</v>
      </c>
      <c r="E551">
        <f>VLOOKUP(C551,Ideas!$B$2:$N$103,6,FALSE)</f>
        <v>85</v>
      </c>
      <c r="F551">
        <f>VLOOKUP(B551,Ideas!$B$2:$N$103,6,FALSE)</f>
        <v>29</v>
      </c>
      <c r="G551">
        <f t="shared" si="16"/>
        <v>0.56000000000000005</v>
      </c>
      <c r="H551" t="str">
        <f t="shared" si="17"/>
        <v>l "God-Sign and Symbol"</v>
      </c>
    </row>
    <row r="552" spans="1:8">
      <c r="A552">
        <v>551</v>
      </c>
      <c r="B552" t="s">
        <v>9</v>
      </c>
      <c r="C552" t="s">
        <v>50</v>
      </c>
      <c r="D552">
        <v>5</v>
      </c>
      <c r="E552">
        <f>VLOOKUP(C552,Ideas!$B$2:$N$103,6,FALSE)</f>
        <v>7</v>
      </c>
      <c r="F552">
        <f>VLOOKUP(B552,Ideas!$B$2:$N$103,6,FALSE)</f>
        <v>30</v>
      </c>
      <c r="G552">
        <f t="shared" si="16"/>
        <v>0.56000000000000005</v>
      </c>
      <c r="H552" t="str">
        <f t="shared" si="17"/>
        <v>l "Good and Evil-Being"</v>
      </c>
    </row>
    <row r="553" spans="1:8">
      <c r="A553">
        <v>552</v>
      </c>
      <c r="B553" t="s">
        <v>9</v>
      </c>
      <c r="C553" t="s">
        <v>57</v>
      </c>
      <c r="D553">
        <v>7</v>
      </c>
      <c r="E553">
        <f>VLOOKUP(C553,Ideas!$B$2:$N$103,6,FALSE)</f>
        <v>8</v>
      </c>
      <c r="F553">
        <f>VLOOKUP(B553,Ideas!$B$2:$N$103,6,FALSE)</f>
        <v>30</v>
      </c>
      <c r="G553">
        <f t="shared" si="16"/>
        <v>0.78</v>
      </c>
      <c r="H553" t="str">
        <f t="shared" si="17"/>
        <v>l "Good and Evil-Cause"</v>
      </c>
    </row>
    <row r="554" spans="1:8">
      <c r="A554">
        <v>553</v>
      </c>
      <c r="B554" t="s">
        <v>9</v>
      </c>
      <c r="C554" t="s">
        <v>86</v>
      </c>
      <c r="D554">
        <v>5</v>
      </c>
      <c r="E554">
        <f>VLOOKUP(C554,Ideas!$B$2:$N$103,6,FALSE)</f>
        <v>10</v>
      </c>
      <c r="F554">
        <f>VLOOKUP(B554,Ideas!$B$2:$N$103,6,FALSE)</f>
        <v>30</v>
      </c>
      <c r="G554">
        <f t="shared" si="16"/>
        <v>0.56000000000000005</v>
      </c>
      <c r="H554" t="str">
        <f t="shared" si="17"/>
        <v>l "Good and Evil-Change"</v>
      </c>
    </row>
    <row r="555" spans="1:8">
      <c r="A555">
        <v>554</v>
      </c>
      <c r="B555" t="s">
        <v>9</v>
      </c>
      <c r="C555" t="s">
        <v>58</v>
      </c>
      <c r="D555">
        <v>6</v>
      </c>
      <c r="E555">
        <f>VLOOKUP(C555,Ideas!$B$2:$N$103,6,FALSE)</f>
        <v>17</v>
      </c>
      <c r="F555">
        <f>VLOOKUP(B555,Ideas!$B$2:$N$103,6,FALSE)</f>
        <v>30</v>
      </c>
      <c r="G555">
        <f t="shared" si="16"/>
        <v>0.67</v>
      </c>
      <c r="H555" t="str">
        <f t="shared" si="17"/>
        <v>l "Good and Evil-Desire"</v>
      </c>
    </row>
    <row r="556" spans="1:8">
      <c r="A556">
        <v>555</v>
      </c>
      <c r="B556" t="s">
        <v>9</v>
      </c>
      <c r="C556" t="s">
        <v>8</v>
      </c>
      <c r="D556">
        <v>2</v>
      </c>
      <c r="E556">
        <f>VLOOKUP(C556,Ideas!$B$2:$N$103,6,FALSE)</f>
        <v>29</v>
      </c>
      <c r="F556">
        <f>VLOOKUP(B556,Ideas!$B$2:$N$103,6,FALSE)</f>
        <v>30</v>
      </c>
      <c r="G556">
        <f t="shared" si="16"/>
        <v>0.22</v>
      </c>
      <c r="H556" t="str">
        <f t="shared" si="17"/>
        <v>l "Good and Evil-God"</v>
      </c>
    </row>
    <row r="557" spans="1:8">
      <c r="A557">
        <v>556</v>
      </c>
      <c r="B557" t="s">
        <v>9</v>
      </c>
      <c r="C557" t="s">
        <v>74</v>
      </c>
      <c r="D557">
        <v>1</v>
      </c>
      <c r="E557">
        <f>VLOOKUP(C557,Ideas!$B$2:$N$103,6,FALSE)</f>
        <v>102</v>
      </c>
      <c r="F557">
        <f>VLOOKUP(B557,Ideas!$B$2:$N$103,6,FALSE)</f>
        <v>30</v>
      </c>
      <c r="G557">
        <f t="shared" si="16"/>
        <v>0.11</v>
      </c>
      <c r="H557" t="str">
        <f t="shared" si="17"/>
        <v>l "Good and Evil-World"</v>
      </c>
    </row>
    <row r="558" spans="1:8">
      <c r="A558">
        <v>557</v>
      </c>
      <c r="B558" t="s">
        <v>9</v>
      </c>
      <c r="C558" t="s">
        <v>87</v>
      </c>
      <c r="D558">
        <v>1</v>
      </c>
      <c r="E558">
        <f>VLOOKUP(C558,Ideas!$B$2:$N$103,6,FALSE)</f>
        <v>6</v>
      </c>
      <c r="F558">
        <f>VLOOKUP(B558,Ideas!$B$2:$N$103,6,FALSE)</f>
        <v>30</v>
      </c>
      <c r="G558">
        <f t="shared" si="16"/>
        <v>0.11</v>
      </c>
      <c r="H558" t="str">
        <f t="shared" si="17"/>
        <v>l "Good and Evil-Beauty"</v>
      </c>
    </row>
    <row r="559" spans="1:8">
      <c r="A559">
        <v>558</v>
      </c>
      <c r="B559" t="s">
        <v>9</v>
      </c>
      <c r="C559" t="s">
        <v>88</v>
      </c>
      <c r="D559">
        <v>2</v>
      </c>
      <c r="E559">
        <f>VLOOKUP(C559,Ideas!$B$2:$N$103,6,FALSE)</f>
        <v>94</v>
      </c>
      <c r="F559">
        <f>VLOOKUP(B559,Ideas!$B$2:$N$103,6,FALSE)</f>
        <v>30</v>
      </c>
      <c r="G559">
        <f t="shared" si="16"/>
        <v>0.22</v>
      </c>
      <c r="H559" t="str">
        <f t="shared" si="17"/>
        <v>l "Good and Evil-Truth"</v>
      </c>
    </row>
    <row r="560" spans="1:8">
      <c r="A560">
        <v>559</v>
      </c>
      <c r="B560" t="s">
        <v>9</v>
      </c>
      <c r="C560" t="s">
        <v>59</v>
      </c>
      <c r="D560">
        <v>5</v>
      </c>
      <c r="E560">
        <f>VLOOKUP(C560,Ideas!$B$2:$N$103,6,FALSE)</f>
        <v>100</v>
      </c>
      <c r="F560">
        <f>VLOOKUP(B560,Ideas!$B$2:$N$103,6,FALSE)</f>
        <v>30</v>
      </c>
      <c r="G560">
        <f t="shared" si="16"/>
        <v>0.56000000000000005</v>
      </c>
      <c r="H560" t="str">
        <f t="shared" si="17"/>
        <v>l "Good and Evil-Will"</v>
      </c>
    </row>
    <row r="561" spans="1:8">
      <c r="A561">
        <v>560</v>
      </c>
      <c r="B561" t="s">
        <v>9</v>
      </c>
      <c r="C561" t="s">
        <v>21</v>
      </c>
      <c r="D561">
        <v>6</v>
      </c>
      <c r="E561">
        <f>VLOOKUP(C561,Ideas!$B$2:$N$103,6,FALSE)</f>
        <v>42</v>
      </c>
      <c r="F561">
        <f>VLOOKUP(B561,Ideas!$B$2:$N$103,6,FALSE)</f>
        <v>30</v>
      </c>
      <c r="G561">
        <f t="shared" si="16"/>
        <v>0.67</v>
      </c>
      <c r="H561" t="str">
        <f t="shared" si="17"/>
        <v>l "Good and Evil-Justice"</v>
      </c>
    </row>
    <row r="562" spans="1:8">
      <c r="A562">
        <v>561</v>
      </c>
      <c r="B562" t="s">
        <v>9</v>
      </c>
      <c r="C562" t="s">
        <v>29</v>
      </c>
      <c r="D562">
        <v>3</v>
      </c>
      <c r="E562">
        <f>VLOOKUP(C562,Ideas!$B$2:$N$103,6,FALSE)</f>
        <v>50</v>
      </c>
      <c r="F562">
        <f>VLOOKUP(B562,Ideas!$B$2:$N$103,6,FALSE)</f>
        <v>30</v>
      </c>
      <c r="G562">
        <f t="shared" si="16"/>
        <v>0.33</v>
      </c>
      <c r="H562" t="str">
        <f t="shared" si="17"/>
        <v>l "Good and Evil-Love"</v>
      </c>
    </row>
    <row r="563" spans="1:8">
      <c r="A563">
        <v>562</v>
      </c>
      <c r="B563" t="s">
        <v>9</v>
      </c>
      <c r="C563" t="s">
        <v>52</v>
      </c>
      <c r="D563">
        <v>7</v>
      </c>
      <c r="E563">
        <f>VLOOKUP(C563,Ideas!$B$2:$N$103,6,FALSE)</f>
        <v>74</v>
      </c>
      <c r="F563">
        <f>VLOOKUP(B563,Ideas!$B$2:$N$103,6,FALSE)</f>
        <v>30</v>
      </c>
      <c r="G563">
        <f t="shared" si="16"/>
        <v>0.78</v>
      </c>
      <c r="H563" t="str">
        <f t="shared" si="17"/>
        <v>l "Good and Evil-Punishment"</v>
      </c>
    </row>
    <row r="564" spans="1:8">
      <c r="A564">
        <v>563</v>
      </c>
      <c r="B564" t="s">
        <v>9</v>
      </c>
      <c r="C564" t="s">
        <v>51</v>
      </c>
      <c r="D564">
        <v>8</v>
      </c>
      <c r="E564">
        <f>VLOOKUP(C564,Ideas!$B$2:$N$103,6,FALSE)</f>
        <v>86</v>
      </c>
      <c r="F564">
        <f>VLOOKUP(B564,Ideas!$B$2:$N$103,6,FALSE)</f>
        <v>30</v>
      </c>
      <c r="G564">
        <f t="shared" si="16"/>
        <v>0.89</v>
      </c>
      <c r="H564" t="str">
        <f t="shared" si="17"/>
        <v>l "Good and Evil-Sin"</v>
      </c>
    </row>
    <row r="565" spans="1:8">
      <c r="A565">
        <v>564</v>
      </c>
      <c r="B565" t="s">
        <v>9</v>
      </c>
      <c r="C565" t="s">
        <v>102</v>
      </c>
      <c r="D565">
        <v>5</v>
      </c>
      <c r="E565">
        <f>VLOOKUP(C565,Ideas!$B$2:$N$103,6,FALSE)</f>
        <v>19</v>
      </c>
      <c r="F565">
        <f>VLOOKUP(B565,Ideas!$B$2:$N$103,6,FALSE)</f>
        <v>30</v>
      </c>
      <c r="G565">
        <f t="shared" si="16"/>
        <v>0.56000000000000005</v>
      </c>
      <c r="H565" t="str">
        <f t="shared" si="17"/>
        <v>l "Good and Evil-Duty"</v>
      </c>
    </row>
    <row r="566" spans="1:8">
      <c r="A566">
        <v>565</v>
      </c>
      <c r="B566" t="s">
        <v>9</v>
      </c>
      <c r="C566" t="s">
        <v>49</v>
      </c>
      <c r="D566">
        <v>5</v>
      </c>
      <c r="E566">
        <f>VLOOKUP(C566,Ideas!$B$2:$N$103,6,FALSE)</f>
        <v>58</v>
      </c>
      <c r="F566">
        <f>VLOOKUP(B566,Ideas!$B$2:$N$103,6,FALSE)</f>
        <v>30</v>
      </c>
      <c r="G566">
        <f t="shared" si="16"/>
        <v>0.56000000000000005</v>
      </c>
      <c r="H566" t="str">
        <f t="shared" si="17"/>
        <v>l "Good and Evil-Mind"</v>
      </c>
    </row>
    <row r="567" spans="1:8">
      <c r="A567">
        <v>566</v>
      </c>
      <c r="B567" t="s">
        <v>9</v>
      </c>
      <c r="C567" t="s">
        <v>35</v>
      </c>
      <c r="D567">
        <v>4</v>
      </c>
      <c r="E567">
        <f>VLOOKUP(C567,Ideas!$B$2:$N$103,6,FALSE)</f>
        <v>60</v>
      </c>
      <c r="F567">
        <f>VLOOKUP(B567,Ideas!$B$2:$N$103,6,FALSE)</f>
        <v>30</v>
      </c>
      <c r="G567">
        <f t="shared" si="16"/>
        <v>0.44</v>
      </c>
      <c r="H567" t="str">
        <f t="shared" si="17"/>
        <v>l "Good and Evil-Nature"</v>
      </c>
    </row>
    <row r="568" spans="1:8">
      <c r="A568">
        <v>567</v>
      </c>
      <c r="B568" t="s">
        <v>9</v>
      </c>
      <c r="C568" t="s">
        <v>38</v>
      </c>
      <c r="D568">
        <v>6</v>
      </c>
      <c r="E568">
        <f>VLOOKUP(C568,Ideas!$B$2:$N$103,6,FALSE)</f>
        <v>68</v>
      </c>
      <c r="F568">
        <f>VLOOKUP(B568,Ideas!$B$2:$N$103,6,FALSE)</f>
        <v>30</v>
      </c>
      <c r="G568">
        <f t="shared" si="16"/>
        <v>0.67</v>
      </c>
      <c r="H568" t="str">
        <f t="shared" si="17"/>
        <v>l "Good and Evil-Pleasure and Pain"</v>
      </c>
    </row>
    <row r="569" spans="1:8">
      <c r="A569">
        <v>568</v>
      </c>
      <c r="B569" t="s">
        <v>9</v>
      </c>
      <c r="C569" t="s">
        <v>12</v>
      </c>
      <c r="D569">
        <v>4</v>
      </c>
      <c r="E569">
        <f>VLOOKUP(C569,Ideas!$B$2:$N$103,6,FALSE)</f>
        <v>33</v>
      </c>
      <c r="F569">
        <f>VLOOKUP(B569,Ideas!$B$2:$N$103,6,FALSE)</f>
        <v>30</v>
      </c>
      <c r="G569">
        <f t="shared" si="16"/>
        <v>0.44</v>
      </c>
      <c r="H569" t="str">
        <f t="shared" si="17"/>
        <v>l "Good and Evil-Happiness"</v>
      </c>
    </row>
    <row r="570" spans="1:8">
      <c r="A570">
        <v>569</v>
      </c>
      <c r="B570" t="s">
        <v>9</v>
      </c>
      <c r="C570" t="s">
        <v>14</v>
      </c>
      <c r="D570">
        <v>6</v>
      </c>
      <c r="E570">
        <f>VLOOKUP(C570,Ideas!$B$2:$N$103,6,FALSE)</f>
        <v>35</v>
      </c>
      <c r="F570">
        <f>VLOOKUP(B570,Ideas!$B$2:$N$103,6,FALSE)</f>
        <v>30</v>
      </c>
      <c r="G570">
        <f t="shared" si="16"/>
        <v>0.67</v>
      </c>
      <c r="H570" t="str">
        <f t="shared" si="17"/>
        <v>l "Good and Evil-Honor"</v>
      </c>
    </row>
    <row r="571" spans="1:8">
      <c r="A571">
        <v>570</v>
      </c>
      <c r="B571" t="s">
        <v>9</v>
      </c>
      <c r="C571" t="s">
        <v>22</v>
      </c>
      <c r="D571">
        <v>4</v>
      </c>
      <c r="E571">
        <f>VLOOKUP(C571,Ideas!$B$2:$N$103,6,FALSE)</f>
        <v>43</v>
      </c>
      <c r="F571">
        <f>VLOOKUP(B571,Ideas!$B$2:$N$103,6,FALSE)</f>
        <v>30</v>
      </c>
      <c r="G571">
        <f t="shared" si="16"/>
        <v>0.44</v>
      </c>
      <c r="H571" t="str">
        <f t="shared" si="17"/>
        <v>l "Good and Evil-Knowledge"</v>
      </c>
    </row>
    <row r="572" spans="1:8">
      <c r="A572">
        <v>571</v>
      </c>
      <c r="B572" t="s">
        <v>9</v>
      </c>
      <c r="C572" t="s">
        <v>69</v>
      </c>
      <c r="D572">
        <v>8</v>
      </c>
      <c r="E572">
        <f>VLOOKUP(C572,Ideas!$B$2:$N$103,6,FALSE)</f>
        <v>97</v>
      </c>
      <c r="F572">
        <f>VLOOKUP(B572,Ideas!$B$2:$N$103,6,FALSE)</f>
        <v>30</v>
      </c>
      <c r="G572">
        <f t="shared" si="16"/>
        <v>0.89</v>
      </c>
      <c r="H572" t="str">
        <f t="shared" si="17"/>
        <v>l "Good and Evil-Virtue and Vice"</v>
      </c>
    </row>
    <row r="573" spans="1:8">
      <c r="A573">
        <v>572</v>
      </c>
      <c r="B573" t="s">
        <v>9</v>
      </c>
      <c r="C573" t="s">
        <v>79</v>
      </c>
      <c r="D573">
        <v>4</v>
      </c>
      <c r="E573">
        <f>VLOOKUP(C573,Ideas!$B$2:$N$103,6,FALSE)</f>
        <v>99</v>
      </c>
      <c r="F573">
        <f>VLOOKUP(B573,Ideas!$B$2:$N$103,6,FALSE)</f>
        <v>30</v>
      </c>
      <c r="G573">
        <f t="shared" si="16"/>
        <v>0.44</v>
      </c>
      <c r="H573" t="str">
        <f t="shared" si="17"/>
        <v>l "Good and Evil-Wealth"</v>
      </c>
    </row>
    <row r="574" spans="1:8">
      <c r="A574">
        <v>573</v>
      </c>
      <c r="B574" t="s">
        <v>9</v>
      </c>
      <c r="C574" t="s">
        <v>43</v>
      </c>
      <c r="D574">
        <v>3</v>
      </c>
      <c r="E574">
        <f>VLOOKUP(C574,Ideas!$B$2:$N$103,6,FALSE)</f>
        <v>101</v>
      </c>
      <c r="F574">
        <f>VLOOKUP(B574,Ideas!$B$2:$N$103,6,FALSE)</f>
        <v>30</v>
      </c>
      <c r="G574">
        <f t="shared" si="16"/>
        <v>0.33</v>
      </c>
      <c r="H574" t="str">
        <f t="shared" si="17"/>
        <v>l "Good and Evil-Wisdom"</v>
      </c>
    </row>
    <row r="575" spans="1:8">
      <c r="A575">
        <v>574</v>
      </c>
      <c r="B575" t="s">
        <v>9</v>
      </c>
      <c r="C575" t="s">
        <v>23</v>
      </c>
      <c r="D575">
        <v>2</v>
      </c>
      <c r="E575">
        <f>VLOOKUP(C575,Ideas!$B$2:$N$103,6,FALSE)</f>
        <v>44</v>
      </c>
      <c r="F575">
        <f>VLOOKUP(B575,Ideas!$B$2:$N$103,6,FALSE)</f>
        <v>30</v>
      </c>
      <c r="G575">
        <f t="shared" si="16"/>
        <v>0.22</v>
      </c>
      <c r="H575" t="str">
        <f t="shared" si="17"/>
        <v>l "Good and Evil-Labor"</v>
      </c>
    </row>
    <row r="576" spans="1:8">
      <c r="A576">
        <v>575</v>
      </c>
      <c r="B576" t="s">
        <v>9</v>
      </c>
      <c r="C576" t="s">
        <v>68</v>
      </c>
      <c r="D576">
        <v>4</v>
      </c>
      <c r="E576">
        <f>VLOOKUP(C576,Ideas!$B$2:$N$103,6,FALSE)</f>
        <v>11</v>
      </c>
      <c r="F576">
        <f>VLOOKUP(B576,Ideas!$B$2:$N$103,6,FALSE)</f>
        <v>30</v>
      </c>
      <c r="G576">
        <f t="shared" si="16"/>
        <v>0.44</v>
      </c>
      <c r="H576" t="str">
        <f t="shared" si="17"/>
        <v>l "Good and Evil-Citizen"</v>
      </c>
    </row>
    <row r="577" spans="1:8">
      <c r="A577">
        <v>576</v>
      </c>
      <c r="B577" t="s">
        <v>9</v>
      </c>
      <c r="C577" t="s">
        <v>66</v>
      </c>
      <c r="D577">
        <v>4</v>
      </c>
      <c r="E577">
        <f>VLOOKUP(C577,Ideas!$B$2:$N$103,6,FALSE)</f>
        <v>90</v>
      </c>
      <c r="F577">
        <f>VLOOKUP(B577,Ideas!$B$2:$N$103,6,FALSE)</f>
        <v>30</v>
      </c>
      <c r="G577">
        <f t="shared" si="16"/>
        <v>0.44</v>
      </c>
      <c r="H577" t="str">
        <f t="shared" si="17"/>
        <v>l "Good and Evil-State"</v>
      </c>
    </row>
    <row r="578" spans="1:8">
      <c r="A578">
        <v>577</v>
      </c>
      <c r="B578" t="s">
        <v>9</v>
      </c>
      <c r="C578" t="s">
        <v>2</v>
      </c>
      <c r="D578">
        <v>5</v>
      </c>
      <c r="E578">
        <f>VLOOKUP(C578,Ideas!$B$2:$N$103,6,FALSE)</f>
        <v>14</v>
      </c>
      <c r="F578">
        <f>VLOOKUP(B578,Ideas!$B$2:$N$103,6,FALSE)</f>
        <v>30</v>
      </c>
      <c r="G578">
        <f t="shared" si="16"/>
        <v>0.56000000000000005</v>
      </c>
      <c r="H578" t="str">
        <f t="shared" si="17"/>
        <v>l "Good and Evil-Custom and Convention"</v>
      </c>
    </row>
    <row r="579" spans="1:8">
      <c r="A579">
        <v>578</v>
      </c>
      <c r="B579" t="s">
        <v>9</v>
      </c>
      <c r="C579" t="s">
        <v>37</v>
      </c>
      <c r="D579">
        <v>3</v>
      </c>
      <c r="E579">
        <f>VLOOKUP(C579,Ideas!$B$2:$N$103,6,FALSE)</f>
        <v>64</v>
      </c>
      <c r="F579">
        <f>VLOOKUP(B579,Ideas!$B$2:$N$103,6,FALSE)</f>
        <v>30</v>
      </c>
      <c r="G579">
        <f t="shared" ref="G579:G642" si="18">ROUND(D579/9,2)</f>
        <v>0.33</v>
      </c>
      <c r="H579" t="str">
        <f t="shared" ref="H579:H642" si="19">"l """&amp;B579&amp;"-"&amp;C579&amp;""""</f>
        <v>l "Good and Evil-Opinion"</v>
      </c>
    </row>
    <row r="580" spans="1:8">
      <c r="A580">
        <v>579</v>
      </c>
      <c r="B580" t="s">
        <v>9</v>
      </c>
      <c r="C580" t="s">
        <v>89</v>
      </c>
      <c r="D580">
        <v>2</v>
      </c>
      <c r="E580">
        <f>VLOOKUP(C580,Ideas!$B$2:$N$103,6,FALSE)</f>
        <v>78</v>
      </c>
      <c r="F580">
        <f>VLOOKUP(B580,Ideas!$B$2:$N$103,6,FALSE)</f>
        <v>30</v>
      </c>
      <c r="G580">
        <f t="shared" si="18"/>
        <v>0.22</v>
      </c>
      <c r="H580" t="str">
        <f t="shared" si="19"/>
        <v>l "Good and Evil-Relation"</v>
      </c>
    </row>
    <row r="581" spans="1:8">
      <c r="A581">
        <v>580</v>
      </c>
      <c r="B581" t="s">
        <v>9</v>
      </c>
      <c r="C581" t="s">
        <v>42</v>
      </c>
      <c r="D581">
        <v>2</v>
      </c>
      <c r="E581">
        <f>VLOOKUP(C581,Ideas!$B$2:$N$103,6,FALSE)</f>
        <v>96</v>
      </c>
      <c r="F581">
        <f>VLOOKUP(B581,Ideas!$B$2:$N$103,6,FALSE)</f>
        <v>30</v>
      </c>
      <c r="G581">
        <f t="shared" si="18"/>
        <v>0.22</v>
      </c>
      <c r="H581" t="str">
        <f t="shared" si="19"/>
        <v>l "Good and Evil-Universal and Particular"</v>
      </c>
    </row>
    <row r="582" spans="1:8">
      <c r="A582">
        <v>581</v>
      </c>
      <c r="B582" t="s">
        <v>9</v>
      </c>
      <c r="C582" t="s">
        <v>101</v>
      </c>
      <c r="D582">
        <v>2</v>
      </c>
      <c r="E582">
        <f>VLOOKUP(C582,Ideas!$B$2:$N$103,6,FALSE)</f>
        <v>66</v>
      </c>
      <c r="F582">
        <f>VLOOKUP(B582,Ideas!$B$2:$N$103,6,FALSE)</f>
        <v>30</v>
      </c>
      <c r="G582">
        <f t="shared" si="18"/>
        <v>0.22</v>
      </c>
      <c r="H582" t="str">
        <f t="shared" si="19"/>
        <v>l "Good and Evil-Philosophy"</v>
      </c>
    </row>
    <row r="583" spans="1:8">
      <c r="A583">
        <v>582</v>
      </c>
      <c r="B583" t="s">
        <v>9</v>
      </c>
      <c r="C583" t="s">
        <v>72</v>
      </c>
      <c r="D583">
        <v>1</v>
      </c>
      <c r="E583">
        <f>VLOOKUP(C583,Ideas!$B$2:$N$103,6,FALSE)</f>
        <v>83</v>
      </c>
      <c r="F583">
        <f>VLOOKUP(B583,Ideas!$B$2:$N$103,6,FALSE)</f>
        <v>30</v>
      </c>
      <c r="G583">
        <f t="shared" si="18"/>
        <v>0.11</v>
      </c>
      <c r="H583" t="str">
        <f t="shared" si="19"/>
        <v>l "Good and Evil-Science"</v>
      </c>
    </row>
    <row r="584" spans="1:8">
      <c r="A584">
        <v>583</v>
      </c>
      <c r="B584" t="s">
        <v>9</v>
      </c>
      <c r="C584" t="s">
        <v>70</v>
      </c>
      <c r="D584">
        <v>1</v>
      </c>
      <c r="E584">
        <f>VLOOKUP(C584,Ideas!$B$2:$N$103,6,FALSE)</f>
        <v>4</v>
      </c>
      <c r="F584">
        <f>VLOOKUP(B584,Ideas!$B$2:$N$103,6,FALSE)</f>
        <v>30</v>
      </c>
      <c r="G584">
        <f t="shared" si="18"/>
        <v>0.11</v>
      </c>
      <c r="H584" t="str">
        <f t="shared" si="19"/>
        <v>l "Good and Evil-Art"</v>
      </c>
    </row>
    <row r="585" spans="1:8">
      <c r="A585">
        <v>584</v>
      </c>
      <c r="B585" t="s">
        <v>10</v>
      </c>
      <c r="C585" t="s">
        <v>66</v>
      </c>
      <c r="D585">
        <v>9</v>
      </c>
      <c r="E585">
        <f>VLOOKUP(C585,Ideas!$B$2:$N$103,6,FALSE)</f>
        <v>90</v>
      </c>
      <c r="F585">
        <f>VLOOKUP(B585,Ideas!$B$2:$N$103,6,FALSE)</f>
        <v>31</v>
      </c>
      <c r="G585">
        <f t="shared" si="18"/>
        <v>1</v>
      </c>
      <c r="H585" t="str">
        <f t="shared" si="19"/>
        <v>l "Government-State"</v>
      </c>
    </row>
    <row r="586" spans="1:8">
      <c r="A586">
        <v>585</v>
      </c>
      <c r="B586" t="s">
        <v>10</v>
      </c>
      <c r="C586" t="s">
        <v>5</v>
      </c>
      <c r="D586">
        <v>7</v>
      </c>
      <c r="E586">
        <f>VLOOKUP(C586,Ideas!$B$2:$N$103,6,FALSE)</f>
        <v>26</v>
      </c>
      <c r="F586">
        <f>VLOOKUP(B586,Ideas!$B$2:$N$103,6,FALSE)</f>
        <v>31</v>
      </c>
      <c r="G586">
        <f t="shared" si="18"/>
        <v>0.78</v>
      </c>
      <c r="H586" t="str">
        <f t="shared" si="19"/>
        <v>l "Government-Family"</v>
      </c>
    </row>
    <row r="587" spans="1:8">
      <c r="A587">
        <v>586</v>
      </c>
      <c r="B587" t="s">
        <v>10</v>
      </c>
      <c r="C587" t="s">
        <v>8</v>
      </c>
      <c r="D587">
        <v>1</v>
      </c>
      <c r="E587">
        <f>VLOOKUP(C587,Ideas!$B$2:$N$103,6,FALSE)</f>
        <v>29</v>
      </c>
      <c r="F587">
        <f>VLOOKUP(B587,Ideas!$B$2:$N$103,6,FALSE)</f>
        <v>31</v>
      </c>
      <c r="G587">
        <f t="shared" si="18"/>
        <v>0.11</v>
      </c>
      <c r="H587" t="str">
        <f t="shared" si="19"/>
        <v>l "Government-God"</v>
      </c>
    </row>
    <row r="588" spans="1:8">
      <c r="A588">
        <v>587</v>
      </c>
      <c r="B588" t="s">
        <v>10</v>
      </c>
      <c r="C588" t="s">
        <v>74</v>
      </c>
      <c r="D588">
        <v>1</v>
      </c>
      <c r="E588">
        <f>VLOOKUP(C588,Ideas!$B$2:$N$103,6,FALSE)</f>
        <v>102</v>
      </c>
      <c r="F588">
        <f>VLOOKUP(B588,Ideas!$B$2:$N$103,6,FALSE)</f>
        <v>31</v>
      </c>
      <c r="G588">
        <f t="shared" si="18"/>
        <v>0.11</v>
      </c>
      <c r="H588" t="str">
        <f t="shared" si="19"/>
        <v>l "Government-World"</v>
      </c>
    </row>
    <row r="589" spans="1:8">
      <c r="A589">
        <v>588</v>
      </c>
      <c r="B589" t="s">
        <v>10</v>
      </c>
      <c r="C589" t="s">
        <v>105</v>
      </c>
      <c r="D589">
        <v>1</v>
      </c>
      <c r="E589">
        <f>VLOOKUP(C589,Ideas!$B$2:$N$103,6,FALSE)</f>
        <v>79</v>
      </c>
      <c r="F589">
        <f>VLOOKUP(B589,Ideas!$B$2:$N$103,6,FALSE)</f>
        <v>31</v>
      </c>
      <c r="G589">
        <f t="shared" si="18"/>
        <v>0.11</v>
      </c>
      <c r="H589" t="str">
        <f t="shared" si="19"/>
        <v>l "Government-Religion"</v>
      </c>
    </row>
    <row r="590" spans="1:8">
      <c r="A590">
        <v>589</v>
      </c>
      <c r="B590" t="s">
        <v>10</v>
      </c>
      <c r="C590" t="s">
        <v>79</v>
      </c>
      <c r="D590">
        <v>5</v>
      </c>
      <c r="E590">
        <f>VLOOKUP(C590,Ideas!$B$2:$N$103,6,FALSE)</f>
        <v>99</v>
      </c>
      <c r="F590">
        <f>VLOOKUP(B590,Ideas!$B$2:$N$103,6,FALSE)</f>
        <v>31</v>
      </c>
      <c r="G590">
        <f t="shared" si="18"/>
        <v>0.56000000000000005</v>
      </c>
      <c r="H590" t="str">
        <f t="shared" si="19"/>
        <v>l "Government-Wealth"</v>
      </c>
    </row>
    <row r="591" spans="1:8">
      <c r="A591">
        <v>590</v>
      </c>
      <c r="B591" t="s">
        <v>10</v>
      </c>
      <c r="C591" t="s">
        <v>26</v>
      </c>
      <c r="D591">
        <v>5</v>
      </c>
      <c r="E591">
        <f>VLOOKUP(C591,Ideas!$B$2:$N$103,6,FALSE)</f>
        <v>47</v>
      </c>
      <c r="F591">
        <f>VLOOKUP(B591,Ideas!$B$2:$N$103,6,FALSE)</f>
        <v>31</v>
      </c>
      <c r="G591">
        <f t="shared" si="18"/>
        <v>0.56000000000000005</v>
      </c>
      <c r="H591" t="str">
        <f t="shared" si="19"/>
        <v>l "Government-Liberty"</v>
      </c>
    </row>
    <row r="592" spans="1:8">
      <c r="A592">
        <v>591</v>
      </c>
      <c r="B592" t="s">
        <v>10</v>
      </c>
      <c r="C592" t="s">
        <v>64</v>
      </c>
      <c r="D592">
        <v>9</v>
      </c>
      <c r="E592">
        <f>VLOOKUP(C592,Ideas!$B$2:$N$103,6,FALSE)</f>
        <v>95</v>
      </c>
      <c r="F592">
        <f>VLOOKUP(B592,Ideas!$B$2:$N$103,6,FALSE)</f>
        <v>31</v>
      </c>
      <c r="G592">
        <f t="shared" si="18"/>
        <v>1</v>
      </c>
      <c r="H592" t="str">
        <f t="shared" si="19"/>
        <v>l "Government-Tyranny"</v>
      </c>
    </row>
    <row r="593" spans="1:8">
      <c r="A593">
        <v>592</v>
      </c>
      <c r="B593" t="s">
        <v>10</v>
      </c>
      <c r="C593" t="s">
        <v>63</v>
      </c>
      <c r="D593">
        <v>9</v>
      </c>
      <c r="E593">
        <f>VLOOKUP(C593,Ideas!$B$2:$N$103,6,FALSE)</f>
        <v>16</v>
      </c>
      <c r="F593">
        <f>VLOOKUP(B593,Ideas!$B$2:$N$103,6,FALSE)</f>
        <v>31</v>
      </c>
      <c r="G593">
        <f t="shared" si="18"/>
        <v>1</v>
      </c>
      <c r="H593" t="str">
        <f t="shared" si="19"/>
        <v>l "Government-Democracy"</v>
      </c>
    </row>
    <row r="594" spans="1:8">
      <c r="A594">
        <v>593</v>
      </c>
      <c r="B594" t="s">
        <v>10</v>
      </c>
      <c r="C594" t="s">
        <v>25</v>
      </c>
      <c r="D594">
        <v>9</v>
      </c>
      <c r="E594">
        <f>VLOOKUP(C594,Ideas!$B$2:$N$103,6,FALSE)</f>
        <v>46</v>
      </c>
      <c r="F594">
        <f>VLOOKUP(B594,Ideas!$B$2:$N$103,6,FALSE)</f>
        <v>31</v>
      </c>
      <c r="G594">
        <f t="shared" si="18"/>
        <v>1</v>
      </c>
      <c r="H594" t="str">
        <f t="shared" si="19"/>
        <v>l "Government-Law"</v>
      </c>
    </row>
    <row r="595" spans="1:8">
      <c r="A595">
        <v>594</v>
      </c>
      <c r="B595" t="s">
        <v>10</v>
      </c>
      <c r="C595" t="s">
        <v>21</v>
      </c>
      <c r="D595">
        <v>6</v>
      </c>
      <c r="E595">
        <f>VLOOKUP(C595,Ideas!$B$2:$N$103,6,FALSE)</f>
        <v>42</v>
      </c>
      <c r="F595">
        <f>VLOOKUP(B595,Ideas!$B$2:$N$103,6,FALSE)</f>
        <v>31</v>
      </c>
      <c r="G595">
        <f t="shared" si="18"/>
        <v>0.67</v>
      </c>
      <c r="H595" t="str">
        <f t="shared" si="19"/>
        <v>l "Government-Justice"</v>
      </c>
    </row>
    <row r="596" spans="1:8">
      <c r="A596">
        <v>595</v>
      </c>
      <c r="B596" t="s">
        <v>10</v>
      </c>
      <c r="C596" t="s">
        <v>78</v>
      </c>
      <c r="D596">
        <v>9</v>
      </c>
      <c r="E596">
        <f>VLOOKUP(C596,Ideas!$B$2:$N$103,6,FALSE)</f>
        <v>98</v>
      </c>
      <c r="F596">
        <f>VLOOKUP(B596,Ideas!$B$2:$N$103,6,FALSE)</f>
        <v>31</v>
      </c>
      <c r="G596">
        <f t="shared" si="18"/>
        <v>1</v>
      </c>
      <c r="H596" t="str">
        <f t="shared" si="19"/>
        <v>l "Government-War and Peace"</v>
      </c>
    </row>
    <row r="597" spans="1:8">
      <c r="A597">
        <v>596</v>
      </c>
      <c r="B597" t="s">
        <v>10</v>
      </c>
      <c r="C597" t="s">
        <v>62</v>
      </c>
      <c r="D597">
        <v>9</v>
      </c>
      <c r="E597">
        <f>VLOOKUP(C597,Ideas!$B$2:$N$103,6,FALSE)</f>
        <v>59</v>
      </c>
      <c r="F597">
        <f>VLOOKUP(B597,Ideas!$B$2:$N$103,6,FALSE)</f>
        <v>31</v>
      </c>
      <c r="G597">
        <f t="shared" si="18"/>
        <v>1</v>
      </c>
      <c r="H597" t="str">
        <f t="shared" si="19"/>
        <v>l "Government-Monarchy"</v>
      </c>
    </row>
    <row r="598" spans="1:8">
      <c r="A598">
        <v>597</v>
      </c>
      <c r="B598" t="s">
        <v>10</v>
      </c>
      <c r="C598" t="s">
        <v>96</v>
      </c>
      <c r="D598">
        <v>9</v>
      </c>
      <c r="E598">
        <f>VLOOKUP(C598,Ideas!$B$2:$N$103,6,FALSE)</f>
        <v>80</v>
      </c>
      <c r="F598">
        <f>VLOOKUP(B598,Ideas!$B$2:$N$103,6,FALSE)</f>
        <v>31</v>
      </c>
      <c r="G598">
        <f t="shared" si="18"/>
        <v>1</v>
      </c>
      <c r="H598" t="str">
        <f t="shared" si="19"/>
        <v>l "Government-Revolution"</v>
      </c>
    </row>
    <row r="599" spans="1:8">
      <c r="A599">
        <v>598</v>
      </c>
      <c r="B599" t="s">
        <v>10</v>
      </c>
      <c r="C599" t="s">
        <v>97</v>
      </c>
      <c r="D599">
        <v>4</v>
      </c>
      <c r="E599">
        <f>VLOOKUP(C599,Ideas!$B$2:$N$103,6,FALSE)</f>
        <v>87</v>
      </c>
      <c r="F599">
        <f>VLOOKUP(B599,Ideas!$B$2:$N$103,6,FALSE)</f>
        <v>31</v>
      </c>
      <c r="G599">
        <f t="shared" si="18"/>
        <v>0.44</v>
      </c>
      <c r="H599" t="str">
        <f t="shared" si="19"/>
        <v>l "Government-Slavery"</v>
      </c>
    </row>
    <row r="600" spans="1:8">
      <c r="A600">
        <v>599</v>
      </c>
      <c r="B600" t="s">
        <v>10</v>
      </c>
      <c r="C600" t="s">
        <v>65</v>
      </c>
      <c r="D600">
        <v>9</v>
      </c>
      <c r="E600">
        <f>VLOOKUP(C600,Ideas!$B$2:$N$103,6,FALSE)</f>
        <v>62</v>
      </c>
      <c r="F600">
        <f>VLOOKUP(B600,Ideas!$B$2:$N$103,6,FALSE)</f>
        <v>31</v>
      </c>
      <c r="G600">
        <f t="shared" si="18"/>
        <v>1</v>
      </c>
      <c r="H600" t="str">
        <f t="shared" si="19"/>
        <v>l "Government-Oligarchy"</v>
      </c>
    </row>
    <row r="601" spans="1:8">
      <c r="A601">
        <v>600</v>
      </c>
      <c r="B601" t="s">
        <v>10</v>
      </c>
      <c r="C601" t="s">
        <v>61</v>
      </c>
      <c r="D601">
        <v>7</v>
      </c>
      <c r="E601">
        <f>VLOOKUP(C601,Ideas!$B$2:$N$103,6,FALSE)</f>
        <v>12</v>
      </c>
      <c r="F601">
        <f>VLOOKUP(B601,Ideas!$B$2:$N$103,6,FALSE)</f>
        <v>31</v>
      </c>
      <c r="G601">
        <f t="shared" si="18"/>
        <v>0.78</v>
      </c>
      <c r="H601" t="str">
        <f t="shared" si="19"/>
        <v>l "Government-Constitution"</v>
      </c>
    </row>
    <row r="602" spans="1:8">
      <c r="A602">
        <v>601</v>
      </c>
      <c r="B602" t="s">
        <v>10</v>
      </c>
      <c r="C602" t="s">
        <v>40</v>
      </c>
      <c r="D602">
        <v>4</v>
      </c>
      <c r="E602">
        <f>VLOOKUP(C602,Ideas!$B$2:$N$103,6,FALSE)</f>
        <v>71</v>
      </c>
      <c r="F602">
        <f>VLOOKUP(B602,Ideas!$B$2:$N$103,6,FALSE)</f>
        <v>31</v>
      </c>
      <c r="G602">
        <f t="shared" si="18"/>
        <v>0.44</v>
      </c>
      <c r="H602" t="str">
        <f t="shared" si="19"/>
        <v>l "Government-Progress"</v>
      </c>
    </row>
    <row r="603" spans="1:8">
      <c r="A603">
        <v>602</v>
      </c>
      <c r="B603" t="s">
        <v>10</v>
      </c>
      <c r="C603" t="s">
        <v>73</v>
      </c>
      <c r="D603">
        <v>3</v>
      </c>
      <c r="E603">
        <f>VLOOKUP(C603,Ideas!$B$2:$N$103,6,FALSE)</f>
        <v>73</v>
      </c>
      <c r="F603">
        <f>VLOOKUP(B603,Ideas!$B$2:$N$103,6,FALSE)</f>
        <v>31</v>
      </c>
      <c r="G603">
        <f t="shared" si="18"/>
        <v>0.33</v>
      </c>
      <c r="H603" t="str">
        <f t="shared" si="19"/>
        <v>l "Government-Prudence"</v>
      </c>
    </row>
    <row r="604" spans="1:8">
      <c r="A604">
        <v>603</v>
      </c>
      <c r="B604" t="s">
        <v>10</v>
      </c>
      <c r="C604" t="s">
        <v>67</v>
      </c>
      <c r="D604">
        <v>2</v>
      </c>
      <c r="E604">
        <f>VLOOKUP(C604,Ideas!$B$2:$N$103,6,FALSE)</f>
        <v>20</v>
      </c>
      <c r="F604">
        <f>VLOOKUP(B604,Ideas!$B$2:$N$103,6,FALSE)</f>
        <v>31</v>
      </c>
      <c r="G604">
        <f t="shared" si="18"/>
        <v>0.22</v>
      </c>
      <c r="H604" t="str">
        <f t="shared" si="19"/>
        <v>l "Government-Education"</v>
      </c>
    </row>
    <row r="605" spans="1:8">
      <c r="A605">
        <v>604</v>
      </c>
      <c r="B605" t="s">
        <v>10</v>
      </c>
      <c r="C605" t="s">
        <v>22</v>
      </c>
      <c r="D605">
        <v>2</v>
      </c>
      <c r="E605">
        <f>VLOOKUP(C605,Ideas!$B$2:$N$103,6,FALSE)</f>
        <v>43</v>
      </c>
      <c r="F605">
        <f>VLOOKUP(B605,Ideas!$B$2:$N$103,6,FALSE)</f>
        <v>31</v>
      </c>
      <c r="G605">
        <f t="shared" si="18"/>
        <v>0.22</v>
      </c>
      <c r="H605" t="str">
        <f t="shared" si="19"/>
        <v>l "Government-Knowledge"</v>
      </c>
    </row>
    <row r="606" spans="1:8">
      <c r="A606">
        <v>605</v>
      </c>
      <c r="B606" t="s">
        <v>10</v>
      </c>
      <c r="C606" t="s">
        <v>77</v>
      </c>
      <c r="D606">
        <v>3</v>
      </c>
      <c r="E606">
        <f>VLOOKUP(C606,Ideas!$B$2:$N$103,6,FALSE)</f>
        <v>81</v>
      </c>
      <c r="F606">
        <f>VLOOKUP(B606,Ideas!$B$2:$N$103,6,FALSE)</f>
        <v>31</v>
      </c>
      <c r="G606">
        <f t="shared" si="18"/>
        <v>0.33</v>
      </c>
      <c r="H606" t="str">
        <f t="shared" si="19"/>
        <v>l "Government-Rhetoric"</v>
      </c>
    </row>
    <row r="607" spans="1:8">
      <c r="A607">
        <v>606</v>
      </c>
      <c r="B607" t="s">
        <v>10</v>
      </c>
      <c r="C607" t="s">
        <v>101</v>
      </c>
      <c r="D607">
        <v>1</v>
      </c>
      <c r="E607">
        <f>VLOOKUP(C607,Ideas!$B$2:$N$103,6,FALSE)</f>
        <v>66</v>
      </c>
      <c r="F607">
        <f>VLOOKUP(B607,Ideas!$B$2:$N$103,6,FALSE)</f>
        <v>31</v>
      </c>
      <c r="G607">
        <f t="shared" si="18"/>
        <v>0.11</v>
      </c>
      <c r="H607" t="str">
        <f t="shared" si="19"/>
        <v>l "Government-Philosophy"</v>
      </c>
    </row>
    <row r="608" spans="1:8">
      <c r="A608">
        <v>607</v>
      </c>
      <c r="B608" t="s">
        <v>10</v>
      </c>
      <c r="C608" t="s">
        <v>72</v>
      </c>
      <c r="D608">
        <v>1</v>
      </c>
      <c r="E608">
        <f>VLOOKUP(C608,Ideas!$B$2:$N$103,6,FALSE)</f>
        <v>83</v>
      </c>
      <c r="F608">
        <f>VLOOKUP(B608,Ideas!$B$2:$N$103,6,FALSE)</f>
        <v>31</v>
      </c>
      <c r="G608">
        <f t="shared" si="18"/>
        <v>0.11</v>
      </c>
      <c r="H608" t="str">
        <f t="shared" si="19"/>
        <v>l "Government-Science"</v>
      </c>
    </row>
    <row r="609" spans="1:8">
      <c r="A609">
        <v>608</v>
      </c>
      <c r="B609" t="s">
        <v>11</v>
      </c>
      <c r="C609" t="s">
        <v>50</v>
      </c>
      <c r="D609">
        <v>7</v>
      </c>
      <c r="E609">
        <f>VLOOKUP(C609,Ideas!$B$2:$N$103,6,FALSE)</f>
        <v>7</v>
      </c>
      <c r="F609">
        <f>VLOOKUP(B609,Ideas!$B$2:$N$103,6,FALSE)</f>
        <v>32</v>
      </c>
      <c r="G609">
        <f t="shared" si="18"/>
        <v>0.78</v>
      </c>
      <c r="H609" t="str">
        <f t="shared" si="19"/>
        <v>l "Habit-Being"</v>
      </c>
    </row>
    <row r="610" spans="1:8">
      <c r="A610">
        <v>609</v>
      </c>
      <c r="B610" t="s">
        <v>11</v>
      </c>
      <c r="C610" t="s">
        <v>83</v>
      </c>
      <c r="D610">
        <v>1</v>
      </c>
      <c r="E610">
        <f>VLOOKUP(C610,Ideas!$B$2:$N$103,6,FALSE)</f>
        <v>53</v>
      </c>
      <c r="F610">
        <f>VLOOKUP(B610,Ideas!$B$2:$N$103,6,FALSE)</f>
        <v>32</v>
      </c>
      <c r="G610">
        <f t="shared" si="18"/>
        <v>0.11</v>
      </c>
      <c r="H610" t="str">
        <f t="shared" si="19"/>
        <v>l "Habit-Matter"</v>
      </c>
    </row>
    <row r="611" spans="1:8">
      <c r="A611">
        <v>610</v>
      </c>
      <c r="B611" t="s">
        <v>11</v>
      </c>
      <c r="C611" t="s">
        <v>49</v>
      </c>
      <c r="D611">
        <v>7</v>
      </c>
      <c r="E611">
        <f>VLOOKUP(C611,Ideas!$B$2:$N$103,6,FALSE)</f>
        <v>58</v>
      </c>
      <c r="F611">
        <f>VLOOKUP(B611,Ideas!$B$2:$N$103,6,FALSE)</f>
        <v>32</v>
      </c>
      <c r="G611">
        <f t="shared" si="18"/>
        <v>0.78</v>
      </c>
      <c r="H611" t="str">
        <f t="shared" si="19"/>
        <v>l "Habit-Mind"</v>
      </c>
    </row>
    <row r="612" spans="1:8">
      <c r="A612">
        <v>611</v>
      </c>
      <c r="B612" t="s">
        <v>11</v>
      </c>
      <c r="C612" t="s">
        <v>35</v>
      </c>
      <c r="D612">
        <v>2</v>
      </c>
      <c r="E612">
        <f>VLOOKUP(C612,Ideas!$B$2:$N$103,6,FALSE)</f>
        <v>60</v>
      </c>
      <c r="F612">
        <f>VLOOKUP(B612,Ideas!$B$2:$N$103,6,FALSE)</f>
        <v>32</v>
      </c>
      <c r="G612">
        <f t="shared" si="18"/>
        <v>0.22</v>
      </c>
      <c r="H612" t="str">
        <f t="shared" si="19"/>
        <v>l "Habit-Nature"</v>
      </c>
    </row>
    <row r="613" spans="1:8">
      <c r="A613">
        <v>612</v>
      </c>
      <c r="B613" t="s">
        <v>11</v>
      </c>
      <c r="C613" t="s">
        <v>53</v>
      </c>
      <c r="D613">
        <v>3</v>
      </c>
      <c r="E613">
        <f>VLOOKUP(C613,Ideas!$B$2:$N$103,6,FALSE)</f>
        <v>2</v>
      </c>
      <c r="F613">
        <f>VLOOKUP(B613,Ideas!$B$2:$N$103,6,FALSE)</f>
        <v>32</v>
      </c>
      <c r="G613">
        <f t="shared" si="18"/>
        <v>0.33</v>
      </c>
      <c r="H613" t="str">
        <f t="shared" si="19"/>
        <v>l "Habit-Animal"</v>
      </c>
    </row>
    <row r="614" spans="1:8">
      <c r="A614">
        <v>613</v>
      </c>
      <c r="B614" t="s">
        <v>11</v>
      </c>
      <c r="C614" t="s">
        <v>27</v>
      </c>
      <c r="D614">
        <v>2</v>
      </c>
      <c r="E614">
        <f>VLOOKUP(C614,Ideas!$B$2:$N$103,6,FALSE)</f>
        <v>48</v>
      </c>
      <c r="F614">
        <f>VLOOKUP(B614,Ideas!$B$2:$N$103,6,FALSE)</f>
        <v>32</v>
      </c>
      <c r="G614">
        <f t="shared" si="18"/>
        <v>0.22</v>
      </c>
      <c r="H614" t="str">
        <f t="shared" si="19"/>
        <v>l "Habit-Life and Death"</v>
      </c>
    </row>
    <row r="615" spans="1:8">
      <c r="A615">
        <v>614</v>
      </c>
      <c r="B615" t="s">
        <v>11</v>
      </c>
      <c r="C615" t="s">
        <v>30</v>
      </c>
      <c r="D615">
        <v>5</v>
      </c>
      <c r="E615">
        <f>VLOOKUP(C615,Ideas!$B$2:$N$103,6,FALSE)</f>
        <v>51</v>
      </c>
      <c r="F615">
        <f>VLOOKUP(B615,Ideas!$B$2:$N$103,6,FALSE)</f>
        <v>32</v>
      </c>
      <c r="G615">
        <f t="shared" si="18"/>
        <v>0.56000000000000005</v>
      </c>
      <c r="H615" t="str">
        <f t="shared" si="19"/>
        <v>l "Habit-Man"</v>
      </c>
    </row>
    <row r="616" spans="1:8">
      <c r="A616">
        <v>615</v>
      </c>
      <c r="B616" t="s">
        <v>11</v>
      </c>
      <c r="C616" t="s">
        <v>48</v>
      </c>
      <c r="D616">
        <v>1</v>
      </c>
      <c r="E616">
        <f>VLOOKUP(C616,Ideas!$B$2:$N$103,6,FALSE)</f>
        <v>88</v>
      </c>
      <c r="F616">
        <f>VLOOKUP(B616,Ideas!$B$2:$N$103,6,FALSE)</f>
        <v>32</v>
      </c>
      <c r="G616">
        <f t="shared" si="18"/>
        <v>0.11</v>
      </c>
      <c r="H616" t="str">
        <f t="shared" si="19"/>
        <v>l "Habit-Soul"</v>
      </c>
    </row>
    <row r="617" spans="1:8">
      <c r="A617">
        <v>616</v>
      </c>
      <c r="B617" t="s">
        <v>11</v>
      </c>
      <c r="C617" t="s">
        <v>69</v>
      </c>
      <c r="D617">
        <v>1</v>
      </c>
      <c r="E617">
        <f>VLOOKUP(C617,Ideas!$B$2:$N$103,6,FALSE)</f>
        <v>97</v>
      </c>
      <c r="F617">
        <f>VLOOKUP(B617,Ideas!$B$2:$N$103,6,FALSE)</f>
        <v>32</v>
      </c>
      <c r="G617">
        <f t="shared" si="18"/>
        <v>0.11</v>
      </c>
      <c r="H617" t="str">
        <f t="shared" si="19"/>
        <v>l "Habit-Virtue and Vice"</v>
      </c>
    </row>
    <row r="618" spans="1:8">
      <c r="A618">
        <v>617</v>
      </c>
      <c r="B618" t="s">
        <v>11</v>
      </c>
      <c r="C618" t="s">
        <v>58</v>
      </c>
      <c r="D618">
        <v>2</v>
      </c>
      <c r="E618">
        <f>VLOOKUP(C618,Ideas!$B$2:$N$103,6,FALSE)</f>
        <v>17</v>
      </c>
      <c r="F618">
        <f>VLOOKUP(B618,Ideas!$B$2:$N$103,6,FALSE)</f>
        <v>32</v>
      </c>
      <c r="G618">
        <f t="shared" si="18"/>
        <v>0.22</v>
      </c>
      <c r="H618" t="str">
        <f t="shared" si="19"/>
        <v>l "Habit-Desire"</v>
      </c>
    </row>
    <row r="619" spans="1:8">
      <c r="A619">
        <v>618</v>
      </c>
      <c r="B619" t="s">
        <v>11</v>
      </c>
      <c r="C619" t="s">
        <v>56</v>
      </c>
      <c r="D619">
        <v>2</v>
      </c>
      <c r="E619">
        <f>VLOOKUP(C619,Ideas!$B$2:$N$103,6,FALSE)</f>
        <v>22</v>
      </c>
      <c r="F619">
        <f>VLOOKUP(B619,Ideas!$B$2:$N$103,6,FALSE)</f>
        <v>32</v>
      </c>
      <c r="G619">
        <f t="shared" si="18"/>
        <v>0.22</v>
      </c>
      <c r="H619" t="str">
        <f t="shared" si="19"/>
        <v>l "Habit-Emotion"</v>
      </c>
    </row>
    <row r="620" spans="1:8">
      <c r="A620">
        <v>619</v>
      </c>
      <c r="B620" t="s">
        <v>11</v>
      </c>
      <c r="C620" t="s">
        <v>3</v>
      </c>
      <c r="D620">
        <v>6</v>
      </c>
      <c r="E620">
        <f>VLOOKUP(C620,Ideas!$B$2:$N$103,6,FALSE)</f>
        <v>24</v>
      </c>
      <c r="F620">
        <f>VLOOKUP(B620,Ideas!$B$2:$N$103,6,FALSE)</f>
        <v>32</v>
      </c>
      <c r="G620">
        <f t="shared" si="18"/>
        <v>0.67</v>
      </c>
      <c r="H620" t="str">
        <f t="shared" si="19"/>
        <v>l "Habit-Evolution"</v>
      </c>
    </row>
    <row r="621" spans="1:8">
      <c r="A621">
        <v>620</v>
      </c>
      <c r="B621" t="s">
        <v>11</v>
      </c>
      <c r="C621" t="s">
        <v>54</v>
      </c>
      <c r="D621">
        <v>4</v>
      </c>
      <c r="E621">
        <f>VLOOKUP(C621,Ideas!$B$2:$N$103,6,FALSE)</f>
        <v>84</v>
      </c>
      <c r="F621">
        <f>VLOOKUP(B621,Ideas!$B$2:$N$103,6,FALSE)</f>
        <v>32</v>
      </c>
      <c r="G621">
        <f t="shared" si="18"/>
        <v>0.44</v>
      </c>
      <c r="H621" t="str">
        <f t="shared" si="19"/>
        <v>l "Habit-Sense"</v>
      </c>
    </row>
    <row r="622" spans="1:8">
      <c r="A622">
        <v>621</v>
      </c>
      <c r="B622" t="s">
        <v>11</v>
      </c>
      <c r="C622" t="s">
        <v>67</v>
      </c>
      <c r="D622">
        <v>2</v>
      </c>
      <c r="E622">
        <f>VLOOKUP(C622,Ideas!$B$2:$N$103,6,FALSE)</f>
        <v>20</v>
      </c>
      <c r="F622">
        <f>VLOOKUP(B622,Ideas!$B$2:$N$103,6,FALSE)</f>
        <v>32</v>
      </c>
      <c r="G622">
        <f t="shared" si="18"/>
        <v>0.22</v>
      </c>
      <c r="H622" t="str">
        <f t="shared" si="19"/>
        <v>l "Habit-Education"</v>
      </c>
    </row>
    <row r="623" spans="1:8">
      <c r="A623">
        <v>622</v>
      </c>
      <c r="B623" t="s">
        <v>11</v>
      </c>
      <c r="C623" t="s">
        <v>25</v>
      </c>
      <c r="D623">
        <v>2</v>
      </c>
      <c r="E623">
        <f>VLOOKUP(C623,Ideas!$B$2:$N$103,6,FALSE)</f>
        <v>46</v>
      </c>
      <c r="F623">
        <f>VLOOKUP(B623,Ideas!$B$2:$N$103,6,FALSE)</f>
        <v>32</v>
      </c>
      <c r="G623">
        <f t="shared" si="18"/>
        <v>0.22</v>
      </c>
      <c r="H623" t="str">
        <f t="shared" si="19"/>
        <v>l "Habit-Law"</v>
      </c>
    </row>
    <row r="624" spans="1:8">
      <c r="A624">
        <v>623</v>
      </c>
      <c r="B624" t="s">
        <v>11</v>
      </c>
      <c r="C624" t="s">
        <v>73</v>
      </c>
      <c r="D624">
        <v>4</v>
      </c>
      <c r="E624">
        <f>VLOOKUP(C624,Ideas!$B$2:$N$103,6,FALSE)</f>
        <v>73</v>
      </c>
      <c r="F624">
        <f>VLOOKUP(B624,Ideas!$B$2:$N$103,6,FALSE)</f>
        <v>32</v>
      </c>
      <c r="G624">
        <f t="shared" si="18"/>
        <v>0.44</v>
      </c>
      <c r="H624" t="str">
        <f t="shared" si="19"/>
        <v>l "Habit-Prudence"</v>
      </c>
    </row>
    <row r="625" spans="1:8">
      <c r="A625">
        <v>624</v>
      </c>
      <c r="B625" t="s">
        <v>11</v>
      </c>
      <c r="C625" t="s">
        <v>72</v>
      </c>
      <c r="D625">
        <v>1</v>
      </c>
      <c r="E625">
        <f>VLOOKUP(C625,Ideas!$B$2:$N$103,6,FALSE)</f>
        <v>83</v>
      </c>
      <c r="F625">
        <f>VLOOKUP(B625,Ideas!$B$2:$N$103,6,FALSE)</f>
        <v>32</v>
      </c>
      <c r="G625">
        <f t="shared" si="18"/>
        <v>0.11</v>
      </c>
      <c r="H625" t="str">
        <f t="shared" si="19"/>
        <v>l "Habit-Science"</v>
      </c>
    </row>
    <row r="626" spans="1:8">
      <c r="A626">
        <v>625</v>
      </c>
      <c r="B626" t="s">
        <v>11</v>
      </c>
      <c r="C626" t="s">
        <v>43</v>
      </c>
      <c r="D626">
        <v>2</v>
      </c>
      <c r="E626">
        <f>VLOOKUP(C626,Ideas!$B$2:$N$103,6,FALSE)</f>
        <v>101</v>
      </c>
      <c r="F626">
        <f>VLOOKUP(B626,Ideas!$B$2:$N$103,6,FALSE)</f>
        <v>32</v>
      </c>
      <c r="G626">
        <f t="shared" si="18"/>
        <v>0.22</v>
      </c>
      <c r="H626" t="str">
        <f t="shared" si="19"/>
        <v>l "Habit-Wisdom"</v>
      </c>
    </row>
    <row r="627" spans="1:8">
      <c r="A627">
        <v>626</v>
      </c>
      <c r="B627" t="s">
        <v>11</v>
      </c>
      <c r="C627" t="s">
        <v>98</v>
      </c>
      <c r="D627">
        <v>6</v>
      </c>
      <c r="E627">
        <f>VLOOKUP(C627,Ideas!$B$2:$N$103,6,FALSE)</f>
        <v>13</v>
      </c>
      <c r="F627">
        <f>VLOOKUP(B627,Ideas!$B$2:$N$103,6,FALSE)</f>
        <v>32</v>
      </c>
      <c r="G627">
        <f t="shared" si="18"/>
        <v>0.67</v>
      </c>
      <c r="H627" t="str">
        <f t="shared" si="19"/>
        <v>l "Habit-Courage"</v>
      </c>
    </row>
    <row r="628" spans="1:8">
      <c r="A628">
        <v>627</v>
      </c>
      <c r="B628" t="s">
        <v>11</v>
      </c>
      <c r="C628" t="s">
        <v>99</v>
      </c>
      <c r="D628">
        <v>5</v>
      </c>
      <c r="E628">
        <f>VLOOKUP(C628,Ideas!$B$2:$N$103,6,FALSE)</f>
        <v>91</v>
      </c>
      <c r="F628">
        <f>VLOOKUP(B628,Ideas!$B$2:$N$103,6,FALSE)</f>
        <v>32</v>
      </c>
      <c r="G628">
        <f t="shared" si="18"/>
        <v>0.56000000000000005</v>
      </c>
      <c r="H628" t="str">
        <f t="shared" si="19"/>
        <v>l "Habit-Temperance"</v>
      </c>
    </row>
    <row r="629" spans="1:8">
      <c r="A629">
        <v>628</v>
      </c>
      <c r="B629" t="s">
        <v>11</v>
      </c>
      <c r="C629" t="s">
        <v>29</v>
      </c>
      <c r="D629">
        <v>1</v>
      </c>
      <c r="E629">
        <f>VLOOKUP(C629,Ideas!$B$2:$N$103,6,FALSE)</f>
        <v>50</v>
      </c>
      <c r="F629">
        <f>VLOOKUP(B629,Ideas!$B$2:$N$103,6,FALSE)</f>
        <v>32</v>
      </c>
      <c r="G629">
        <f t="shared" si="18"/>
        <v>0.11</v>
      </c>
      <c r="H629" t="str">
        <f t="shared" si="19"/>
        <v>l "Habit-Love"</v>
      </c>
    </row>
    <row r="630" spans="1:8">
      <c r="A630">
        <v>629</v>
      </c>
      <c r="B630" t="s">
        <v>11</v>
      </c>
      <c r="C630" t="s">
        <v>105</v>
      </c>
      <c r="D630">
        <v>1</v>
      </c>
      <c r="E630">
        <f>VLOOKUP(C630,Ideas!$B$2:$N$103,6,FALSE)</f>
        <v>79</v>
      </c>
      <c r="F630">
        <f>VLOOKUP(B630,Ideas!$B$2:$N$103,6,FALSE)</f>
        <v>32</v>
      </c>
      <c r="G630">
        <f t="shared" si="18"/>
        <v>0.11</v>
      </c>
      <c r="H630" t="str">
        <f t="shared" si="19"/>
        <v>l "Habit-Religion"</v>
      </c>
    </row>
    <row r="631" spans="1:8">
      <c r="A631">
        <v>630</v>
      </c>
      <c r="B631" t="s">
        <v>11</v>
      </c>
      <c r="C631" t="s">
        <v>8</v>
      </c>
      <c r="D631">
        <v>1</v>
      </c>
      <c r="E631">
        <f>VLOOKUP(C631,Ideas!$B$2:$N$103,6,FALSE)</f>
        <v>29</v>
      </c>
      <c r="F631">
        <f>VLOOKUP(B631,Ideas!$B$2:$N$103,6,FALSE)</f>
        <v>32</v>
      </c>
      <c r="G631">
        <f t="shared" si="18"/>
        <v>0.11</v>
      </c>
      <c r="H631" t="str">
        <f t="shared" si="19"/>
        <v>l "Habit-God"</v>
      </c>
    </row>
    <row r="632" spans="1:8">
      <c r="A632">
        <v>631</v>
      </c>
      <c r="B632" t="s">
        <v>11</v>
      </c>
      <c r="C632" t="s">
        <v>51</v>
      </c>
      <c r="D632">
        <v>1</v>
      </c>
      <c r="E632">
        <f>VLOOKUP(C632,Ideas!$B$2:$N$103,6,FALSE)</f>
        <v>86</v>
      </c>
      <c r="F632">
        <f>VLOOKUP(B632,Ideas!$B$2:$N$103,6,FALSE)</f>
        <v>32</v>
      </c>
      <c r="G632">
        <f t="shared" si="18"/>
        <v>0.11</v>
      </c>
      <c r="H632" t="str">
        <f t="shared" si="19"/>
        <v>l "Habit-Sin"</v>
      </c>
    </row>
    <row r="633" spans="1:8">
      <c r="A633">
        <v>632</v>
      </c>
      <c r="B633" t="s">
        <v>11</v>
      </c>
      <c r="C633" t="s">
        <v>59</v>
      </c>
      <c r="D633">
        <v>6</v>
      </c>
      <c r="E633">
        <f>VLOOKUP(C633,Ideas!$B$2:$N$103,6,FALSE)</f>
        <v>100</v>
      </c>
      <c r="F633">
        <f>VLOOKUP(B633,Ideas!$B$2:$N$103,6,FALSE)</f>
        <v>32</v>
      </c>
      <c r="G633">
        <f t="shared" si="18"/>
        <v>0.67</v>
      </c>
      <c r="H633" t="str">
        <f t="shared" si="19"/>
        <v>l "Habit-Will"</v>
      </c>
    </row>
    <row r="634" spans="1:8">
      <c r="A634">
        <v>633</v>
      </c>
      <c r="B634" t="s">
        <v>11</v>
      </c>
      <c r="C634" t="s">
        <v>2</v>
      </c>
      <c r="D634">
        <v>9</v>
      </c>
      <c r="E634">
        <f>VLOOKUP(C634,Ideas!$B$2:$N$103,6,FALSE)</f>
        <v>14</v>
      </c>
      <c r="F634">
        <f>VLOOKUP(B634,Ideas!$B$2:$N$103,6,FALSE)</f>
        <v>32</v>
      </c>
      <c r="G634">
        <f t="shared" si="18"/>
        <v>1</v>
      </c>
      <c r="H634" t="str">
        <f t="shared" si="19"/>
        <v>l "Habit-Custom and Convention"</v>
      </c>
    </row>
    <row r="635" spans="1:8">
      <c r="A635">
        <v>634</v>
      </c>
      <c r="B635" t="s">
        <v>12</v>
      </c>
      <c r="C635" t="s">
        <v>9</v>
      </c>
      <c r="D635">
        <v>9</v>
      </c>
      <c r="E635">
        <f>VLOOKUP(C635,Ideas!$B$2:$N$103,6,FALSE)</f>
        <v>30</v>
      </c>
      <c r="F635">
        <f>VLOOKUP(B635,Ideas!$B$2:$N$103,6,FALSE)</f>
        <v>33</v>
      </c>
      <c r="G635">
        <f t="shared" si="18"/>
        <v>1</v>
      </c>
      <c r="H635" t="str">
        <f t="shared" si="19"/>
        <v>l "Happiness-Good and Evil"</v>
      </c>
    </row>
    <row r="636" spans="1:8">
      <c r="A636">
        <v>635</v>
      </c>
      <c r="B636" t="s">
        <v>12</v>
      </c>
      <c r="C636" t="s">
        <v>38</v>
      </c>
      <c r="D636">
        <v>9</v>
      </c>
      <c r="E636">
        <f>VLOOKUP(C636,Ideas!$B$2:$N$103,6,FALSE)</f>
        <v>68</v>
      </c>
      <c r="F636">
        <f>VLOOKUP(B636,Ideas!$B$2:$N$103,6,FALSE)</f>
        <v>33</v>
      </c>
      <c r="G636">
        <f t="shared" si="18"/>
        <v>1</v>
      </c>
      <c r="H636" t="str">
        <f t="shared" si="19"/>
        <v>l "Happiness-Pleasure and Pain"</v>
      </c>
    </row>
    <row r="637" spans="1:8">
      <c r="A637">
        <v>636</v>
      </c>
      <c r="B637" t="s">
        <v>12</v>
      </c>
      <c r="C637" t="s">
        <v>98</v>
      </c>
      <c r="D637">
        <v>4</v>
      </c>
      <c r="E637">
        <f>VLOOKUP(C637,Ideas!$B$2:$N$103,6,FALSE)</f>
        <v>13</v>
      </c>
      <c r="F637">
        <f>VLOOKUP(B637,Ideas!$B$2:$N$103,6,FALSE)</f>
        <v>33</v>
      </c>
      <c r="G637">
        <f t="shared" si="18"/>
        <v>0.44</v>
      </c>
      <c r="H637" t="str">
        <f t="shared" si="19"/>
        <v>l "Happiness-Courage"</v>
      </c>
    </row>
    <row r="638" spans="1:8">
      <c r="A638">
        <v>637</v>
      </c>
      <c r="B638" t="s">
        <v>12</v>
      </c>
      <c r="C638" t="s">
        <v>14</v>
      </c>
      <c r="D638">
        <v>4</v>
      </c>
      <c r="E638">
        <f>VLOOKUP(C638,Ideas!$B$2:$N$103,6,FALSE)</f>
        <v>35</v>
      </c>
      <c r="F638">
        <f>VLOOKUP(B638,Ideas!$B$2:$N$103,6,FALSE)</f>
        <v>33</v>
      </c>
      <c r="G638">
        <f t="shared" si="18"/>
        <v>0.44</v>
      </c>
      <c r="H638" t="str">
        <f t="shared" si="19"/>
        <v>l "Happiness-Honor"</v>
      </c>
    </row>
    <row r="639" spans="1:8">
      <c r="A639">
        <v>638</v>
      </c>
      <c r="B639" t="s">
        <v>12</v>
      </c>
      <c r="C639" t="s">
        <v>22</v>
      </c>
      <c r="D639">
        <v>3</v>
      </c>
      <c r="E639">
        <f>VLOOKUP(C639,Ideas!$B$2:$N$103,6,FALSE)</f>
        <v>43</v>
      </c>
      <c r="F639">
        <f>VLOOKUP(B639,Ideas!$B$2:$N$103,6,FALSE)</f>
        <v>33</v>
      </c>
      <c r="G639">
        <f t="shared" si="18"/>
        <v>0.33</v>
      </c>
      <c r="H639" t="str">
        <f t="shared" si="19"/>
        <v>l "Happiness-Knowledge"</v>
      </c>
    </row>
    <row r="640" spans="1:8">
      <c r="A640">
        <v>639</v>
      </c>
      <c r="B640" t="s">
        <v>12</v>
      </c>
      <c r="C640" t="s">
        <v>29</v>
      </c>
      <c r="D640">
        <v>3</v>
      </c>
      <c r="E640">
        <f>VLOOKUP(C640,Ideas!$B$2:$N$103,6,FALSE)</f>
        <v>50</v>
      </c>
      <c r="F640">
        <f>VLOOKUP(B640,Ideas!$B$2:$N$103,6,FALSE)</f>
        <v>33</v>
      </c>
      <c r="G640">
        <f t="shared" si="18"/>
        <v>0.33</v>
      </c>
      <c r="H640" t="str">
        <f t="shared" si="19"/>
        <v>l "Happiness-Love"</v>
      </c>
    </row>
    <row r="641" spans="1:8">
      <c r="A641">
        <v>640</v>
      </c>
      <c r="B641" t="s">
        <v>12</v>
      </c>
      <c r="C641" t="s">
        <v>73</v>
      </c>
      <c r="D641">
        <v>3</v>
      </c>
      <c r="E641">
        <f>VLOOKUP(C641,Ideas!$B$2:$N$103,6,FALSE)</f>
        <v>73</v>
      </c>
      <c r="F641">
        <f>VLOOKUP(B641,Ideas!$B$2:$N$103,6,FALSE)</f>
        <v>33</v>
      </c>
      <c r="G641">
        <f t="shared" si="18"/>
        <v>0.33</v>
      </c>
      <c r="H641" t="str">
        <f t="shared" si="19"/>
        <v>l "Happiness-Prudence"</v>
      </c>
    </row>
    <row r="642" spans="1:8">
      <c r="A642">
        <v>641</v>
      </c>
      <c r="B642" t="s">
        <v>12</v>
      </c>
      <c r="C642" t="s">
        <v>99</v>
      </c>
      <c r="D642">
        <v>3</v>
      </c>
      <c r="E642">
        <f>VLOOKUP(C642,Ideas!$B$2:$N$103,6,FALSE)</f>
        <v>91</v>
      </c>
      <c r="F642">
        <f>VLOOKUP(B642,Ideas!$B$2:$N$103,6,FALSE)</f>
        <v>33</v>
      </c>
      <c r="G642">
        <f t="shared" si="18"/>
        <v>0.33</v>
      </c>
      <c r="H642" t="str">
        <f t="shared" si="19"/>
        <v>l "Happiness-Temperance"</v>
      </c>
    </row>
    <row r="643" spans="1:8">
      <c r="A643">
        <v>642</v>
      </c>
      <c r="B643" t="s">
        <v>12</v>
      </c>
      <c r="C643" t="s">
        <v>69</v>
      </c>
      <c r="D643">
        <v>8</v>
      </c>
      <c r="E643">
        <f>VLOOKUP(C643,Ideas!$B$2:$N$103,6,FALSE)</f>
        <v>97</v>
      </c>
      <c r="F643">
        <f>VLOOKUP(B643,Ideas!$B$2:$N$103,6,FALSE)</f>
        <v>33</v>
      </c>
      <c r="G643">
        <f t="shared" ref="G643:G706" si="20">ROUND(D643/9,2)</f>
        <v>0.89</v>
      </c>
      <c r="H643" t="str">
        <f t="shared" ref="H643:H706" si="21">"l """&amp;B643&amp;"-"&amp;C643&amp;""""</f>
        <v>l "Happiness-Virtue and Vice"</v>
      </c>
    </row>
    <row r="644" spans="1:8">
      <c r="A644">
        <v>643</v>
      </c>
      <c r="B644" t="s">
        <v>12</v>
      </c>
      <c r="C644" t="s">
        <v>79</v>
      </c>
      <c r="D644">
        <v>3</v>
      </c>
      <c r="E644">
        <f>VLOOKUP(C644,Ideas!$B$2:$N$103,6,FALSE)</f>
        <v>99</v>
      </c>
      <c r="F644">
        <f>VLOOKUP(B644,Ideas!$B$2:$N$103,6,FALSE)</f>
        <v>33</v>
      </c>
      <c r="G644">
        <f t="shared" si="20"/>
        <v>0.33</v>
      </c>
      <c r="H644" t="str">
        <f t="shared" si="21"/>
        <v>l "Happiness-Wealth"</v>
      </c>
    </row>
    <row r="645" spans="1:8">
      <c r="A645">
        <v>644</v>
      </c>
      <c r="B645" t="s">
        <v>12</v>
      </c>
      <c r="C645" t="s">
        <v>43</v>
      </c>
      <c r="D645">
        <v>3</v>
      </c>
      <c r="E645">
        <f>VLOOKUP(C645,Ideas!$B$2:$N$103,6,FALSE)</f>
        <v>101</v>
      </c>
      <c r="F645">
        <f>VLOOKUP(B645,Ideas!$B$2:$N$103,6,FALSE)</f>
        <v>33</v>
      </c>
      <c r="G645">
        <f t="shared" si="20"/>
        <v>0.33</v>
      </c>
      <c r="H645" t="str">
        <f t="shared" si="21"/>
        <v>l "Happiness-Wisdom"</v>
      </c>
    </row>
    <row r="646" spans="1:8">
      <c r="A646">
        <v>645</v>
      </c>
      <c r="B646" t="s">
        <v>12</v>
      </c>
      <c r="C646" t="s">
        <v>102</v>
      </c>
      <c r="D646">
        <v>3</v>
      </c>
      <c r="E646">
        <f>VLOOKUP(C646,Ideas!$B$2:$N$103,6,FALSE)</f>
        <v>19</v>
      </c>
      <c r="F646">
        <f>VLOOKUP(B646,Ideas!$B$2:$N$103,6,FALSE)</f>
        <v>33</v>
      </c>
      <c r="G646">
        <f t="shared" si="20"/>
        <v>0.33</v>
      </c>
      <c r="H646" t="str">
        <f t="shared" si="21"/>
        <v>l "Happiness-Duty"</v>
      </c>
    </row>
    <row r="647" spans="1:8">
      <c r="A647">
        <v>646</v>
      </c>
      <c r="B647" t="s">
        <v>12</v>
      </c>
      <c r="C647" t="s">
        <v>39</v>
      </c>
      <c r="D647">
        <v>2</v>
      </c>
      <c r="E647">
        <f>VLOOKUP(C647,Ideas!$B$2:$N$103,6,FALSE)</f>
        <v>70</v>
      </c>
      <c r="F647">
        <f>VLOOKUP(B647,Ideas!$B$2:$N$103,6,FALSE)</f>
        <v>33</v>
      </c>
      <c r="G647">
        <f t="shared" si="20"/>
        <v>0.22</v>
      </c>
      <c r="H647" t="str">
        <f t="shared" si="21"/>
        <v>l "Happiness-Principle"</v>
      </c>
    </row>
    <row r="648" spans="1:8">
      <c r="A648">
        <v>647</v>
      </c>
      <c r="B648" t="s">
        <v>12</v>
      </c>
      <c r="C648" t="s">
        <v>58</v>
      </c>
      <c r="D648">
        <v>3</v>
      </c>
      <c r="E648">
        <f>VLOOKUP(C648,Ideas!$B$2:$N$103,6,FALSE)</f>
        <v>17</v>
      </c>
      <c r="F648">
        <f>VLOOKUP(B648,Ideas!$B$2:$N$103,6,FALSE)</f>
        <v>33</v>
      </c>
      <c r="G648">
        <f t="shared" si="20"/>
        <v>0.33</v>
      </c>
      <c r="H648" t="str">
        <f t="shared" si="21"/>
        <v>l "Happiness-Desire"</v>
      </c>
    </row>
    <row r="649" spans="1:8">
      <c r="A649">
        <v>648</v>
      </c>
      <c r="B649" t="s">
        <v>12</v>
      </c>
      <c r="C649" t="s">
        <v>59</v>
      </c>
      <c r="D649">
        <v>2</v>
      </c>
      <c r="E649">
        <f>VLOOKUP(C649,Ideas!$B$2:$N$103,6,FALSE)</f>
        <v>100</v>
      </c>
      <c r="F649">
        <f>VLOOKUP(B649,Ideas!$B$2:$N$103,6,FALSE)</f>
        <v>33</v>
      </c>
      <c r="G649">
        <f t="shared" si="20"/>
        <v>0.22</v>
      </c>
      <c r="H649" t="str">
        <f t="shared" si="21"/>
        <v>l "Happiness-Will"</v>
      </c>
    </row>
    <row r="650" spans="1:8">
      <c r="A650">
        <v>649</v>
      </c>
      <c r="B650" t="s">
        <v>12</v>
      </c>
      <c r="C650" t="s">
        <v>17</v>
      </c>
      <c r="D650">
        <v>1</v>
      </c>
      <c r="E650">
        <f>VLOOKUP(C650,Ideas!$B$2:$N$103,6,FALSE)</f>
        <v>38</v>
      </c>
      <c r="F650">
        <f>VLOOKUP(B650,Ideas!$B$2:$N$103,6,FALSE)</f>
        <v>33</v>
      </c>
      <c r="G650">
        <f t="shared" si="20"/>
        <v>0.11</v>
      </c>
      <c r="H650" t="str">
        <f t="shared" si="21"/>
        <v>l "Happiness-Immortality"</v>
      </c>
    </row>
    <row r="651" spans="1:8">
      <c r="A651">
        <v>650</v>
      </c>
      <c r="B651" t="s">
        <v>12</v>
      </c>
      <c r="C651" t="s">
        <v>27</v>
      </c>
      <c r="D651">
        <v>1</v>
      </c>
      <c r="E651">
        <f>VLOOKUP(C651,Ideas!$B$2:$N$103,6,FALSE)</f>
        <v>48</v>
      </c>
      <c r="F651">
        <f>VLOOKUP(B651,Ideas!$B$2:$N$103,6,FALSE)</f>
        <v>33</v>
      </c>
      <c r="G651">
        <f t="shared" si="20"/>
        <v>0.11</v>
      </c>
      <c r="H651" t="str">
        <f t="shared" si="21"/>
        <v>l "Happiness-Life and Death"</v>
      </c>
    </row>
    <row r="652" spans="1:8">
      <c r="A652">
        <v>651</v>
      </c>
      <c r="B652" t="s">
        <v>12</v>
      </c>
      <c r="C652" t="s">
        <v>66</v>
      </c>
      <c r="D652">
        <v>1</v>
      </c>
      <c r="E652">
        <f>VLOOKUP(C652,Ideas!$B$2:$N$103,6,FALSE)</f>
        <v>90</v>
      </c>
      <c r="F652">
        <f>VLOOKUP(B652,Ideas!$B$2:$N$103,6,FALSE)</f>
        <v>33</v>
      </c>
      <c r="G652">
        <f t="shared" si="20"/>
        <v>0.11</v>
      </c>
      <c r="H652" t="str">
        <f t="shared" si="21"/>
        <v>l "Happiness-State"</v>
      </c>
    </row>
    <row r="653" spans="1:8">
      <c r="A653">
        <v>652</v>
      </c>
      <c r="B653" t="s">
        <v>12</v>
      </c>
      <c r="C653" t="s">
        <v>47</v>
      </c>
      <c r="D653">
        <v>1</v>
      </c>
      <c r="E653">
        <f>VLOOKUP(C653,Ideas!$B$2:$N$103,6,FALSE)</f>
        <v>23</v>
      </c>
      <c r="F653">
        <f>VLOOKUP(B653,Ideas!$B$2:$N$103,6,FALSE)</f>
        <v>33</v>
      </c>
      <c r="G653">
        <f t="shared" si="20"/>
        <v>0.11</v>
      </c>
      <c r="H653" t="str">
        <f t="shared" si="21"/>
        <v>l "Happiness-Eternity"</v>
      </c>
    </row>
    <row r="654" spans="1:8">
      <c r="A654">
        <v>653</v>
      </c>
      <c r="B654" t="s">
        <v>12</v>
      </c>
      <c r="C654" t="s">
        <v>8</v>
      </c>
      <c r="D654">
        <v>1</v>
      </c>
      <c r="E654">
        <f>VLOOKUP(C654,Ideas!$B$2:$N$103,6,FALSE)</f>
        <v>29</v>
      </c>
      <c r="F654">
        <f>VLOOKUP(B654,Ideas!$B$2:$N$103,6,FALSE)</f>
        <v>33</v>
      </c>
      <c r="G654">
        <f t="shared" si="20"/>
        <v>0.11</v>
      </c>
      <c r="H654" t="str">
        <f t="shared" si="21"/>
        <v>l "Happiness-God"</v>
      </c>
    </row>
    <row r="655" spans="1:8">
      <c r="A655">
        <v>654</v>
      </c>
      <c r="B655" t="s">
        <v>12</v>
      </c>
      <c r="C655" t="s">
        <v>52</v>
      </c>
      <c r="D655">
        <v>4</v>
      </c>
      <c r="E655">
        <f>VLOOKUP(C655,Ideas!$B$2:$N$103,6,FALSE)</f>
        <v>74</v>
      </c>
      <c r="F655">
        <f>VLOOKUP(B655,Ideas!$B$2:$N$103,6,FALSE)</f>
        <v>33</v>
      </c>
      <c r="G655">
        <f t="shared" si="20"/>
        <v>0.44</v>
      </c>
      <c r="H655" t="str">
        <f t="shared" si="21"/>
        <v>l "Happiness-Punishment"</v>
      </c>
    </row>
    <row r="656" spans="1:8">
      <c r="A656">
        <v>655</v>
      </c>
      <c r="B656" t="s">
        <v>12</v>
      </c>
      <c r="C656" t="s">
        <v>51</v>
      </c>
      <c r="D656">
        <v>1</v>
      </c>
      <c r="E656">
        <f>VLOOKUP(C656,Ideas!$B$2:$N$103,6,FALSE)</f>
        <v>86</v>
      </c>
      <c r="F656">
        <f>VLOOKUP(B656,Ideas!$B$2:$N$103,6,FALSE)</f>
        <v>33</v>
      </c>
      <c r="G656">
        <f t="shared" si="20"/>
        <v>0.11</v>
      </c>
      <c r="H656" t="str">
        <f t="shared" si="21"/>
        <v>l "Happiness-Sin"</v>
      </c>
    </row>
    <row r="657" spans="1:8">
      <c r="A657">
        <v>656</v>
      </c>
      <c r="B657" t="s">
        <v>13</v>
      </c>
      <c r="C657" t="s">
        <v>22</v>
      </c>
      <c r="D657">
        <v>9</v>
      </c>
      <c r="E657">
        <f>VLOOKUP(C657,Ideas!$B$2:$N$103,6,FALSE)</f>
        <v>43</v>
      </c>
      <c r="F657">
        <f>VLOOKUP(B657,Ideas!$B$2:$N$103,6,FALSE)</f>
        <v>34</v>
      </c>
      <c r="G657">
        <f t="shared" si="20"/>
        <v>1</v>
      </c>
      <c r="H657" t="str">
        <f t="shared" si="21"/>
        <v>l "History-Knowledge"</v>
      </c>
    </row>
    <row r="658" spans="1:8">
      <c r="A658">
        <v>657</v>
      </c>
      <c r="B658" t="s">
        <v>13</v>
      </c>
      <c r="C658" t="s">
        <v>33</v>
      </c>
      <c r="D658">
        <v>9</v>
      </c>
      <c r="E658">
        <f>VLOOKUP(C658,Ideas!$B$2:$N$103,6,FALSE)</f>
        <v>56</v>
      </c>
      <c r="F658">
        <f>VLOOKUP(B658,Ideas!$B$2:$N$103,6,FALSE)</f>
        <v>34</v>
      </c>
      <c r="G658">
        <f t="shared" si="20"/>
        <v>1</v>
      </c>
      <c r="H658" t="str">
        <f t="shared" si="21"/>
        <v>l "History-Memory and Imagination"</v>
      </c>
    </row>
    <row r="659" spans="1:8">
      <c r="A659">
        <v>658</v>
      </c>
      <c r="B659" t="s">
        <v>13</v>
      </c>
      <c r="C659" t="s">
        <v>85</v>
      </c>
      <c r="D659">
        <v>9</v>
      </c>
      <c r="E659">
        <f>VLOOKUP(C659,Ideas!$B$2:$N$103,6,FALSE)</f>
        <v>93</v>
      </c>
      <c r="F659">
        <f>VLOOKUP(B659,Ideas!$B$2:$N$103,6,FALSE)</f>
        <v>34</v>
      </c>
      <c r="G659">
        <f t="shared" si="20"/>
        <v>1</v>
      </c>
      <c r="H659" t="str">
        <f t="shared" si="21"/>
        <v>l "History-Time"</v>
      </c>
    </row>
    <row r="660" spans="1:8">
      <c r="A660">
        <v>659</v>
      </c>
      <c r="B660" t="s">
        <v>13</v>
      </c>
      <c r="C660" t="s">
        <v>35</v>
      </c>
      <c r="D660">
        <v>2</v>
      </c>
      <c r="E660">
        <f>VLOOKUP(C660,Ideas!$B$2:$N$103,6,FALSE)</f>
        <v>60</v>
      </c>
      <c r="F660">
        <f>VLOOKUP(B660,Ideas!$B$2:$N$103,6,FALSE)</f>
        <v>34</v>
      </c>
      <c r="G660">
        <f t="shared" si="20"/>
        <v>0.22</v>
      </c>
      <c r="H660" t="str">
        <f t="shared" si="21"/>
        <v>l "History-Nature"</v>
      </c>
    </row>
    <row r="661" spans="1:8">
      <c r="A661">
        <v>660</v>
      </c>
      <c r="B661" t="s">
        <v>13</v>
      </c>
      <c r="C661" t="s">
        <v>101</v>
      </c>
      <c r="D661">
        <v>2</v>
      </c>
      <c r="E661">
        <f>VLOOKUP(C661,Ideas!$B$2:$N$103,6,FALSE)</f>
        <v>66</v>
      </c>
      <c r="F661">
        <f>VLOOKUP(B661,Ideas!$B$2:$N$103,6,FALSE)</f>
        <v>34</v>
      </c>
      <c r="G661">
        <f t="shared" si="20"/>
        <v>0.22</v>
      </c>
      <c r="H661" t="str">
        <f t="shared" si="21"/>
        <v>l "History-Philosophy"</v>
      </c>
    </row>
    <row r="662" spans="1:8">
      <c r="A662">
        <v>661</v>
      </c>
      <c r="B662" t="s">
        <v>13</v>
      </c>
      <c r="C662" t="s">
        <v>76</v>
      </c>
      <c r="D662">
        <v>2</v>
      </c>
      <c r="E662">
        <f>VLOOKUP(C662,Ideas!$B$2:$N$103,6,FALSE)</f>
        <v>69</v>
      </c>
      <c r="F662">
        <f>VLOOKUP(B662,Ideas!$B$2:$N$103,6,FALSE)</f>
        <v>34</v>
      </c>
      <c r="G662">
        <f t="shared" si="20"/>
        <v>0.22</v>
      </c>
      <c r="H662" t="str">
        <f t="shared" si="21"/>
        <v>l "History-Poetry"</v>
      </c>
    </row>
    <row r="663" spans="1:8">
      <c r="A663">
        <v>662</v>
      </c>
      <c r="B663" t="s">
        <v>13</v>
      </c>
      <c r="C663" t="s">
        <v>72</v>
      </c>
      <c r="D663">
        <v>3</v>
      </c>
      <c r="E663">
        <f>VLOOKUP(C663,Ideas!$B$2:$N$103,6,FALSE)</f>
        <v>83</v>
      </c>
      <c r="F663">
        <f>VLOOKUP(B663,Ideas!$B$2:$N$103,6,FALSE)</f>
        <v>34</v>
      </c>
      <c r="G663">
        <f t="shared" si="20"/>
        <v>0.33</v>
      </c>
      <c r="H663" t="str">
        <f t="shared" si="21"/>
        <v>l "History-Science"</v>
      </c>
    </row>
    <row r="664" spans="1:8">
      <c r="A664">
        <v>663</v>
      </c>
      <c r="B664" t="s">
        <v>13</v>
      </c>
      <c r="C664" t="s">
        <v>67</v>
      </c>
      <c r="D664">
        <v>3</v>
      </c>
      <c r="E664">
        <f>VLOOKUP(C664,Ideas!$B$2:$N$103,6,FALSE)</f>
        <v>20</v>
      </c>
      <c r="F664">
        <f>VLOOKUP(B664,Ideas!$B$2:$N$103,6,FALSE)</f>
        <v>34</v>
      </c>
      <c r="G664">
        <f t="shared" si="20"/>
        <v>0.33</v>
      </c>
      <c r="H664" t="str">
        <f t="shared" si="21"/>
        <v>l "History-Education"</v>
      </c>
    </row>
    <row r="665" spans="1:8">
      <c r="A665">
        <v>664</v>
      </c>
      <c r="B665" t="s">
        <v>13</v>
      </c>
      <c r="C665" t="s">
        <v>69</v>
      </c>
      <c r="D665">
        <v>2</v>
      </c>
      <c r="E665">
        <f>VLOOKUP(C665,Ideas!$B$2:$N$103,6,FALSE)</f>
        <v>97</v>
      </c>
      <c r="F665">
        <f>VLOOKUP(B665,Ideas!$B$2:$N$103,6,FALSE)</f>
        <v>34</v>
      </c>
      <c r="G665">
        <f t="shared" si="20"/>
        <v>0.22</v>
      </c>
      <c r="H665" t="str">
        <f t="shared" si="21"/>
        <v>l "History-Virtue and Vice"</v>
      </c>
    </row>
    <row r="666" spans="1:8">
      <c r="A666">
        <v>665</v>
      </c>
      <c r="B666" t="s">
        <v>13</v>
      </c>
      <c r="C666" t="s">
        <v>28</v>
      </c>
      <c r="D666">
        <v>1</v>
      </c>
      <c r="E666">
        <f>VLOOKUP(C666,Ideas!$B$2:$N$103,6,FALSE)</f>
        <v>49</v>
      </c>
      <c r="F666">
        <f>VLOOKUP(B666,Ideas!$B$2:$N$103,6,FALSE)</f>
        <v>34</v>
      </c>
      <c r="G666">
        <f t="shared" si="20"/>
        <v>0.11</v>
      </c>
      <c r="H666" t="str">
        <f t="shared" si="21"/>
        <v>l "History-Logic"</v>
      </c>
    </row>
    <row r="667" spans="1:8">
      <c r="A667">
        <v>666</v>
      </c>
      <c r="B667" t="s">
        <v>13</v>
      </c>
      <c r="C667" t="s">
        <v>55</v>
      </c>
      <c r="D667">
        <v>1</v>
      </c>
      <c r="E667">
        <f>VLOOKUP(C667,Ideas!$B$2:$N$103,6,FALSE)</f>
        <v>77</v>
      </c>
      <c r="F667">
        <f>VLOOKUP(B667,Ideas!$B$2:$N$103,6,FALSE)</f>
        <v>34</v>
      </c>
      <c r="G667">
        <f t="shared" si="20"/>
        <v>0.11</v>
      </c>
      <c r="H667" t="str">
        <f t="shared" si="21"/>
        <v>l "History-Reasoning"</v>
      </c>
    </row>
    <row r="668" spans="1:8">
      <c r="A668">
        <v>667</v>
      </c>
      <c r="B668" t="s">
        <v>13</v>
      </c>
      <c r="C668" t="s">
        <v>57</v>
      </c>
      <c r="D668">
        <v>4</v>
      </c>
      <c r="E668">
        <f>VLOOKUP(C668,Ideas!$B$2:$N$103,6,FALSE)</f>
        <v>8</v>
      </c>
      <c r="F668">
        <f>VLOOKUP(B668,Ideas!$B$2:$N$103,6,FALSE)</f>
        <v>34</v>
      </c>
      <c r="G668">
        <f t="shared" si="20"/>
        <v>0.44</v>
      </c>
      <c r="H668" t="str">
        <f t="shared" si="21"/>
        <v>l "History-Cause"</v>
      </c>
    </row>
    <row r="669" spans="1:8">
      <c r="A669">
        <v>668</v>
      </c>
      <c r="B669" t="s">
        <v>13</v>
      </c>
      <c r="C669" t="s">
        <v>75</v>
      </c>
      <c r="D669">
        <v>4</v>
      </c>
      <c r="E669">
        <f>VLOOKUP(C669,Ideas!$B$2:$N$103,6,FALSE)</f>
        <v>9</v>
      </c>
      <c r="F669">
        <f>VLOOKUP(B669,Ideas!$B$2:$N$103,6,FALSE)</f>
        <v>34</v>
      </c>
      <c r="G669">
        <f t="shared" si="20"/>
        <v>0.44</v>
      </c>
      <c r="H669" t="str">
        <f t="shared" si="21"/>
        <v>l "History-Chance"</v>
      </c>
    </row>
    <row r="670" spans="1:8">
      <c r="A670">
        <v>669</v>
      </c>
      <c r="B670" t="s">
        <v>13</v>
      </c>
      <c r="C670" t="s">
        <v>6</v>
      </c>
      <c r="D670">
        <v>5</v>
      </c>
      <c r="E670">
        <f>VLOOKUP(C670,Ideas!$B$2:$N$103,6,FALSE)</f>
        <v>27</v>
      </c>
      <c r="F670">
        <f>VLOOKUP(B670,Ideas!$B$2:$N$103,6,FALSE)</f>
        <v>34</v>
      </c>
      <c r="G670">
        <f t="shared" si="20"/>
        <v>0.56000000000000005</v>
      </c>
      <c r="H670" t="str">
        <f t="shared" si="21"/>
        <v>l "History-Fate"</v>
      </c>
    </row>
    <row r="671" spans="1:8">
      <c r="A671">
        <v>670</v>
      </c>
      <c r="B671" t="s">
        <v>13</v>
      </c>
      <c r="C671" t="s">
        <v>26</v>
      </c>
      <c r="D671">
        <v>3</v>
      </c>
      <c r="E671">
        <f>VLOOKUP(C671,Ideas!$B$2:$N$103,6,FALSE)</f>
        <v>47</v>
      </c>
      <c r="F671">
        <f>VLOOKUP(B671,Ideas!$B$2:$N$103,6,FALSE)</f>
        <v>34</v>
      </c>
      <c r="G671">
        <f t="shared" si="20"/>
        <v>0.33</v>
      </c>
      <c r="H671" t="str">
        <f t="shared" si="21"/>
        <v>l "History-Liberty"</v>
      </c>
    </row>
    <row r="672" spans="1:8">
      <c r="A672">
        <v>671</v>
      </c>
      <c r="B672" t="s">
        <v>13</v>
      </c>
      <c r="C672" t="s">
        <v>36</v>
      </c>
      <c r="D672">
        <v>2</v>
      </c>
      <c r="E672">
        <f>VLOOKUP(C672,Ideas!$B$2:$N$103,6,FALSE)</f>
        <v>61</v>
      </c>
      <c r="F672">
        <f>VLOOKUP(B672,Ideas!$B$2:$N$103,6,FALSE)</f>
        <v>34</v>
      </c>
      <c r="G672">
        <f t="shared" si="20"/>
        <v>0.22</v>
      </c>
      <c r="H672" t="str">
        <f t="shared" si="21"/>
        <v>l "History-Necessity and Contingency"</v>
      </c>
    </row>
    <row r="673" spans="1:8">
      <c r="A673">
        <v>672</v>
      </c>
      <c r="B673" t="s">
        <v>13</v>
      </c>
      <c r="C673" t="s">
        <v>40</v>
      </c>
      <c r="D673">
        <v>5</v>
      </c>
      <c r="E673">
        <f>VLOOKUP(C673,Ideas!$B$2:$N$103,6,FALSE)</f>
        <v>71</v>
      </c>
      <c r="F673">
        <f>VLOOKUP(B673,Ideas!$B$2:$N$103,6,FALSE)</f>
        <v>34</v>
      </c>
      <c r="G673">
        <f t="shared" si="20"/>
        <v>0.56000000000000005</v>
      </c>
      <c r="H673" t="str">
        <f t="shared" si="21"/>
        <v>l "History-Progress"</v>
      </c>
    </row>
    <row r="674" spans="1:8">
      <c r="A674">
        <v>673</v>
      </c>
      <c r="B674" t="s">
        <v>13</v>
      </c>
      <c r="C674" t="s">
        <v>59</v>
      </c>
      <c r="D674">
        <v>2</v>
      </c>
      <c r="E674">
        <f>VLOOKUP(C674,Ideas!$B$2:$N$103,6,FALSE)</f>
        <v>100</v>
      </c>
      <c r="F674">
        <f>VLOOKUP(B674,Ideas!$B$2:$N$103,6,FALSE)</f>
        <v>34</v>
      </c>
      <c r="G674">
        <f t="shared" si="20"/>
        <v>0.22</v>
      </c>
      <c r="H674" t="str">
        <f t="shared" si="21"/>
        <v>l "History-Will"</v>
      </c>
    </row>
    <row r="675" spans="1:8">
      <c r="A675">
        <v>674</v>
      </c>
      <c r="B675" t="s">
        <v>13</v>
      </c>
      <c r="C675" t="s">
        <v>3</v>
      </c>
      <c r="D675">
        <v>8</v>
      </c>
      <c r="E675">
        <f>VLOOKUP(C675,Ideas!$B$2:$N$103,6,FALSE)</f>
        <v>24</v>
      </c>
      <c r="F675">
        <f>VLOOKUP(B675,Ideas!$B$2:$N$103,6,FALSE)</f>
        <v>34</v>
      </c>
      <c r="G675">
        <f t="shared" si="20"/>
        <v>0.89</v>
      </c>
      <c r="H675" t="str">
        <f t="shared" si="21"/>
        <v>l "History-Evolution"</v>
      </c>
    </row>
    <row r="676" spans="1:8">
      <c r="A676">
        <v>675</v>
      </c>
      <c r="B676" t="s">
        <v>13</v>
      </c>
      <c r="C676" t="s">
        <v>23</v>
      </c>
      <c r="D676">
        <v>3</v>
      </c>
      <c r="E676">
        <f>VLOOKUP(C676,Ideas!$B$2:$N$103,6,FALSE)</f>
        <v>44</v>
      </c>
      <c r="F676">
        <f>VLOOKUP(B676,Ideas!$B$2:$N$103,6,FALSE)</f>
        <v>34</v>
      </c>
      <c r="G676">
        <f t="shared" si="20"/>
        <v>0.33</v>
      </c>
      <c r="H676" t="str">
        <f t="shared" si="21"/>
        <v>l "History-Labor"</v>
      </c>
    </row>
    <row r="677" spans="1:8">
      <c r="A677">
        <v>676</v>
      </c>
      <c r="B677" t="s">
        <v>13</v>
      </c>
      <c r="C677" t="s">
        <v>30</v>
      </c>
      <c r="D677">
        <v>4</v>
      </c>
      <c r="E677">
        <f>VLOOKUP(C677,Ideas!$B$2:$N$103,6,FALSE)</f>
        <v>51</v>
      </c>
      <c r="F677">
        <f>VLOOKUP(B677,Ideas!$B$2:$N$103,6,FALSE)</f>
        <v>34</v>
      </c>
      <c r="G677">
        <f t="shared" si="20"/>
        <v>0.44</v>
      </c>
      <c r="H677" t="str">
        <f t="shared" si="21"/>
        <v>l "History-Man"</v>
      </c>
    </row>
    <row r="678" spans="1:8">
      <c r="A678">
        <v>677</v>
      </c>
      <c r="B678" t="s">
        <v>13</v>
      </c>
      <c r="C678" t="s">
        <v>103</v>
      </c>
      <c r="D678">
        <v>2</v>
      </c>
      <c r="E678">
        <f>VLOOKUP(C678,Ideas!$B$2:$N$103,6,FALSE)</f>
        <v>18</v>
      </c>
      <c r="F678">
        <f>VLOOKUP(B678,Ideas!$B$2:$N$103,6,FALSE)</f>
        <v>34</v>
      </c>
      <c r="G678">
        <f t="shared" si="20"/>
        <v>0.22</v>
      </c>
      <c r="H678" t="str">
        <f t="shared" si="21"/>
        <v>l "History-Dialectic"</v>
      </c>
    </row>
    <row r="679" spans="1:8">
      <c r="A679">
        <v>678</v>
      </c>
      <c r="B679" t="s">
        <v>13</v>
      </c>
      <c r="C679" t="s">
        <v>90</v>
      </c>
      <c r="D679">
        <v>2</v>
      </c>
      <c r="E679">
        <f>VLOOKUP(C679,Ideas!$B$2:$N$103,6,FALSE)</f>
        <v>65</v>
      </c>
      <c r="F679">
        <f>VLOOKUP(B679,Ideas!$B$2:$N$103,6,FALSE)</f>
        <v>34</v>
      </c>
      <c r="G679">
        <f t="shared" si="20"/>
        <v>0.22</v>
      </c>
      <c r="H679" t="str">
        <f t="shared" si="21"/>
        <v>l "History-Opposition"</v>
      </c>
    </row>
    <row r="680" spans="1:8">
      <c r="A680">
        <v>679</v>
      </c>
      <c r="B680" t="s">
        <v>13</v>
      </c>
      <c r="C680" t="s">
        <v>83</v>
      </c>
      <c r="D680">
        <v>1</v>
      </c>
      <c r="E680">
        <f>VLOOKUP(C680,Ideas!$B$2:$N$103,6,FALSE)</f>
        <v>53</v>
      </c>
      <c r="F680">
        <f>VLOOKUP(B680,Ideas!$B$2:$N$103,6,FALSE)</f>
        <v>34</v>
      </c>
      <c r="G680">
        <f t="shared" si="20"/>
        <v>0.11</v>
      </c>
      <c r="H680" t="str">
        <f t="shared" si="21"/>
        <v>l "History-Matter"</v>
      </c>
    </row>
    <row r="681" spans="1:8">
      <c r="A681">
        <v>680</v>
      </c>
      <c r="B681" t="s">
        <v>13</v>
      </c>
      <c r="C681" t="s">
        <v>78</v>
      </c>
      <c r="D681">
        <v>7</v>
      </c>
      <c r="E681">
        <f>VLOOKUP(C681,Ideas!$B$2:$N$103,6,FALSE)</f>
        <v>98</v>
      </c>
      <c r="F681">
        <f>VLOOKUP(B681,Ideas!$B$2:$N$103,6,FALSE)</f>
        <v>34</v>
      </c>
      <c r="G681">
        <f t="shared" si="20"/>
        <v>0.78</v>
      </c>
      <c r="H681" t="str">
        <f t="shared" si="21"/>
        <v>l "History-War and Peace"</v>
      </c>
    </row>
    <row r="682" spans="1:8">
      <c r="A682">
        <v>681</v>
      </c>
      <c r="B682" t="s">
        <v>13</v>
      </c>
      <c r="C682" t="s">
        <v>79</v>
      </c>
      <c r="D682">
        <v>4</v>
      </c>
      <c r="E682">
        <f>VLOOKUP(C682,Ideas!$B$2:$N$103,6,FALSE)</f>
        <v>99</v>
      </c>
      <c r="F682">
        <f>VLOOKUP(B682,Ideas!$B$2:$N$103,6,FALSE)</f>
        <v>34</v>
      </c>
      <c r="G682">
        <f t="shared" si="20"/>
        <v>0.44</v>
      </c>
      <c r="H682" t="str">
        <f t="shared" si="21"/>
        <v>l "History-Wealth"</v>
      </c>
    </row>
    <row r="683" spans="1:8">
      <c r="A683">
        <v>682</v>
      </c>
      <c r="B683" t="s">
        <v>13</v>
      </c>
      <c r="C683" t="s">
        <v>49</v>
      </c>
      <c r="D683">
        <v>3</v>
      </c>
      <c r="E683">
        <f>VLOOKUP(C683,Ideas!$B$2:$N$103,6,FALSE)</f>
        <v>58</v>
      </c>
      <c r="F683">
        <f>VLOOKUP(B683,Ideas!$B$2:$N$103,6,FALSE)</f>
        <v>34</v>
      </c>
      <c r="G683">
        <f t="shared" si="20"/>
        <v>0.33</v>
      </c>
      <c r="H683" t="str">
        <f t="shared" si="21"/>
        <v>l "History-Mind"</v>
      </c>
    </row>
    <row r="684" spans="1:8">
      <c r="A684">
        <v>683</v>
      </c>
      <c r="B684" t="s">
        <v>13</v>
      </c>
      <c r="C684" t="s">
        <v>14</v>
      </c>
      <c r="D684">
        <v>2</v>
      </c>
      <c r="E684">
        <f>VLOOKUP(C684,Ideas!$B$2:$N$103,6,FALSE)</f>
        <v>35</v>
      </c>
      <c r="F684">
        <f>VLOOKUP(B684,Ideas!$B$2:$N$103,6,FALSE)</f>
        <v>34</v>
      </c>
      <c r="G684">
        <f t="shared" si="20"/>
        <v>0.22</v>
      </c>
      <c r="H684" t="str">
        <f t="shared" si="21"/>
        <v>l "History-Honor"</v>
      </c>
    </row>
    <row r="685" spans="1:8">
      <c r="A685">
        <v>684</v>
      </c>
      <c r="B685" t="s">
        <v>13</v>
      </c>
      <c r="C685" t="s">
        <v>2</v>
      </c>
      <c r="D685">
        <v>8</v>
      </c>
      <c r="E685">
        <f>VLOOKUP(C685,Ideas!$B$2:$N$103,6,FALSE)</f>
        <v>14</v>
      </c>
      <c r="F685">
        <f>VLOOKUP(B685,Ideas!$B$2:$N$103,6,FALSE)</f>
        <v>34</v>
      </c>
      <c r="G685">
        <f t="shared" si="20"/>
        <v>0.89</v>
      </c>
      <c r="H685" t="str">
        <f t="shared" si="21"/>
        <v>l "History-Custom and Convention"</v>
      </c>
    </row>
    <row r="686" spans="1:8">
      <c r="A686">
        <v>685</v>
      </c>
      <c r="B686" t="s">
        <v>13</v>
      </c>
      <c r="C686" t="s">
        <v>89</v>
      </c>
      <c r="D686">
        <v>3</v>
      </c>
      <c r="E686">
        <f>VLOOKUP(C686,Ideas!$B$2:$N$103,6,FALSE)</f>
        <v>78</v>
      </c>
      <c r="F686">
        <f>VLOOKUP(B686,Ideas!$B$2:$N$103,6,FALSE)</f>
        <v>34</v>
      </c>
      <c r="G686">
        <f t="shared" si="20"/>
        <v>0.33</v>
      </c>
      <c r="H686" t="str">
        <f t="shared" si="21"/>
        <v>l "History-Relation"</v>
      </c>
    </row>
    <row r="687" spans="1:8">
      <c r="A687">
        <v>686</v>
      </c>
      <c r="B687" t="s">
        <v>13</v>
      </c>
      <c r="C687" t="s">
        <v>42</v>
      </c>
      <c r="D687">
        <v>5</v>
      </c>
      <c r="E687">
        <f>VLOOKUP(C687,Ideas!$B$2:$N$103,6,FALSE)</f>
        <v>96</v>
      </c>
      <c r="F687">
        <f>VLOOKUP(B687,Ideas!$B$2:$N$103,6,FALSE)</f>
        <v>34</v>
      </c>
      <c r="G687">
        <f t="shared" si="20"/>
        <v>0.56000000000000005</v>
      </c>
      <c r="H687" t="str">
        <f t="shared" si="21"/>
        <v>l "History-Universal and Particular"</v>
      </c>
    </row>
    <row r="688" spans="1:8">
      <c r="A688">
        <v>687</v>
      </c>
      <c r="B688" t="s">
        <v>13</v>
      </c>
      <c r="C688" t="s">
        <v>8</v>
      </c>
      <c r="D688">
        <v>2</v>
      </c>
      <c r="E688">
        <f>VLOOKUP(C688,Ideas!$B$2:$N$103,6,FALSE)</f>
        <v>29</v>
      </c>
      <c r="F688">
        <f>VLOOKUP(B688,Ideas!$B$2:$N$103,6,FALSE)</f>
        <v>34</v>
      </c>
      <c r="G688">
        <f t="shared" si="20"/>
        <v>0.22</v>
      </c>
      <c r="H688" t="str">
        <f t="shared" si="21"/>
        <v>l "History-God"</v>
      </c>
    </row>
    <row r="689" spans="1:8">
      <c r="A689">
        <v>688</v>
      </c>
      <c r="B689" t="s">
        <v>13</v>
      </c>
      <c r="C689" t="s">
        <v>105</v>
      </c>
      <c r="D689">
        <v>2</v>
      </c>
      <c r="E689">
        <f>VLOOKUP(C689,Ideas!$B$2:$N$103,6,FALSE)</f>
        <v>79</v>
      </c>
      <c r="F689">
        <f>VLOOKUP(B689,Ideas!$B$2:$N$103,6,FALSE)</f>
        <v>34</v>
      </c>
      <c r="G689">
        <f t="shared" si="20"/>
        <v>0.22</v>
      </c>
      <c r="H689" t="str">
        <f t="shared" si="21"/>
        <v>l "History-Religion"</v>
      </c>
    </row>
    <row r="690" spans="1:8">
      <c r="A690">
        <v>689</v>
      </c>
      <c r="B690" t="s">
        <v>13</v>
      </c>
      <c r="C690" t="s">
        <v>66</v>
      </c>
      <c r="D690">
        <v>3</v>
      </c>
      <c r="E690">
        <f>VLOOKUP(C690,Ideas!$B$2:$N$103,6,FALSE)</f>
        <v>90</v>
      </c>
      <c r="F690">
        <f>VLOOKUP(B690,Ideas!$B$2:$N$103,6,FALSE)</f>
        <v>34</v>
      </c>
      <c r="G690">
        <f t="shared" si="20"/>
        <v>0.33</v>
      </c>
      <c r="H690" t="str">
        <f t="shared" si="21"/>
        <v>l "History-State"</v>
      </c>
    </row>
    <row r="691" spans="1:8">
      <c r="A691">
        <v>690</v>
      </c>
      <c r="B691" t="s">
        <v>14</v>
      </c>
      <c r="C691" t="s">
        <v>102</v>
      </c>
      <c r="D691">
        <v>9</v>
      </c>
      <c r="E691">
        <f>VLOOKUP(C691,Ideas!$B$2:$N$103,6,FALSE)</f>
        <v>19</v>
      </c>
      <c r="F691">
        <f>VLOOKUP(B691,Ideas!$B$2:$N$103,6,FALSE)</f>
        <v>35</v>
      </c>
      <c r="G691">
        <f t="shared" si="20"/>
        <v>1</v>
      </c>
      <c r="H691" t="str">
        <f t="shared" si="21"/>
        <v>l "Honor-Duty"</v>
      </c>
    </row>
    <row r="692" spans="1:8">
      <c r="A692">
        <v>691</v>
      </c>
      <c r="B692" t="s">
        <v>14</v>
      </c>
      <c r="C692" t="s">
        <v>12</v>
      </c>
      <c r="D692">
        <v>2</v>
      </c>
      <c r="E692">
        <f>VLOOKUP(C692,Ideas!$B$2:$N$103,6,FALSE)</f>
        <v>33</v>
      </c>
      <c r="F692">
        <f>VLOOKUP(B692,Ideas!$B$2:$N$103,6,FALSE)</f>
        <v>35</v>
      </c>
      <c r="G692">
        <f t="shared" si="20"/>
        <v>0.22</v>
      </c>
      <c r="H692" t="str">
        <f t="shared" si="21"/>
        <v>l "Honor-Happiness"</v>
      </c>
    </row>
    <row r="693" spans="1:8">
      <c r="A693">
        <v>692</v>
      </c>
      <c r="B693" t="s">
        <v>14</v>
      </c>
      <c r="C693" t="s">
        <v>69</v>
      </c>
      <c r="D693">
        <v>3</v>
      </c>
      <c r="E693">
        <f>VLOOKUP(C693,Ideas!$B$2:$N$103,6,FALSE)</f>
        <v>97</v>
      </c>
      <c r="F693">
        <f>VLOOKUP(B693,Ideas!$B$2:$N$103,6,FALSE)</f>
        <v>35</v>
      </c>
      <c r="G693">
        <f t="shared" si="20"/>
        <v>0.33</v>
      </c>
      <c r="H693" t="str">
        <f t="shared" si="21"/>
        <v>l "Honor-Virtue and Vice"</v>
      </c>
    </row>
    <row r="694" spans="1:8">
      <c r="A694">
        <v>693</v>
      </c>
      <c r="B694" t="s">
        <v>14</v>
      </c>
      <c r="C694" t="s">
        <v>51</v>
      </c>
      <c r="D694">
        <v>1</v>
      </c>
      <c r="E694">
        <f>VLOOKUP(C694,Ideas!$B$2:$N$103,6,FALSE)</f>
        <v>86</v>
      </c>
      <c r="F694">
        <f>VLOOKUP(B694,Ideas!$B$2:$N$103,6,FALSE)</f>
        <v>35</v>
      </c>
      <c r="G694">
        <f t="shared" si="20"/>
        <v>0.11</v>
      </c>
      <c r="H694" t="str">
        <f t="shared" si="21"/>
        <v>l "Honor-Sin"</v>
      </c>
    </row>
    <row r="695" spans="1:8">
      <c r="A695">
        <v>694</v>
      </c>
      <c r="B695" t="s">
        <v>14</v>
      </c>
      <c r="C695" t="s">
        <v>17</v>
      </c>
      <c r="D695">
        <v>6</v>
      </c>
      <c r="E695">
        <f>VLOOKUP(C695,Ideas!$B$2:$N$103,6,FALSE)</f>
        <v>38</v>
      </c>
      <c r="F695">
        <f>VLOOKUP(B695,Ideas!$B$2:$N$103,6,FALSE)</f>
        <v>35</v>
      </c>
      <c r="G695">
        <f t="shared" si="20"/>
        <v>0.67</v>
      </c>
      <c r="H695" t="str">
        <f t="shared" si="21"/>
        <v>l "Honor-Immortality"</v>
      </c>
    </row>
    <row r="696" spans="1:8">
      <c r="A696">
        <v>695</v>
      </c>
      <c r="B696" t="s">
        <v>14</v>
      </c>
      <c r="C696" t="s">
        <v>10</v>
      </c>
      <c r="D696">
        <v>5</v>
      </c>
      <c r="E696">
        <f>VLOOKUP(C696,Ideas!$B$2:$N$103,6,FALSE)</f>
        <v>31</v>
      </c>
      <c r="F696">
        <f>VLOOKUP(B696,Ideas!$B$2:$N$103,6,FALSE)</f>
        <v>35</v>
      </c>
      <c r="G696">
        <f t="shared" si="20"/>
        <v>0.56000000000000005</v>
      </c>
      <c r="H696" t="str">
        <f t="shared" si="21"/>
        <v>l "Honor-Government"</v>
      </c>
    </row>
    <row r="697" spans="1:8">
      <c r="A697">
        <v>696</v>
      </c>
      <c r="B697" t="s">
        <v>14</v>
      </c>
      <c r="C697" t="s">
        <v>21</v>
      </c>
      <c r="D697">
        <v>5</v>
      </c>
      <c r="E697">
        <f>VLOOKUP(C697,Ideas!$B$2:$N$103,6,FALSE)</f>
        <v>42</v>
      </c>
      <c r="F697">
        <f>VLOOKUP(B697,Ideas!$B$2:$N$103,6,FALSE)</f>
        <v>35</v>
      </c>
      <c r="G697">
        <f t="shared" si="20"/>
        <v>0.56000000000000005</v>
      </c>
      <c r="H697" t="str">
        <f t="shared" si="21"/>
        <v>l "Honor-Justice"</v>
      </c>
    </row>
    <row r="698" spans="1:8">
      <c r="A698">
        <v>697</v>
      </c>
      <c r="B698" t="s">
        <v>14</v>
      </c>
      <c r="C698" t="s">
        <v>66</v>
      </c>
      <c r="D698">
        <v>5</v>
      </c>
      <c r="E698">
        <f>VLOOKUP(C698,Ideas!$B$2:$N$103,6,FALSE)</f>
        <v>90</v>
      </c>
      <c r="F698">
        <f>VLOOKUP(B698,Ideas!$B$2:$N$103,6,FALSE)</f>
        <v>35</v>
      </c>
      <c r="G698">
        <f t="shared" si="20"/>
        <v>0.56000000000000005</v>
      </c>
      <c r="H698" t="str">
        <f t="shared" si="21"/>
        <v>l "Honor-State"</v>
      </c>
    </row>
    <row r="699" spans="1:8">
      <c r="A699">
        <v>698</v>
      </c>
      <c r="B699" t="s">
        <v>14</v>
      </c>
      <c r="C699" t="s">
        <v>77</v>
      </c>
      <c r="D699">
        <v>3</v>
      </c>
      <c r="E699">
        <f>VLOOKUP(C699,Ideas!$B$2:$N$103,6,FALSE)</f>
        <v>81</v>
      </c>
      <c r="F699">
        <f>VLOOKUP(B699,Ideas!$B$2:$N$103,6,FALSE)</f>
        <v>35</v>
      </c>
      <c r="G699">
        <f t="shared" si="20"/>
        <v>0.33</v>
      </c>
      <c r="H699" t="str">
        <f t="shared" si="21"/>
        <v>l "Honor-Rhetoric"</v>
      </c>
    </row>
    <row r="700" spans="1:8">
      <c r="A700">
        <v>699</v>
      </c>
      <c r="B700" t="s">
        <v>14</v>
      </c>
      <c r="C700" t="s">
        <v>98</v>
      </c>
      <c r="D700">
        <v>5</v>
      </c>
      <c r="E700">
        <f>VLOOKUP(C700,Ideas!$B$2:$N$103,6,FALSE)</f>
        <v>13</v>
      </c>
      <c r="F700">
        <f>VLOOKUP(B700,Ideas!$B$2:$N$103,6,FALSE)</f>
        <v>35</v>
      </c>
      <c r="G700">
        <f t="shared" si="20"/>
        <v>0.56000000000000005</v>
      </c>
      <c r="H700" t="str">
        <f t="shared" si="21"/>
        <v>l "Honor-Courage"</v>
      </c>
    </row>
    <row r="701" spans="1:8">
      <c r="A701">
        <v>700</v>
      </c>
      <c r="B701" t="s">
        <v>14</v>
      </c>
      <c r="C701" t="s">
        <v>99</v>
      </c>
      <c r="D701">
        <v>2</v>
      </c>
      <c r="E701">
        <f>VLOOKUP(C701,Ideas!$B$2:$N$103,6,FALSE)</f>
        <v>91</v>
      </c>
      <c r="F701">
        <f>VLOOKUP(B701,Ideas!$B$2:$N$103,6,FALSE)</f>
        <v>35</v>
      </c>
      <c r="G701">
        <f t="shared" si="20"/>
        <v>0.22</v>
      </c>
      <c r="H701" t="str">
        <f t="shared" si="21"/>
        <v>l "Honor-Temperance"</v>
      </c>
    </row>
    <row r="702" spans="1:8">
      <c r="A702">
        <v>701</v>
      </c>
      <c r="B702" t="s">
        <v>14</v>
      </c>
      <c r="C702" t="s">
        <v>76</v>
      </c>
      <c r="D702">
        <v>1</v>
      </c>
      <c r="E702">
        <f>VLOOKUP(C702,Ideas!$B$2:$N$103,6,FALSE)</f>
        <v>69</v>
      </c>
      <c r="F702">
        <f>VLOOKUP(B702,Ideas!$B$2:$N$103,6,FALSE)</f>
        <v>35</v>
      </c>
      <c r="G702">
        <f t="shared" si="20"/>
        <v>0.11</v>
      </c>
      <c r="H702" t="str">
        <f t="shared" si="21"/>
        <v>l "Honor-Poetry"</v>
      </c>
    </row>
    <row r="703" spans="1:8">
      <c r="A703">
        <v>702</v>
      </c>
      <c r="B703" t="s">
        <v>14</v>
      </c>
      <c r="C703" t="s">
        <v>13</v>
      </c>
      <c r="D703">
        <v>5</v>
      </c>
      <c r="E703">
        <f>VLOOKUP(C703,Ideas!$B$2:$N$103,6,FALSE)</f>
        <v>34</v>
      </c>
      <c r="F703">
        <f>VLOOKUP(B703,Ideas!$B$2:$N$103,6,FALSE)</f>
        <v>35</v>
      </c>
      <c r="G703">
        <f t="shared" si="20"/>
        <v>0.56000000000000005</v>
      </c>
      <c r="H703" t="str">
        <f t="shared" si="21"/>
        <v>l "Honor-History"</v>
      </c>
    </row>
    <row r="704" spans="1:8">
      <c r="A704">
        <v>703</v>
      </c>
      <c r="B704" t="s">
        <v>14</v>
      </c>
      <c r="C704" t="s">
        <v>8</v>
      </c>
      <c r="D704">
        <v>1</v>
      </c>
      <c r="E704">
        <f>VLOOKUP(C704,Ideas!$B$2:$N$103,6,FALSE)</f>
        <v>29</v>
      </c>
      <c r="F704">
        <f>VLOOKUP(B704,Ideas!$B$2:$N$103,6,FALSE)</f>
        <v>35</v>
      </c>
      <c r="G704">
        <f t="shared" si="20"/>
        <v>0.11</v>
      </c>
      <c r="H704" t="str">
        <f t="shared" si="21"/>
        <v>l "Honor-God"</v>
      </c>
    </row>
    <row r="705" spans="1:8">
      <c r="A705">
        <v>704</v>
      </c>
      <c r="B705" t="s">
        <v>15</v>
      </c>
      <c r="C705" t="s">
        <v>20</v>
      </c>
      <c r="D705">
        <v>8</v>
      </c>
      <c r="E705">
        <f>VLOOKUP(C705,Ideas!$B$2:$N$103,6,FALSE)</f>
        <v>41</v>
      </c>
      <c r="F705">
        <f>VLOOKUP(B705,Ideas!$B$2:$N$103,6,FALSE)</f>
        <v>36</v>
      </c>
      <c r="G705">
        <f t="shared" si="20"/>
        <v>0.89</v>
      </c>
      <c r="H705" t="str">
        <f t="shared" si="21"/>
        <v>l "Hypothesis-Judgment"</v>
      </c>
    </row>
    <row r="706" spans="1:8">
      <c r="A706">
        <v>705</v>
      </c>
      <c r="B706" t="s">
        <v>15</v>
      </c>
      <c r="C706" t="s">
        <v>39</v>
      </c>
      <c r="D706">
        <v>8</v>
      </c>
      <c r="E706">
        <f>VLOOKUP(C706,Ideas!$B$2:$N$103,6,FALSE)</f>
        <v>70</v>
      </c>
      <c r="F706">
        <f>VLOOKUP(B706,Ideas!$B$2:$N$103,6,FALSE)</f>
        <v>36</v>
      </c>
      <c r="G706">
        <f t="shared" si="20"/>
        <v>0.89</v>
      </c>
      <c r="H706" t="str">
        <f t="shared" si="21"/>
        <v>l "Hypothesis-Principle"</v>
      </c>
    </row>
    <row r="707" spans="1:8">
      <c r="A707">
        <v>706</v>
      </c>
      <c r="B707" t="s">
        <v>15</v>
      </c>
      <c r="C707" t="s">
        <v>88</v>
      </c>
      <c r="D707">
        <v>8</v>
      </c>
      <c r="E707">
        <f>VLOOKUP(C707,Ideas!$B$2:$N$103,6,FALSE)</f>
        <v>94</v>
      </c>
      <c r="F707">
        <f>VLOOKUP(B707,Ideas!$B$2:$N$103,6,FALSE)</f>
        <v>36</v>
      </c>
      <c r="G707">
        <f t="shared" ref="G707:G770" si="22">ROUND(D707/9,2)</f>
        <v>0.89</v>
      </c>
      <c r="H707" t="str">
        <f t="shared" ref="H707:H770" si="23">"l """&amp;B707&amp;"-"&amp;C707&amp;""""</f>
        <v>l "Hypothesis-Truth"</v>
      </c>
    </row>
    <row r="708" spans="1:8">
      <c r="A708">
        <v>707</v>
      </c>
      <c r="B708" t="s">
        <v>15</v>
      </c>
      <c r="C708" t="s">
        <v>103</v>
      </c>
      <c r="D708">
        <v>7</v>
      </c>
      <c r="E708">
        <f>VLOOKUP(C708,Ideas!$B$2:$N$103,6,FALSE)</f>
        <v>18</v>
      </c>
      <c r="F708">
        <f>VLOOKUP(B708,Ideas!$B$2:$N$103,6,FALSE)</f>
        <v>36</v>
      </c>
      <c r="G708">
        <f t="shared" si="22"/>
        <v>0.78</v>
      </c>
      <c r="H708" t="str">
        <f t="shared" si="23"/>
        <v>l "Hypothesis-Dialectic"</v>
      </c>
    </row>
    <row r="709" spans="1:8">
      <c r="A709">
        <v>708</v>
      </c>
      <c r="B709" t="s">
        <v>15</v>
      </c>
      <c r="C709" t="s">
        <v>28</v>
      </c>
      <c r="D709">
        <v>7</v>
      </c>
      <c r="E709">
        <f>VLOOKUP(C709,Ideas!$B$2:$N$103,6,FALSE)</f>
        <v>49</v>
      </c>
      <c r="F709">
        <f>VLOOKUP(B709,Ideas!$B$2:$N$103,6,FALSE)</f>
        <v>36</v>
      </c>
      <c r="G709">
        <f t="shared" si="22"/>
        <v>0.78</v>
      </c>
      <c r="H709" t="str">
        <f t="shared" si="23"/>
        <v>l "Hypothesis-Logic"</v>
      </c>
    </row>
    <row r="710" spans="1:8">
      <c r="A710">
        <v>709</v>
      </c>
      <c r="B710" t="s">
        <v>15</v>
      </c>
      <c r="C710" t="s">
        <v>101</v>
      </c>
      <c r="D710">
        <v>6</v>
      </c>
      <c r="E710">
        <f>VLOOKUP(C710,Ideas!$B$2:$N$103,6,FALSE)</f>
        <v>66</v>
      </c>
      <c r="F710">
        <f>VLOOKUP(B710,Ideas!$B$2:$N$103,6,FALSE)</f>
        <v>36</v>
      </c>
      <c r="G710">
        <f t="shared" si="22"/>
        <v>0.67</v>
      </c>
      <c r="H710" t="str">
        <f t="shared" si="23"/>
        <v>l "Hypothesis-Philosophy"</v>
      </c>
    </row>
    <row r="711" spans="1:8">
      <c r="A711">
        <v>710</v>
      </c>
      <c r="B711" t="s">
        <v>15</v>
      </c>
      <c r="C711" t="s">
        <v>55</v>
      </c>
      <c r="D711">
        <v>8</v>
      </c>
      <c r="E711">
        <f>VLOOKUP(C711,Ideas!$B$2:$N$103,6,FALSE)</f>
        <v>77</v>
      </c>
      <c r="F711">
        <f>VLOOKUP(B711,Ideas!$B$2:$N$103,6,FALSE)</f>
        <v>36</v>
      </c>
      <c r="G711">
        <f t="shared" si="22"/>
        <v>0.89</v>
      </c>
      <c r="H711" t="str">
        <f t="shared" si="23"/>
        <v>l "Hypothesis-Reasoning"</v>
      </c>
    </row>
    <row r="712" spans="1:8">
      <c r="A712">
        <v>711</v>
      </c>
      <c r="B712" t="s">
        <v>15</v>
      </c>
      <c r="C712" t="s">
        <v>31</v>
      </c>
      <c r="D712">
        <v>7</v>
      </c>
      <c r="E712">
        <f>VLOOKUP(C712,Ideas!$B$2:$N$103,6,FALSE)</f>
        <v>52</v>
      </c>
      <c r="F712">
        <f>VLOOKUP(B712,Ideas!$B$2:$N$103,6,FALSE)</f>
        <v>36</v>
      </c>
      <c r="G712">
        <f t="shared" si="22"/>
        <v>0.78</v>
      </c>
      <c r="H712" t="str">
        <f t="shared" si="23"/>
        <v>l "Hypothesis-Mathematics"</v>
      </c>
    </row>
    <row r="713" spans="1:8">
      <c r="A713">
        <v>712</v>
      </c>
      <c r="B713" t="s">
        <v>15</v>
      </c>
      <c r="C713" t="s">
        <v>80</v>
      </c>
      <c r="D713">
        <v>5</v>
      </c>
      <c r="E713">
        <f>VLOOKUP(C713,Ideas!$B$2:$N$103,6,FALSE)</f>
        <v>5</v>
      </c>
      <c r="F713">
        <f>VLOOKUP(B713,Ideas!$B$2:$N$103,6,FALSE)</f>
        <v>36</v>
      </c>
      <c r="G713">
        <f t="shared" si="22"/>
        <v>0.56000000000000005</v>
      </c>
      <c r="H713" t="str">
        <f t="shared" si="23"/>
        <v>l "Hypothesis-Astronomy"</v>
      </c>
    </row>
    <row r="714" spans="1:8">
      <c r="A714">
        <v>713</v>
      </c>
      <c r="B714" t="s">
        <v>15</v>
      </c>
      <c r="C714" t="s">
        <v>4</v>
      </c>
      <c r="D714">
        <v>4</v>
      </c>
      <c r="E714">
        <f>VLOOKUP(C714,Ideas!$B$2:$N$103,6,FALSE)</f>
        <v>25</v>
      </c>
      <c r="F714">
        <f>VLOOKUP(B714,Ideas!$B$2:$N$103,6,FALSE)</f>
        <v>36</v>
      </c>
      <c r="G714">
        <f t="shared" si="22"/>
        <v>0.44</v>
      </c>
      <c r="H714" t="str">
        <f t="shared" si="23"/>
        <v>l "Hypothesis-Experience"</v>
      </c>
    </row>
    <row r="715" spans="1:8">
      <c r="A715">
        <v>714</v>
      </c>
      <c r="B715" t="s">
        <v>15</v>
      </c>
      <c r="C715" t="s">
        <v>81</v>
      </c>
      <c r="D715">
        <v>5</v>
      </c>
      <c r="E715">
        <f>VLOOKUP(C715,Ideas!$B$2:$N$103,6,FALSE)</f>
        <v>54</v>
      </c>
      <c r="F715">
        <f>VLOOKUP(B715,Ideas!$B$2:$N$103,6,FALSE)</f>
        <v>36</v>
      </c>
      <c r="G715">
        <f t="shared" si="22"/>
        <v>0.56000000000000005</v>
      </c>
      <c r="H715" t="str">
        <f t="shared" si="23"/>
        <v>l "Hypothesis-Mechanics"</v>
      </c>
    </row>
    <row r="716" spans="1:8">
      <c r="A716">
        <v>715</v>
      </c>
      <c r="B716" t="s">
        <v>15</v>
      </c>
      <c r="C716" t="s">
        <v>71</v>
      </c>
      <c r="D716">
        <v>8</v>
      </c>
      <c r="E716">
        <f>VLOOKUP(C716,Ideas!$B$2:$N$103,6,FALSE)</f>
        <v>67</v>
      </c>
      <c r="F716">
        <f>VLOOKUP(B716,Ideas!$B$2:$N$103,6,FALSE)</f>
        <v>36</v>
      </c>
      <c r="G716">
        <f t="shared" si="22"/>
        <v>0.89</v>
      </c>
      <c r="H716" t="str">
        <f t="shared" si="23"/>
        <v>l "Hypothesis-Physics"</v>
      </c>
    </row>
    <row r="717" spans="1:8">
      <c r="A717">
        <v>716</v>
      </c>
      <c r="B717" t="s">
        <v>15</v>
      </c>
      <c r="C717" t="s">
        <v>72</v>
      </c>
      <c r="D717">
        <v>9</v>
      </c>
      <c r="E717">
        <f>VLOOKUP(C717,Ideas!$B$2:$N$103,6,FALSE)</f>
        <v>83</v>
      </c>
      <c r="F717">
        <f>VLOOKUP(B717,Ideas!$B$2:$N$103,6,FALSE)</f>
        <v>36</v>
      </c>
      <c r="G717">
        <f t="shared" si="22"/>
        <v>1</v>
      </c>
      <c r="H717" t="str">
        <f t="shared" si="23"/>
        <v>l "Hypothesis-Science"</v>
      </c>
    </row>
    <row r="718" spans="1:8">
      <c r="A718">
        <v>717</v>
      </c>
      <c r="B718" t="s">
        <v>16</v>
      </c>
      <c r="C718" t="s">
        <v>86</v>
      </c>
      <c r="D718">
        <v>2</v>
      </c>
      <c r="E718">
        <f>VLOOKUP(C718,Ideas!$B$2:$N$103,6,FALSE)</f>
        <v>10</v>
      </c>
      <c r="F718">
        <f>VLOOKUP(B718,Ideas!$B$2:$N$103,6,FALSE)</f>
        <v>37</v>
      </c>
      <c r="G718">
        <f t="shared" si="22"/>
        <v>0.22</v>
      </c>
      <c r="H718" t="str">
        <f t="shared" si="23"/>
        <v>l "Idea-Change"</v>
      </c>
    </row>
    <row r="719" spans="1:8">
      <c r="A719">
        <v>718</v>
      </c>
      <c r="B719" t="s">
        <v>16</v>
      </c>
      <c r="C719" t="s">
        <v>47</v>
      </c>
      <c r="D719">
        <v>2</v>
      </c>
      <c r="E719">
        <f>VLOOKUP(C719,Ideas!$B$2:$N$103,6,FALSE)</f>
        <v>23</v>
      </c>
      <c r="F719">
        <f>VLOOKUP(B719,Ideas!$B$2:$N$103,6,FALSE)</f>
        <v>37</v>
      </c>
      <c r="G719">
        <f t="shared" si="22"/>
        <v>0.22</v>
      </c>
      <c r="H719" t="str">
        <f t="shared" si="23"/>
        <v>l "Idea-Eternity"</v>
      </c>
    </row>
    <row r="720" spans="1:8">
      <c r="A720">
        <v>719</v>
      </c>
      <c r="B720" t="s">
        <v>16</v>
      </c>
      <c r="C720" t="s">
        <v>7</v>
      </c>
      <c r="D720">
        <v>4</v>
      </c>
      <c r="E720">
        <f>VLOOKUP(C720,Ideas!$B$2:$N$103,6,FALSE)</f>
        <v>28</v>
      </c>
      <c r="F720">
        <f>VLOOKUP(B720,Ideas!$B$2:$N$103,6,FALSE)</f>
        <v>37</v>
      </c>
      <c r="G720">
        <f t="shared" si="22"/>
        <v>0.44</v>
      </c>
      <c r="H720" t="str">
        <f t="shared" si="23"/>
        <v>l "Idea-Form"</v>
      </c>
    </row>
    <row r="721" spans="1:8">
      <c r="A721">
        <v>720</v>
      </c>
      <c r="B721" t="s">
        <v>16</v>
      </c>
      <c r="C721" t="s">
        <v>42</v>
      </c>
      <c r="D721">
        <v>6</v>
      </c>
      <c r="E721">
        <f>VLOOKUP(C721,Ideas!$B$2:$N$103,6,FALSE)</f>
        <v>96</v>
      </c>
      <c r="F721">
        <f>VLOOKUP(B721,Ideas!$B$2:$N$103,6,FALSE)</f>
        <v>37</v>
      </c>
      <c r="G721">
        <f t="shared" si="22"/>
        <v>0.67</v>
      </c>
      <c r="H721" t="str">
        <f t="shared" si="23"/>
        <v>l "Idea-Universal and Particular"</v>
      </c>
    </row>
    <row r="722" spans="1:8">
      <c r="A722">
        <v>721</v>
      </c>
      <c r="B722" t="s">
        <v>16</v>
      </c>
      <c r="C722" t="s">
        <v>33</v>
      </c>
      <c r="D722">
        <v>6</v>
      </c>
      <c r="E722">
        <f>VLOOKUP(C722,Ideas!$B$2:$N$103,6,FALSE)</f>
        <v>56</v>
      </c>
      <c r="F722">
        <f>VLOOKUP(B722,Ideas!$B$2:$N$103,6,FALSE)</f>
        <v>37</v>
      </c>
      <c r="G722">
        <f t="shared" si="22"/>
        <v>0.67</v>
      </c>
      <c r="H722" t="str">
        <f t="shared" si="23"/>
        <v>l "Idea-Memory and Imagination"</v>
      </c>
    </row>
    <row r="723" spans="1:8">
      <c r="A723">
        <v>722</v>
      </c>
      <c r="B723" t="s">
        <v>16</v>
      </c>
      <c r="C723" t="s">
        <v>54</v>
      </c>
      <c r="D723">
        <v>5</v>
      </c>
      <c r="E723">
        <f>VLOOKUP(C723,Ideas!$B$2:$N$103,6,FALSE)</f>
        <v>84</v>
      </c>
      <c r="F723">
        <f>VLOOKUP(B723,Ideas!$B$2:$N$103,6,FALSE)</f>
        <v>37</v>
      </c>
      <c r="G723">
        <f t="shared" si="22"/>
        <v>0.56000000000000005</v>
      </c>
      <c r="H723" t="str">
        <f t="shared" si="23"/>
        <v>l "Idea-Sense"</v>
      </c>
    </row>
    <row r="724" spans="1:8">
      <c r="A724">
        <v>723</v>
      </c>
      <c r="B724" t="s">
        <v>16</v>
      </c>
      <c r="C724" t="s">
        <v>4</v>
      </c>
      <c r="D724">
        <v>6</v>
      </c>
      <c r="E724">
        <f>VLOOKUP(C724,Ideas!$B$2:$N$103,6,FALSE)</f>
        <v>25</v>
      </c>
      <c r="F724">
        <f>VLOOKUP(B724,Ideas!$B$2:$N$103,6,FALSE)</f>
        <v>37</v>
      </c>
      <c r="G724">
        <f t="shared" si="22"/>
        <v>0.67</v>
      </c>
      <c r="H724" t="str">
        <f t="shared" si="23"/>
        <v>l "Idea-Experience"</v>
      </c>
    </row>
    <row r="725" spans="1:8">
      <c r="A725">
        <v>724</v>
      </c>
      <c r="B725" t="s">
        <v>16</v>
      </c>
      <c r="C725" t="s">
        <v>18</v>
      </c>
      <c r="D725">
        <v>6</v>
      </c>
      <c r="E725">
        <f>VLOOKUP(C725,Ideas!$B$2:$N$103,6,FALSE)</f>
        <v>39</v>
      </c>
      <c r="F725">
        <f>VLOOKUP(B725,Ideas!$B$2:$N$103,6,FALSE)</f>
        <v>37</v>
      </c>
      <c r="G725">
        <f t="shared" si="22"/>
        <v>0.67</v>
      </c>
      <c r="H725" t="str">
        <f t="shared" si="23"/>
        <v>l "Idea-Induction"</v>
      </c>
    </row>
    <row r="726" spans="1:8">
      <c r="A726">
        <v>725</v>
      </c>
      <c r="B726" t="s">
        <v>16</v>
      </c>
      <c r="C726" t="s">
        <v>22</v>
      </c>
      <c r="D726">
        <v>5</v>
      </c>
      <c r="E726">
        <f>VLOOKUP(C726,Ideas!$B$2:$N$103,6,FALSE)</f>
        <v>43</v>
      </c>
      <c r="F726">
        <f>VLOOKUP(B726,Ideas!$B$2:$N$103,6,FALSE)</f>
        <v>37</v>
      </c>
      <c r="G726">
        <f t="shared" si="22"/>
        <v>0.56000000000000005</v>
      </c>
      <c r="H726" t="str">
        <f t="shared" si="23"/>
        <v>l "Idea-Knowledge"</v>
      </c>
    </row>
    <row r="727" spans="1:8">
      <c r="A727">
        <v>726</v>
      </c>
      <c r="B727" t="s">
        <v>16</v>
      </c>
      <c r="C727" t="s">
        <v>49</v>
      </c>
      <c r="D727">
        <v>7</v>
      </c>
      <c r="E727">
        <f>VLOOKUP(C727,Ideas!$B$2:$N$103,6,FALSE)</f>
        <v>58</v>
      </c>
      <c r="F727">
        <f>VLOOKUP(B727,Ideas!$B$2:$N$103,6,FALSE)</f>
        <v>37</v>
      </c>
      <c r="G727">
        <f t="shared" si="22"/>
        <v>0.78</v>
      </c>
      <c r="H727" t="str">
        <f t="shared" si="23"/>
        <v>l "Idea-Mind"</v>
      </c>
    </row>
    <row r="728" spans="1:8">
      <c r="A728">
        <v>727</v>
      </c>
      <c r="B728" t="s">
        <v>16</v>
      </c>
      <c r="C728" t="s">
        <v>39</v>
      </c>
      <c r="D728">
        <v>5</v>
      </c>
      <c r="E728">
        <f>VLOOKUP(C728,Ideas!$B$2:$N$103,6,FALSE)</f>
        <v>70</v>
      </c>
      <c r="F728">
        <f>VLOOKUP(B728,Ideas!$B$2:$N$103,6,FALSE)</f>
        <v>37</v>
      </c>
      <c r="G728">
        <f t="shared" si="22"/>
        <v>0.56000000000000005</v>
      </c>
      <c r="H728" t="str">
        <f t="shared" si="23"/>
        <v>l "Idea-Principle"</v>
      </c>
    </row>
    <row r="729" spans="1:8">
      <c r="A729">
        <v>728</v>
      </c>
      <c r="B729" t="s">
        <v>16</v>
      </c>
      <c r="C729" t="s">
        <v>103</v>
      </c>
      <c r="D729">
        <v>4</v>
      </c>
      <c r="E729">
        <f>VLOOKUP(C729,Ideas!$B$2:$N$103,6,FALSE)</f>
        <v>18</v>
      </c>
      <c r="F729">
        <f>VLOOKUP(B729,Ideas!$B$2:$N$103,6,FALSE)</f>
        <v>37</v>
      </c>
      <c r="G729">
        <f t="shared" si="22"/>
        <v>0.44</v>
      </c>
      <c r="H729" t="str">
        <f t="shared" si="23"/>
        <v>l "Idea-Dialectic"</v>
      </c>
    </row>
    <row r="730" spans="1:8">
      <c r="A730">
        <v>729</v>
      </c>
      <c r="B730" t="s">
        <v>16</v>
      </c>
      <c r="C730" t="s">
        <v>13</v>
      </c>
      <c r="D730">
        <v>3</v>
      </c>
      <c r="E730">
        <f>VLOOKUP(C730,Ideas!$B$2:$N$103,6,FALSE)</f>
        <v>34</v>
      </c>
      <c r="F730">
        <f>VLOOKUP(B730,Ideas!$B$2:$N$103,6,FALSE)</f>
        <v>37</v>
      </c>
      <c r="G730">
        <f t="shared" si="22"/>
        <v>0.33</v>
      </c>
      <c r="H730" t="str">
        <f t="shared" si="23"/>
        <v>l "Idea-History"</v>
      </c>
    </row>
    <row r="731" spans="1:8">
      <c r="A731">
        <v>730</v>
      </c>
      <c r="B731" t="s">
        <v>16</v>
      </c>
      <c r="C731" t="s">
        <v>122</v>
      </c>
      <c r="D731">
        <v>1</v>
      </c>
      <c r="E731">
        <f>VLOOKUP(C731,Ideas!$B$2:$N$103,6,FALSE)</f>
        <v>1</v>
      </c>
      <c r="F731">
        <f>VLOOKUP(B731,Ideas!$B$2:$N$103,6,FALSE)</f>
        <v>37</v>
      </c>
      <c r="G731">
        <f t="shared" si="22"/>
        <v>0.11</v>
      </c>
      <c r="H731" t="str">
        <f t="shared" si="23"/>
        <v>l "Idea-Angel"</v>
      </c>
    </row>
    <row r="732" spans="1:8">
      <c r="A732">
        <v>731</v>
      </c>
      <c r="B732" t="s">
        <v>16</v>
      </c>
      <c r="C732" t="s">
        <v>8</v>
      </c>
      <c r="D732">
        <v>1</v>
      </c>
      <c r="E732">
        <f>VLOOKUP(C732,Ideas!$B$2:$N$103,6,FALSE)</f>
        <v>29</v>
      </c>
      <c r="F732">
        <f>VLOOKUP(B732,Ideas!$B$2:$N$103,6,FALSE)</f>
        <v>37</v>
      </c>
      <c r="G732">
        <f t="shared" si="22"/>
        <v>0.11</v>
      </c>
      <c r="H732" t="str">
        <f t="shared" si="23"/>
        <v>l "Idea-God"</v>
      </c>
    </row>
    <row r="733" spans="1:8">
      <c r="A733">
        <v>732</v>
      </c>
      <c r="B733" t="s">
        <v>16</v>
      </c>
      <c r="C733" t="s">
        <v>50</v>
      </c>
      <c r="D733">
        <v>3</v>
      </c>
      <c r="E733">
        <f>VLOOKUP(C733,Ideas!$B$2:$N$103,6,FALSE)</f>
        <v>7</v>
      </c>
      <c r="F733">
        <f>VLOOKUP(B733,Ideas!$B$2:$N$103,6,FALSE)</f>
        <v>37</v>
      </c>
      <c r="G733">
        <f t="shared" si="22"/>
        <v>0.33</v>
      </c>
      <c r="H733" t="str">
        <f t="shared" si="23"/>
        <v>l "Idea-Being"</v>
      </c>
    </row>
    <row r="734" spans="1:8">
      <c r="A734">
        <v>733</v>
      </c>
      <c r="B734" t="s">
        <v>16</v>
      </c>
      <c r="C734" t="s">
        <v>100</v>
      </c>
      <c r="D734">
        <v>4</v>
      </c>
      <c r="E734">
        <f>VLOOKUP(C734,Ideas!$B$2:$N$103,6,FALSE)</f>
        <v>85</v>
      </c>
      <c r="F734">
        <f>VLOOKUP(B734,Ideas!$B$2:$N$103,6,FALSE)</f>
        <v>37</v>
      </c>
      <c r="G734">
        <f t="shared" si="22"/>
        <v>0.44</v>
      </c>
      <c r="H734" t="str">
        <f t="shared" si="23"/>
        <v>l "Idea-Sign and Symbol"</v>
      </c>
    </row>
    <row r="735" spans="1:8">
      <c r="A735">
        <v>734</v>
      </c>
      <c r="B735" t="s">
        <v>16</v>
      </c>
      <c r="C735" t="s">
        <v>37</v>
      </c>
      <c r="D735">
        <v>6</v>
      </c>
      <c r="E735">
        <f>VLOOKUP(C735,Ideas!$B$2:$N$103,6,FALSE)</f>
        <v>64</v>
      </c>
      <c r="F735">
        <f>VLOOKUP(B735,Ideas!$B$2:$N$103,6,FALSE)</f>
        <v>37</v>
      </c>
      <c r="G735">
        <f t="shared" si="22"/>
        <v>0.67</v>
      </c>
      <c r="H735" t="str">
        <f t="shared" si="23"/>
        <v>l "Idea-Opinion"</v>
      </c>
    </row>
    <row r="736" spans="1:8">
      <c r="A736">
        <v>735</v>
      </c>
      <c r="B736" t="s">
        <v>16</v>
      </c>
      <c r="C736" t="s">
        <v>88</v>
      </c>
      <c r="D736">
        <v>4</v>
      </c>
      <c r="E736">
        <f>VLOOKUP(C736,Ideas!$B$2:$N$103,6,FALSE)</f>
        <v>94</v>
      </c>
      <c r="F736">
        <f>VLOOKUP(B736,Ideas!$B$2:$N$103,6,FALSE)</f>
        <v>37</v>
      </c>
      <c r="G736">
        <f t="shared" si="22"/>
        <v>0.44</v>
      </c>
      <c r="H736" t="str">
        <f t="shared" si="23"/>
        <v>l "Idea-Truth"</v>
      </c>
    </row>
    <row r="737" spans="1:8">
      <c r="A737">
        <v>736</v>
      </c>
      <c r="B737" t="s">
        <v>16</v>
      </c>
      <c r="C737" t="s">
        <v>24</v>
      </c>
      <c r="D737">
        <v>5</v>
      </c>
      <c r="E737">
        <f>VLOOKUP(C737,Ideas!$B$2:$N$103,6,FALSE)</f>
        <v>45</v>
      </c>
      <c r="F737">
        <f>VLOOKUP(B737,Ideas!$B$2:$N$103,6,FALSE)</f>
        <v>37</v>
      </c>
      <c r="G737">
        <f t="shared" si="22"/>
        <v>0.56000000000000005</v>
      </c>
      <c r="H737" t="str">
        <f t="shared" si="23"/>
        <v>l "Idea-Language"</v>
      </c>
    </row>
    <row r="738" spans="1:8">
      <c r="A738">
        <v>737</v>
      </c>
      <c r="B738" t="s">
        <v>16</v>
      </c>
      <c r="C738" t="s">
        <v>91</v>
      </c>
      <c r="D738">
        <v>5</v>
      </c>
      <c r="E738">
        <f>VLOOKUP(C738,Ideas!$B$2:$N$103,6,FALSE)</f>
        <v>82</v>
      </c>
      <c r="F738">
        <f>VLOOKUP(B738,Ideas!$B$2:$N$103,6,FALSE)</f>
        <v>37</v>
      </c>
      <c r="G738">
        <f t="shared" si="22"/>
        <v>0.56000000000000005</v>
      </c>
      <c r="H738" t="str">
        <f t="shared" si="23"/>
        <v>l "Idea-Same and Other"</v>
      </c>
    </row>
    <row r="739" spans="1:8">
      <c r="A739">
        <v>738</v>
      </c>
      <c r="B739" t="s">
        <v>16</v>
      </c>
      <c r="C739" t="s">
        <v>89</v>
      </c>
      <c r="D739">
        <v>6</v>
      </c>
      <c r="E739">
        <f>VLOOKUP(C739,Ideas!$B$2:$N$103,6,FALSE)</f>
        <v>78</v>
      </c>
      <c r="F739">
        <f>VLOOKUP(B739,Ideas!$B$2:$N$103,6,FALSE)</f>
        <v>37</v>
      </c>
      <c r="G739">
        <f t="shared" si="22"/>
        <v>0.67</v>
      </c>
      <c r="H739" t="str">
        <f t="shared" si="23"/>
        <v>l "Idea-Relation"</v>
      </c>
    </row>
    <row r="740" spans="1:8">
      <c r="A740">
        <v>739</v>
      </c>
      <c r="B740" t="s">
        <v>16</v>
      </c>
      <c r="C740" t="s">
        <v>20</v>
      </c>
      <c r="D740">
        <v>3</v>
      </c>
      <c r="E740">
        <f>VLOOKUP(C740,Ideas!$B$2:$N$103,6,FALSE)</f>
        <v>41</v>
      </c>
      <c r="F740">
        <f>VLOOKUP(B740,Ideas!$B$2:$N$103,6,FALSE)</f>
        <v>37</v>
      </c>
      <c r="G740">
        <f t="shared" si="22"/>
        <v>0.33</v>
      </c>
      <c r="H740" t="str">
        <f t="shared" si="23"/>
        <v>l "Idea-Judgment"</v>
      </c>
    </row>
    <row r="741" spans="1:8">
      <c r="A741">
        <v>740</v>
      </c>
      <c r="B741" t="s">
        <v>16</v>
      </c>
      <c r="C741" t="s">
        <v>55</v>
      </c>
      <c r="D741">
        <v>5</v>
      </c>
      <c r="E741">
        <f>VLOOKUP(C741,Ideas!$B$2:$N$103,6,FALSE)</f>
        <v>77</v>
      </c>
      <c r="F741">
        <f>VLOOKUP(B741,Ideas!$B$2:$N$103,6,FALSE)</f>
        <v>37</v>
      </c>
      <c r="G741">
        <f t="shared" si="22"/>
        <v>0.56000000000000005</v>
      </c>
      <c r="H741" t="str">
        <f t="shared" si="23"/>
        <v>l "Idea-Reasoning"</v>
      </c>
    </row>
    <row r="742" spans="1:8">
      <c r="A742">
        <v>741</v>
      </c>
      <c r="B742" t="s">
        <v>16</v>
      </c>
      <c r="C742" t="s">
        <v>90</v>
      </c>
      <c r="D742">
        <v>6</v>
      </c>
      <c r="E742">
        <f>VLOOKUP(C742,Ideas!$B$2:$N$103,6,FALSE)</f>
        <v>65</v>
      </c>
      <c r="F742">
        <f>VLOOKUP(B742,Ideas!$B$2:$N$103,6,FALSE)</f>
        <v>37</v>
      </c>
      <c r="G742">
        <f t="shared" si="22"/>
        <v>0.67</v>
      </c>
      <c r="H742" t="str">
        <f t="shared" si="23"/>
        <v>l "Idea-Opposition"</v>
      </c>
    </row>
    <row r="743" spans="1:8">
      <c r="A743">
        <v>742</v>
      </c>
      <c r="B743" t="s">
        <v>17</v>
      </c>
      <c r="C743" t="s">
        <v>86</v>
      </c>
      <c r="D743">
        <v>5</v>
      </c>
      <c r="E743">
        <f>VLOOKUP(C743,Ideas!$B$2:$N$103,6,FALSE)</f>
        <v>10</v>
      </c>
      <c r="F743">
        <f>VLOOKUP(B743,Ideas!$B$2:$N$103,6,FALSE)</f>
        <v>38</v>
      </c>
      <c r="G743">
        <f t="shared" si="22"/>
        <v>0.56000000000000005</v>
      </c>
      <c r="H743" t="str">
        <f t="shared" si="23"/>
        <v>l "Immortality-Change"</v>
      </c>
    </row>
    <row r="744" spans="1:8">
      <c r="A744">
        <v>743</v>
      </c>
      <c r="B744" t="s">
        <v>17</v>
      </c>
      <c r="C744" t="s">
        <v>12</v>
      </c>
      <c r="D744">
        <v>2</v>
      </c>
      <c r="E744">
        <f>VLOOKUP(C744,Ideas!$B$2:$N$103,6,FALSE)</f>
        <v>33</v>
      </c>
      <c r="F744">
        <f>VLOOKUP(B744,Ideas!$B$2:$N$103,6,FALSE)</f>
        <v>38</v>
      </c>
      <c r="G744">
        <f t="shared" si="22"/>
        <v>0.22</v>
      </c>
      <c r="H744" t="str">
        <f t="shared" si="23"/>
        <v>l "Immortality-Happiness"</v>
      </c>
    </row>
    <row r="745" spans="1:8">
      <c r="A745">
        <v>744</v>
      </c>
      <c r="B745" t="s">
        <v>17</v>
      </c>
      <c r="C745" t="s">
        <v>27</v>
      </c>
      <c r="D745">
        <v>9</v>
      </c>
      <c r="E745">
        <f>VLOOKUP(C745,Ideas!$B$2:$N$103,6,FALSE)</f>
        <v>48</v>
      </c>
      <c r="F745">
        <f>VLOOKUP(B745,Ideas!$B$2:$N$103,6,FALSE)</f>
        <v>38</v>
      </c>
      <c r="G745">
        <f t="shared" si="22"/>
        <v>1</v>
      </c>
      <c r="H745" t="str">
        <f t="shared" si="23"/>
        <v>l "Immortality-Life and Death"</v>
      </c>
    </row>
    <row r="746" spans="1:8">
      <c r="A746">
        <v>745</v>
      </c>
      <c r="B746" t="s">
        <v>17</v>
      </c>
      <c r="C746" t="s">
        <v>85</v>
      </c>
      <c r="D746">
        <v>9</v>
      </c>
      <c r="E746">
        <f>VLOOKUP(C746,Ideas!$B$2:$N$103,6,FALSE)</f>
        <v>93</v>
      </c>
      <c r="F746">
        <f>VLOOKUP(B746,Ideas!$B$2:$N$103,6,FALSE)</f>
        <v>38</v>
      </c>
      <c r="G746">
        <f t="shared" si="22"/>
        <v>1</v>
      </c>
      <c r="H746" t="str">
        <f t="shared" si="23"/>
        <v>l "Immortality-Time"</v>
      </c>
    </row>
    <row r="747" spans="1:8">
      <c r="A747">
        <v>746</v>
      </c>
      <c r="B747" t="s">
        <v>17</v>
      </c>
      <c r="C747" t="s">
        <v>50</v>
      </c>
      <c r="D747">
        <v>9</v>
      </c>
      <c r="E747">
        <f>VLOOKUP(C747,Ideas!$B$2:$N$103,6,FALSE)</f>
        <v>7</v>
      </c>
      <c r="F747">
        <f>VLOOKUP(B747,Ideas!$B$2:$N$103,6,FALSE)</f>
        <v>38</v>
      </c>
      <c r="G747">
        <f t="shared" si="22"/>
        <v>1</v>
      </c>
      <c r="H747" t="str">
        <f t="shared" si="23"/>
        <v>l "Immortality-Being"</v>
      </c>
    </row>
    <row r="748" spans="1:8">
      <c r="A748">
        <v>747</v>
      </c>
      <c r="B748" t="s">
        <v>17</v>
      </c>
      <c r="C748" t="s">
        <v>47</v>
      </c>
      <c r="D748">
        <v>9</v>
      </c>
      <c r="E748">
        <f>VLOOKUP(C748,Ideas!$B$2:$N$103,6,FALSE)</f>
        <v>23</v>
      </c>
      <c r="F748">
        <f>VLOOKUP(B748,Ideas!$B$2:$N$103,6,FALSE)</f>
        <v>38</v>
      </c>
      <c r="G748">
        <f t="shared" si="22"/>
        <v>1</v>
      </c>
      <c r="H748" t="str">
        <f t="shared" si="23"/>
        <v>l "Immortality-Eternity"</v>
      </c>
    </row>
    <row r="749" spans="1:8">
      <c r="A749">
        <v>748</v>
      </c>
      <c r="B749" t="s">
        <v>17</v>
      </c>
      <c r="C749" t="s">
        <v>7</v>
      </c>
      <c r="D749">
        <v>4</v>
      </c>
      <c r="E749">
        <f>VLOOKUP(C749,Ideas!$B$2:$N$103,6,FALSE)</f>
        <v>28</v>
      </c>
      <c r="F749">
        <f>VLOOKUP(B749,Ideas!$B$2:$N$103,6,FALSE)</f>
        <v>38</v>
      </c>
      <c r="G749">
        <f t="shared" si="22"/>
        <v>0.44</v>
      </c>
      <c r="H749" t="str">
        <f t="shared" si="23"/>
        <v>l "Immortality-Form"</v>
      </c>
    </row>
    <row r="750" spans="1:8">
      <c r="A750">
        <v>749</v>
      </c>
      <c r="B750" t="s">
        <v>17</v>
      </c>
      <c r="C750" t="s">
        <v>30</v>
      </c>
      <c r="D750">
        <v>9</v>
      </c>
      <c r="E750">
        <f>VLOOKUP(C750,Ideas!$B$2:$N$103,6,FALSE)</f>
        <v>51</v>
      </c>
      <c r="F750">
        <f>VLOOKUP(B750,Ideas!$B$2:$N$103,6,FALSE)</f>
        <v>38</v>
      </c>
      <c r="G750">
        <f t="shared" si="22"/>
        <v>1</v>
      </c>
      <c r="H750" t="str">
        <f t="shared" si="23"/>
        <v>l "Immortality-Man"</v>
      </c>
    </row>
    <row r="751" spans="1:8">
      <c r="A751">
        <v>750</v>
      </c>
      <c r="B751" t="s">
        <v>17</v>
      </c>
      <c r="C751" t="s">
        <v>83</v>
      </c>
      <c r="D751">
        <v>4</v>
      </c>
      <c r="E751">
        <f>VLOOKUP(C751,Ideas!$B$2:$N$103,6,FALSE)</f>
        <v>53</v>
      </c>
      <c r="F751">
        <f>VLOOKUP(B751,Ideas!$B$2:$N$103,6,FALSE)</f>
        <v>38</v>
      </c>
      <c r="G751">
        <f t="shared" si="22"/>
        <v>0.44</v>
      </c>
      <c r="H751" t="str">
        <f t="shared" si="23"/>
        <v>l "Immortality-Matter"</v>
      </c>
    </row>
    <row r="752" spans="1:8">
      <c r="A752">
        <v>751</v>
      </c>
      <c r="B752" t="s">
        <v>17</v>
      </c>
      <c r="C752" t="s">
        <v>49</v>
      </c>
      <c r="D752">
        <v>4</v>
      </c>
      <c r="E752">
        <f>VLOOKUP(C752,Ideas!$B$2:$N$103,6,FALSE)</f>
        <v>58</v>
      </c>
      <c r="F752">
        <f>VLOOKUP(B752,Ideas!$B$2:$N$103,6,FALSE)</f>
        <v>38</v>
      </c>
      <c r="G752">
        <f t="shared" si="22"/>
        <v>0.44</v>
      </c>
      <c r="H752" t="str">
        <f t="shared" si="23"/>
        <v>l "Immortality-Mind"</v>
      </c>
    </row>
    <row r="753" spans="1:8">
      <c r="A753">
        <v>752</v>
      </c>
      <c r="B753" t="s">
        <v>17</v>
      </c>
      <c r="C753" t="s">
        <v>48</v>
      </c>
      <c r="D753">
        <v>3</v>
      </c>
      <c r="E753">
        <f>VLOOKUP(C753,Ideas!$B$2:$N$103,6,FALSE)</f>
        <v>88</v>
      </c>
      <c r="F753">
        <f>VLOOKUP(B753,Ideas!$B$2:$N$103,6,FALSE)</f>
        <v>38</v>
      </c>
      <c r="G753">
        <f t="shared" si="22"/>
        <v>0.33</v>
      </c>
      <c r="H753" t="str">
        <f t="shared" si="23"/>
        <v>l "Immortality-Soul"</v>
      </c>
    </row>
    <row r="754" spans="1:8">
      <c r="A754">
        <v>753</v>
      </c>
      <c r="B754" t="s">
        <v>17</v>
      </c>
      <c r="C754" t="s">
        <v>122</v>
      </c>
      <c r="D754">
        <v>1</v>
      </c>
      <c r="E754">
        <f>VLOOKUP(C754,Ideas!$B$2:$N$103,6,FALSE)</f>
        <v>1</v>
      </c>
      <c r="F754">
        <f>VLOOKUP(B754,Ideas!$B$2:$N$103,6,FALSE)</f>
        <v>38</v>
      </c>
      <c r="G754">
        <f t="shared" si="22"/>
        <v>0.11</v>
      </c>
      <c r="H754" t="str">
        <f t="shared" si="23"/>
        <v>l "Immortality-Angel"</v>
      </c>
    </row>
    <row r="755" spans="1:8">
      <c r="A755">
        <v>754</v>
      </c>
      <c r="B755" t="s">
        <v>17</v>
      </c>
      <c r="C755" t="s">
        <v>34</v>
      </c>
      <c r="D755">
        <v>1</v>
      </c>
      <c r="E755">
        <f>VLOOKUP(C755,Ideas!$B$2:$N$103,6,FALSE)</f>
        <v>57</v>
      </c>
      <c r="F755">
        <f>VLOOKUP(B755,Ideas!$B$2:$N$103,6,FALSE)</f>
        <v>38</v>
      </c>
      <c r="G755">
        <f t="shared" si="22"/>
        <v>0.11</v>
      </c>
      <c r="H755" t="str">
        <f t="shared" si="23"/>
        <v>l "Immortality-Metaphysics"</v>
      </c>
    </row>
    <row r="756" spans="1:8">
      <c r="A756">
        <v>755</v>
      </c>
      <c r="B756" t="s">
        <v>17</v>
      </c>
      <c r="C756" t="s">
        <v>36</v>
      </c>
      <c r="D756">
        <v>2</v>
      </c>
      <c r="E756">
        <f>VLOOKUP(C756,Ideas!$B$2:$N$103,6,FALSE)</f>
        <v>61</v>
      </c>
      <c r="F756">
        <f>VLOOKUP(B756,Ideas!$B$2:$N$103,6,FALSE)</f>
        <v>38</v>
      </c>
      <c r="G756">
        <f t="shared" si="22"/>
        <v>0.22</v>
      </c>
      <c r="H756" t="str">
        <f t="shared" si="23"/>
        <v>l "Immortality-Necessity and Contingency"</v>
      </c>
    </row>
    <row r="757" spans="1:8">
      <c r="A757">
        <v>756</v>
      </c>
      <c r="B757" t="s">
        <v>17</v>
      </c>
      <c r="C757" t="s">
        <v>8</v>
      </c>
      <c r="D757">
        <v>1</v>
      </c>
      <c r="E757">
        <f>VLOOKUP(C757,Ideas!$B$2:$N$103,6,FALSE)</f>
        <v>29</v>
      </c>
      <c r="F757">
        <f>VLOOKUP(B757,Ideas!$B$2:$N$103,6,FALSE)</f>
        <v>38</v>
      </c>
      <c r="G757">
        <f t="shared" si="22"/>
        <v>0.11</v>
      </c>
      <c r="H757" t="str">
        <f t="shared" si="23"/>
        <v>l "Immortality-God"</v>
      </c>
    </row>
    <row r="758" spans="1:8">
      <c r="A758">
        <v>757</v>
      </c>
      <c r="B758" t="s">
        <v>17</v>
      </c>
      <c r="C758" t="s">
        <v>33</v>
      </c>
      <c r="D758">
        <v>1</v>
      </c>
      <c r="E758">
        <f>VLOOKUP(C758,Ideas!$B$2:$N$103,6,FALSE)</f>
        <v>56</v>
      </c>
      <c r="F758">
        <f>VLOOKUP(B758,Ideas!$B$2:$N$103,6,FALSE)</f>
        <v>38</v>
      </c>
      <c r="G758">
        <f t="shared" si="22"/>
        <v>0.11</v>
      </c>
      <c r="H758" t="str">
        <f t="shared" si="23"/>
        <v>l "Immortality-Memory and Imagination"</v>
      </c>
    </row>
    <row r="759" spans="1:8">
      <c r="A759">
        <v>758</v>
      </c>
      <c r="B759" t="s">
        <v>17</v>
      </c>
      <c r="C759" t="s">
        <v>52</v>
      </c>
      <c r="D759">
        <v>1</v>
      </c>
      <c r="E759">
        <f>VLOOKUP(C759,Ideas!$B$2:$N$103,6,FALSE)</f>
        <v>74</v>
      </c>
      <c r="F759">
        <f>VLOOKUP(B759,Ideas!$B$2:$N$103,6,FALSE)</f>
        <v>38</v>
      </c>
      <c r="G759">
        <f t="shared" si="22"/>
        <v>0.11</v>
      </c>
      <c r="H759" t="str">
        <f t="shared" si="23"/>
        <v>l "Immortality-Punishment"</v>
      </c>
    </row>
    <row r="760" spans="1:8">
      <c r="A760">
        <v>759</v>
      </c>
      <c r="B760" t="s">
        <v>17</v>
      </c>
      <c r="C760" s="1" t="s">
        <v>19</v>
      </c>
      <c r="D760">
        <v>9</v>
      </c>
      <c r="E760">
        <f>VLOOKUP(C760,Ideas!$B$2:$N$103,6,FALSE)</f>
        <v>40</v>
      </c>
      <c r="F760">
        <f>VLOOKUP(B760,Ideas!$B$2:$N$103,6,FALSE)</f>
        <v>38</v>
      </c>
      <c r="G760">
        <f t="shared" si="22"/>
        <v>1</v>
      </c>
      <c r="H760" t="str">
        <f t="shared" si="23"/>
        <v>l "Immortality-Infinity"</v>
      </c>
    </row>
    <row r="761" spans="1:8">
      <c r="A761">
        <v>760</v>
      </c>
      <c r="B761" t="s">
        <v>18</v>
      </c>
      <c r="C761" t="s">
        <v>20</v>
      </c>
      <c r="D761">
        <v>6</v>
      </c>
      <c r="E761">
        <f>VLOOKUP(C761,Ideas!$B$2:$N$103,6,FALSE)</f>
        <v>41</v>
      </c>
      <c r="F761">
        <f>VLOOKUP(B761,Ideas!$B$2:$N$103,6,FALSE)</f>
        <v>39</v>
      </c>
      <c r="G761">
        <f t="shared" si="22"/>
        <v>0.67</v>
      </c>
      <c r="H761" t="str">
        <f t="shared" si="23"/>
        <v>l "Induction-Judgment"</v>
      </c>
    </row>
    <row r="762" spans="1:8">
      <c r="A762">
        <v>761</v>
      </c>
      <c r="B762" t="s">
        <v>18</v>
      </c>
      <c r="C762" t="s">
        <v>22</v>
      </c>
      <c r="D762">
        <v>6</v>
      </c>
      <c r="E762">
        <f>VLOOKUP(C762,Ideas!$B$2:$N$103,6,FALSE)</f>
        <v>43</v>
      </c>
      <c r="F762">
        <f>VLOOKUP(B762,Ideas!$B$2:$N$103,6,FALSE)</f>
        <v>39</v>
      </c>
      <c r="G762">
        <f t="shared" si="22"/>
        <v>0.67</v>
      </c>
      <c r="H762" t="str">
        <f t="shared" si="23"/>
        <v>l "Induction-Knowledge"</v>
      </c>
    </row>
    <row r="763" spans="1:8">
      <c r="A763">
        <v>762</v>
      </c>
      <c r="B763" t="s">
        <v>18</v>
      </c>
      <c r="C763" t="s">
        <v>39</v>
      </c>
      <c r="D763">
        <v>5</v>
      </c>
      <c r="E763">
        <f>VLOOKUP(C763,Ideas!$B$2:$N$103,6,FALSE)</f>
        <v>70</v>
      </c>
      <c r="F763">
        <f>VLOOKUP(B763,Ideas!$B$2:$N$103,6,FALSE)</f>
        <v>39</v>
      </c>
      <c r="G763">
        <f t="shared" si="22"/>
        <v>0.56000000000000005</v>
      </c>
      <c r="H763" t="str">
        <f t="shared" si="23"/>
        <v>l "Induction-Principle"</v>
      </c>
    </row>
    <row r="764" spans="1:8">
      <c r="A764">
        <v>763</v>
      </c>
      <c r="B764" t="s">
        <v>18</v>
      </c>
      <c r="C764" t="s">
        <v>55</v>
      </c>
      <c r="D764">
        <v>6</v>
      </c>
      <c r="E764">
        <f>VLOOKUP(C764,Ideas!$B$2:$N$103,6,FALSE)</f>
        <v>77</v>
      </c>
      <c r="F764">
        <f>VLOOKUP(B764,Ideas!$B$2:$N$103,6,FALSE)</f>
        <v>39</v>
      </c>
      <c r="G764">
        <f t="shared" si="22"/>
        <v>0.67</v>
      </c>
      <c r="H764" t="str">
        <f t="shared" si="23"/>
        <v>l "Induction-Reasoning"</v>
      </c>
    </row>
    <row r="765" spans="1:8">
      <c r="A765">
        <v>764</v>
      </c>
      <c r="B765" t="s">
        <v>18</v>
      </c>
      <c r="C765" t="s">
        <v>72</v>
      </c>
      <c r="D765">
        <v>6</v>
      </c>
      <c r="E765">
        <f>VLOOKUP(C765,Ideas!$B$2:$N$103,6,FALSE)</f>
        <v>83</v>
      </c>
      <c r="F765">
        <f>VLOOKUP(B765,Ideas!$B$2:$N$103,6,FALSE)</f>
        <v>39</v>
      </c>
      <c r="G765">
        <f t="shared" si="22"/>
        <v>0.67</v>
      </c>
      <c r="H765" t="str">
        <f t="shared" si="23"/>
        <v>l "Induction-Science"</v>
      </c>
    </row>
    <row r="766" spans="1:8">
      <c r="A766">
        <v>765</v>
      </c>
      <c r="B766" t="s">
        <v>18</v>
      </c>
      <c r="C766" t="s">
        <v>4</v>
      </c>
      <c r="D766">
        <v>6</v>
      </c>
      <c r="E766">
        <f>VLOOKUP(C766,Ideas!$B$2:$N$103,6,FALSE)</f>
        <v>25</v>
      </c>
      <c r="F766">
        <f>VLOOKUP(B766,Ideas!$B$2:$N$103,6,FALSE)</f>
        <v>39</v>
      </c>
      <c r="G766">
        <f t="shared" si="22"/>
        <v>0.67</v>
      </c>
      <c r="H766" t="str">
        <f t="shared" si="23"/>
        <v>l "Induction-Experience"</v>
      </c>
    </row>
    <row r="767" spans="1:8">
      <c r="A767">
        <v>766</v>
      </c>
      <c r="B767" t="s">
        <v>18</v>
      </c>
      <c r="C767" t="s">
        <v>16</v>
      </c>
      <c r="D767">
        <v>6</v>
      </c>
      <c r="E767">
        <f>VLOOKUP(C767,Ideas!$B$2:$N$103,6,FALSE)</f>
        <v>37</v>
      </c>
      <c r="F767">
        <f>VLOOKUP(B767,Ideas!$B$2:$N$103,6,FALSE)</f>
        <v>39</v>
      </c>
      <c r="G767">
        <f t="shared" si="22"/>
        <v>0.67</v>
      </c>
      <c r="H767" t="str">
        <f t="shared" si="23"/>
        <v>l "Induction-Idea"</v>
      </c>
    </row>
    <row r="768" spans="1:8">
      <c r="A768">
        <v>767</v>
      </c>
      <c r="B768" t="s">
        <v>18</v>
      </c>
      <c r="C768" t="s">
        <v>33</v>
      </c>
      <c r="D768">
        <v>4</v>
      </c>
      <c r="E768">
        <f>VLOOKUP(C768,Ideas!$B$2:$N$103,6,FALSE)</f>
        <v>56</v>
      </c>
      <c r="F768">
        <f>VLOOKUP(B768,Ideas!$B$2:$N$103,6,FALSE)</f>
        <v>39</v>
      </c>
      <c r="G768">
        <f t="shared" si="22"/>
        <v>0.44</v>
      </c>
      <c r="H768" t="str">
        <f t="shared" si="23"/>
        <v>l "Induction-Memory and Imagination"</v>
      </c>
    </row>
    <row r="769" spans="1:8">
      <c r="A769">
        <v>768</v>
      </c>
      <c r="B769" t="s">
        <v>18</v>
      </c>
      <c r="C769" t="s">
        <v>54</v>
      </c>
      <c r="D769">
        <v>3</v>
      </c>
      <c r="E769">
        <f>VLOOKUP(C769,Ideas!$B$2:$N$103,6,FALSE)</f>
        <v>84</v>
      </c>
      <c r="F769">
        <f>VLOOKUP(B769,Ideas!$B$2:$N$103,6,FALSE)</f>
        <v>39</v>
      </c>
      <c r="G769">
        <f t="shared" si="22"/>
        <v>0.33</v>
      </c>
      <c r="H769" t="str">
        <f t="shared" si="23"/>
        <v>l "Induction-Sense"</v>
      </c>
    </row>
    <row r="770" spans="1:8">
      <c r="A770">
        <v>769</v>
      </c>
      <c r="B770" t="s">
        <v>18</v>
      </c>
      <c r="C770" t="s">
        <v>42</v>
      </c>
      <c r="D770">
        <v>8</v>
      </c>
      <c r="E770">
        <f>VLOOKUP(C770,Ideas!$B$2:$N$103,6,FALSE)</f>
        <v>96</v>
      </c>
      <c r="F770">
        <f>VLOOKUP(B770,Ideas!$B$2:$N$103,6,FALSE)</f>
        <v>39</v>
      </c>
      <c r="G770">
        <f t="shared" si="22"/>
        <v>0.89</v>
      </c>
      <c r="H770" t="str">
        <f t="shared" si="23"/>
        <v>l "Induction-Universal and Particular"</v>
      </c>
    </row>
    <row r="771" spans="1:8">
      <c r="A771">
        <v>770</v>
      </c>
      <c r="B771" t="s">
        <v>18</v>
      </c>
      <c r="C771" t="s">
        <v>103</v>
      </c>
      <c r="D771">
        <v>4</v>
      </c>
      <c r="E771">
        <f>VLOOKUP(C771,Ideas!$B$2:$N$103,6,FALSE)</f>
        <v>18</v>
      </c>
      <c r="F771">
        <f>VLOOKUP(B771,Ideas!$B$2:$N$103,6,FALSE)</f>
        <v>39</v>
      </c>
      <c r="G771">
        <f t="shared" ref="G771:G834" si="24">ROUND(D771/9,2)</f>
        <v>0.44</v>
      </c>
      <c r="H771" t="str">
        <f t="shared" ref="H771:H834" si="25">"l """&amp;B771&amp;"-"&amp;C771&amp;""""</f>
        <v>l "Induction-Dialectic"</v>
      </c>
    </row>
    <row r="772" spans="1:8">
      <c r="A772">
        <v>771</v>
      </c>
      <c r="B772" t="s">
        <v>18</v>
      </c>
      <c r="C772" t="s">
        <v>77</v>
      </c>
      <c r="D772">
        <v>2</v>
      </c>
      <c r="E772">
        <f>VLOOKUP(C772,Ideas!$B$2:$N$103,6,FALSE)</f>
        <v>81</v>
      </c>
      <c r="F772">
        <f>VLOOKUP(B772,Ideas!$B$2:$N$103,6,FALSE)</f>
        <v>39</v>
      </c>
      <c r="G772">
        <f t="shared" si="24"/>
        <v>0.22</v>
      </c>
      <c r="H772" t="str">
        <f t="shared" si="25"/>
        <v>l "Induction-Rhetoric"</v>
      </c>
    </row>
    <row r="773" spans="1:8">
      <c r="A773">
        <v>772</v>
      </c>
      <c r="B773" t="s">
        <v>18</v>
      </c>
      <c r="C773" s="1" t="s">
        <v>28</v>
      </c>
      <c r="D773">
        <v>7</v>
      </c>
      <c r="E773">
        <f>VLOOKUP(C773,Ideas!$B$2:$N$103,6,FALSE)</f>
        <v>49</v>
      </c>
      <c r="F773">
        <f>VLOOKUP(B773,Ideas!$B$2:$N$103,6,FALSE)</f>
        <v>39</v>
      </c>
      <c r="G773">
        <f t="shared" si="24"/>
        <v>0.78</v>
      </c>
      <c r="H773" t="str">
        <f t="shared" si="25"/>
        <v>l "Induction-Logic"</v>
      </c>
    </row>
    <row r="774" spans="1:8">
      <c r="A774">
        <v>773</v>
      </c>
      <c r="B774" t="s">
        <v>19</v>
      </c>
      <c r="C774" t="s">
        <v>41</v>
      </c>
      <c r="D774">
        <v>9</v>
      </c>
      <c r="E774">
        <f>VLOOKUP(C774,Ideas!$B$2:$N$103,6,FALSE)</f>
        <v>76</v>
      </c>
      <c r="F774">
        <f>VLOOKUP(B774,Ideas!$B$2:$N$103,6,FALSE)</f>
        <v>40</v>
      </c>
      <c r="G774">
        <f t="shared" si="24"/>
        <v>1</v>
      </c>
      <c r="H774" t="str">
        <f t="shared" si="25"/>
        <v>l "Infinity-Quantity"</v>
      </c>
    </row>
    <row r="775" spans="1:8">
      <c r="A775">
        <v>774</v>
      </c>
      <c r="B775" t="s">
        <v>19</v>
      </c>
      <c r="C775" t="s">
        <v>47</v>
      </c>
      <c r="D775">
        <v>9</v>
      </c>
      <c r="E775">
        <f>VLOOKUP(C775,Ideas!$B$2:$N$103,6,FALSE)</f>
        <v>23</v>
      </c>
      <c r="F775">
        <f>VLOOKUP(B775,Ideas!$B$2:$N$103,6,FALSE)</f>
        <v>40</v>
      </c>
      <c r="G775">
        <f t="shared" si="24"/>
        <v>1</v>
      </c>
      <c r="H775" t="str">
        <f t="shared" si="25"/>
        <v>l "Infinity-Eternity"</v>
      </c>
    </row>
    <row r="776" spans="1:8">
      <c r="A776">
        <v>775</v>
      </c>
      <c r="B776" t="s">
        <v>19</v>
      </c>
      <c r="C776" t="s">
        <v>86</v>
      </c>
      <c r="D776">
        <v>5</v>
      </c>
      <c r="E776">
        <f>VLOOKUP(C776,Ideas!$B$2:$N$103,6,FALSE)</f>
        <v>10</v>
      </c>
      <c r="F776">
        <f>VLOOKUP(B776,Ideas!$B$2:$N$103,6,FALSE)</f>
        <v>40</v>
      </c>
      <c r="G776">
        <f t="shared" si="24"/>
        <v>0.56000000000000005</v>
      </c>
      <c r="H776" t="str">
        <f t="shared" si="25"/>
        <v>l "Infinity-Change"</v>
      </c>
    </row>
    <row r="777" spans="1:8">
      <c r="A777">
        <v>776</v>
      </c>
      <c r="B777" t="s">
        <v>19</v>
      </c>
      <c r="C777" t="s">
        <v>82</v>
      </c>
      <c r="D777">
        <v>8</v>
      </c>
      <c r="E777">
        <f>VLOOKUP(C777,Ideas!$B$2:$N$103,6,FALSE)</f>
        <v>89</v>
      </c>
      <c r="F777">
        <f>VLOOKUP(B777,Ideas!$B$2:$N$103,6,FALSE)</f>
        <v>40</v>
      </c>
      <c r="G777">
        <f t="shared" si="24"/>
        <v>0.89</v>
      </c>
      <c r="H777" t="str">
        <f t="shared" si="25"/>
        <v>l "Infinity-Space"</v>
      </c>
    </row>
    <row r="778" spans="1:8">
      <c r="A778">
        <v>777</v>
      </c>
      <c r="B778" t="s">
        <v>19</v>
      </c>
      <c r="C778" t="s">
        <v>85</v>
      </c>
      <c r="D778">
        <v>9</v>
      </c>
      <c r="E778">
        <f>VLOOKUP(C778,Ideas!$B$2:$N$103,6,FALSE)</f>
        <v>93</v>
      </c>
      <c r="F778">
        <f>VLOOKUP(B778,Ideas!$B$2:$N$103,6,FALSE)</f>
        <v>40</v>
      </c>
      <c r="G778">
        <f t="shared" si="24"/>
        <v>1</v>
      </c>
      <c r="H778" t="str">
        <f t="shared" si="25"/>
        <v>l "Infinity-Time"</v>
      </c>
    </row>
    <row r="779" spans="1:8">
      <c r="A779">
        <v>778</v>
      </c>
      <c r="B779" t="s">
        <v>19</v>
      </c>
      <c r="C779" t="s">
        <v>74</v>
      </c>
      <c r="D779">
        <v>7</v>
      </c>
      <c r="E779">
        <f>VLOOKUP(C779,Ideas!$B$2:$N$103,6,FALSE)</f>
        <v>102</v>
      </c>
      <c r="F779">
        <f>VLOOKUP(B779,Ideas!$B$2:$N$103,6,FALSE)</f>
        <v>40</v>
      </c>
      <c r="G779">
        <f t="shared" si="24"/>
        <v>0.78</v>
      </c>
      <c r="H779" t="str">
        <f t="shared" si="25"/>
        <v>l "Infinity-World"</v>
      </c>
    </row>
    <row r="780" spans="1:8">
      <c r="A780">
        <v>779</v>
      </c>
      <c r="B780" t="s">
        <v>19</v>
      </c>
      <c r="C780" t="s">
        <v>95</v>
      </c>
      <c r="D780">
        <v>5</v>
      </c>
      <c r="E780">
        <f>VLOOKUP(C780,Ideas!$B$2:$N$103,6,FALSE)</f>
        <v>21</v>
      </c>
      <c r="F780">
        <f>VLOOKUP(B780,Ideas!$B$2:$N$103,6,FALSE)</f>
        <v>40</v>
      </c>
      <c r="G780">
        <f t="shared" si="24"/>
        <v>0.56000000000000005</v>
      </c>
      <c r="H780" t="str">
        <f t="shared" si="25"/>
        <v>l "Infinity-Element"</v>
      </c>
    </row>
    <row r="781" spans="1:8">
      <c r="A781">
        <v>780</v>
      </c>
      <c r="B781" t="s">
        <v>19</v>
      </c>
      <c r="C781" t="s">
        <v>92</v>
      </c>
      <c r="D781">
        <v>5</v>
      </c>
      <c r="E781">
        <f>VLOOKUP(C781,Ideas!$B$2:$N$103,6,FALSE)</f>
        <v>63</v>
      </c>
      <c r="F781">
        <f>VLOOKUP(B781,Ideas!$B$2:$N$103,6,FALSE)</f>
        <v>40</v>
      </c>
      <c r="G781">
        <f t="shared" si="24"/>
        <v>0.56000000000000005</v>
      </c>
      <c r="H781" t="str">
        <f t="shared" si="25"/>
        <v>l "Infinity-One and Many"</v>
      </c>
    </row>
    <row r="782" spans="1:8">
      <c r="A782">
        <v>781</v>
      </c>
      <c r="B782" t="s">
        <v>19</v>
      </c>
      <c r="C782" t="s">
        <v>57</v>
      </c>
      <c r="D782">
        <v>3</v>
      </c>
      <c r="E782">
        <f>VLOOKUP(C782,Ideas!$B$2:$N$103,6,FALSE)</f>
        <v>8</v>
      </c>
      <c r="F782">
        <f>VLOOKUP(B782,Ideas!$B$2:$N$103,6,FALSE)</f>
        <v>40</v>
      </c>
      <c r="G782">
        <f t="shared" si="24"/>
        <v>0.33</v>
      </c>
      <c r="H782" t="str">
        <f t="shared" si="25"/>
        <v>l "Infinity-Cause"</v>
      </c>
    </row>
    <row r="783" spans="1:8">
      <c r="A783">
        <v>782</v>
      </c>
      <c r="B783" t="s">
        <v>19</v>
      </c>
      <c r="C783" t="s">
        <v>39</v>
      </c>
      <c r="D783">
        <v>2</v>
      </c>
      <c r="E783">
        <f>VLOOKUP(C783,Ideas!$B$2:$N$103,6,FALSE)</f>
        <v>70</v>
      </c>
      <c r="F783">
        <f>VLOOKUP(B783,Ideas!$B$2:$N$103,6,FALSE)</f>
        <v>40</v>
      </c>
      <c r="G783">
        <f t="shared" si="24"/>
        <v>0.22</v>
      </c>
      <c r="H783" t="str">
        <f t="shared" si="25"/>
        <v>l "Infinity-Principle"</v>
      </c>
    </row>
    <row r="784" spans="1:8">
      <c r="A784">
        <v>783</v>
      </c>
      <c r="B784" t="s">
        <v>19</v>
      </c>
      <c r="C784" t="s">
        <v>94</v>
      </c>
      <c r="D784">
        <v>2</v>
      </c>
      <c r="E784">
        <f>VLOOKUP(C784,Ideas!$B$2:$N$103,6,FALSE)</f>
        <v>15</v>
      </c>
      <c r="F784">
        <f>VLOOKUP(B784,Ideas!$B$2:$N$103,6,FALSE)</f>
        <v>40</v>
      </c>
      <c r="G784">
        <f t="shared" si="24"/>
        <v>0.22</v>
      </c>
      <c r="H784" t="str">
        <f t="shared" si="25"/>
        <v>l "Infinity-Definition"</v>
      </c>
    </row>
    <row r="785" spans="1:8">
      <c r="A785">
        <v>784</v>
      </c>
      <c r="B785" t="s">
        <v>19</v>
      </c>
      <c r="C785" t="s">
        <v>55</v>
      </c>
      <c r="D785">
        <v>2</v>
      </c>
      <c r="E785">
        <f>VLOOKUP(C785,Ideas!$B$2:$N$103,6,FALSE)</f>
        <v>77</v>
      </c>
      <c r="F785">
        <f>VLOOKUP(B785,Ideas!$B$2:$N$103,6,FALSE)</f>
        <v>40</v>
      </c>
      <c r="G785">
        <f t="shared" si="24"/>
        <v>0.22</v>
      </c>
      <c r="H785" t="str">
        <f t="shared" si="25"/>
        <v>l "Infinity-Reasoning"</v>
      </c>
    </row>
    <row r="786" spans="1:8">
      <c r="A786">
        <v>785</v>
      </c>
      <c r="B786" t="s">
        <v>19</v>
      </c>
      <c r="C786" t="s">
        <v>31</v>
      </c>
      <c r="D786">
        <v>6</v>
      </c>
      <c r="E786">
        <f>VLOOKUP(C786,Ideas!$B$2:$N$103,6,FALSE)</f>
        <v>52</v>
      </c>
      <c r="F786">
        <f>VLOOKUP(B786,Ideas!$B$2:$N$103,6,FALSE)</f>
        <v>40</v>
      </c>
      <c r="G786">
        <f t="shared" si="24"/>
        <v>0.67</v>
      </c>
      <c r="H786" t="str">
        <f t="shared" si="25"/>
        <v>l "Infinity-Mathematics"</v>
      </c>
    </row>
    <row r="787" spans="1:8">
      <c r="A787">
        <v>786</v>
      </c>
      <c r="B787" t="s">
        <v>19</v>
      </c>
      <c r="C787" t="s">
        <v>20</v>
      </c>
      <c r="D787">
        <v>5</v>
      </c>
      <c r="E787">
        <f>VLOOKUP(C787,Ideas!$B$2:$N$103,6,FALSE)</f>
        <v>41</v>
      </c>
      <c r="F787">
        <f>VLOOKUP(B787,Ideas!$B$2:$N$103,6,FALSE)</f>
        <v>40</v>
      </c>
      <c r="G787">
        <f t="shared" si="24"/>
        <v>0.56000000000000005</v>
      </c>
      <c r="H787" t="str">
        <f t="shared" si="25"/>
        <v>l "Infinity-Judgment"</v>
      </c>
    </row>
    <row r="788" spans="1:8">
      <c r="A788">
        <v>787</v>
      </c>
      <c r="B788" t="s">
        <v>19</v>
      </c>
      <c r="C788" t="s">
        <v>49</v>
      </c>
      <c r="D788">
        <v>4</v>
      </c>
      <c r="E788">
        <f>VLOOKUP(C788,Ideas!$B$2:$N$103,6,FALSE)</f>
        <v>58</v>
      </c>
      <c r="F788">
        <f>VLOOKUP(B788,Ideas!$B$2:$N$103,6,FALSE)</f>
        <v>40</v>
      </c>
      <c r="G788">
        <f t="shared" si="24"/>
        <v>0.44</v>
      </c>
      <c r="H788" t="str">
        <f t="shared" si="25"/>
        <v>l "Infinity-Mind"</v>
      </c>
    </row>
    <row r="789" spans="1:8">
      <c r="A789">
        <v>788</v>
      </c>
      <c r="B789" t="s">
        <v>19</v>
      </c>
      <c r="C789" t="s">
        <v>30</v>
      </c>
      <c r="D789">
        <v>3</v>
      </c>
      <c r="E789">
        <f>VLOOKUP(C789,Ideas!$B$2:$N$103,6,FALSE)</f>
        <v>51</v>
      </c>
      <c r="F789">
        <f>VLOOKUP(B789,Ideas!$B$2:$N$103,6,FALSE)</f>
        <v>40</v>
      </c>
      <c r="G789">
        <f t="shared" si="24"/>
        <v>0.33</v>
      </c>
      <c r="H789" t="str">
        <f t="shared" si="25"/>
        <v>l "Infinity-Man"</v>
      </c>
    </row>
    <row r="790" spans="1:8">
      <c r="A790">
        <v>789</v>
      </c>
      <c r="B790" t="s">
        <v>19</v>
      </c>
      <c r="C790" t="s">
        <v>58</v>
      </c>
      <c r="D790">
        <v>2</v>
      </c>
      <c r="E790">
        <f>VLOOKUP(C790,Ideas!$B$2:$N$103,6,FALSE)</f>
        <v>17</v>
      </c>
      <c r="F790">
        <f>VLOOKUP(B790,Ideas!$B$2:$N$103,6,FALSE)</f>
        <v>40</v>
      </c>
      <c r="G790">
        <f t="shared" si="24"/>
        <v>0.22</v>
      </c>
      <c r="H790" t="str">
        <f t="shared" si="25"/>
        <v>l "Infinity-Desire"</v>
      </c>
    </row>
    <row r="791" spans="1:8">
      <c r="A791">
        <v>790</v>
      </c>
      <c r="B791" t="s">
        <v>19</v>
      </c>
      <c r="C791" t="s">
        <v>22</v>
      </c>
      <c r="D791">
        <v>2</v>
      </c>
      <c r="E791">
        <f>VLOOKUP(C791,Ideas!$B$2:$N$103,6,FALSE)</f>
        <v>43</v>
      </c>
      <c r="F791">
        <f>VLOOKUP(B791,Ideas!$B$2:$N$103,6,FALSE)</f>
        <v>40</v>
      </c>
      <c r="G791">
        <f t="shared" si="24"/>
        <v>0.22</v>
      </c>
      <c r="H791" t="str">
        <f t="shared" si="25"/>
        <v>l "Infinity-Knowledge"</v>
      </c>
    </row>
    <row r="792" spans="1:8">
      <c r="A792">
        <v>791</v>
      </c>
      <c r="B792" t="s">
        <v>19</v>
      </c>
      <c r="C792" t="s">
        <v>8</v>
      </c>
      <c r="D792">
        <v>9</v>
      </c>
      <c r="E792">
        <f>VLOOKUP(C792,Ideas!$B$2:$N$103,6,FALSE)</f>
        <v>29</v>
      </c>
      <c r="F792">
        <f>VLOOKUP(B792,Ideas!$B$2:$N$103,6,FALSE)</f>
        <v>40</v>
      </c>
      <c r="G792">
        <f t="shared" si="24"/>
        <v>1</v>
      </c>
      <c r="H792" t="str">
        <f t="shared" si="25"/>
        <v>l "Infinity-God"</v>
      </c>
    </row>
    <row r="793" spans="1:8">
      <c r="A793">
        <v>792</v>
      </c>
      <c r="B793" t="s">
        <v>19</v>
      </c>
      <c r="C793" t="s">
        <v>50</v>
      </c>
      <c r="D793">
        <v>4</v>
      </c>
      <c r="E793">
        <f>VLOOKUP(C793,Ideas!$B$2:$N$103,6,FALSE)</f>
        <v>7</v>
      </c>
      <c r="F793">
        <f>VLOOKUP(B793,Ideas!$B$2:$N$103,6,FALSE)</f>
        <v>40</v>
      </c>
      <c r="G793">
        <f t="shared" si="24"/>
        <v>0.44</v>
      </c>
      <c r="H793" t="str">
        <f t="shared" si="25"/>
        <v>l "Infinity-Being"</v>
      </c>
    </row>
    <row r="794" spans="1:8">
      <c r="A794">
        <v>793</v>
      </c>
      <c r="B794" t="s">
        <v>19</v>
      </c>
      <c r="C794" t="s">
        <v>9</v>
      </c>
      <c r="D794">
        <v>2</v>
      </c>
      <c r="E794">
        <f>VLOOKUP(C794,Ideas!$B$2:$N$103,6,FALSE)</f>
        <v>30</v>
      </c>
      <c r="F794">
        <f>VLOOKUP(B794,Ideas!$B$2:$N$103,6,FALSE)</f>
        <v>40</v>
      </c>
      <c r="G794">
        <f t="shared" si="24"/>
        <v>0.22</v>
      </c>
      <c r="H794" t="str">
        <f t="shared" si="25"/>
        <v>l "Infinity-Good and Evil"</v>
      </c>
    </row>
    <row r="795" spans="1:8">
      <c r="A795">
        <v>794</v>
      </c>
      <c r="B795" t="s">
        <v>19</v>
      </c>
      <c r="C795" t="s">
        <v>26</v>
      </c>
      <c r="D795">
        <v>1</v>
      </c>
      <c r="E795">
        <f>VLOOKUP(C795,Ideas!$B$2:$N$103,6,FALSE)</f>
        <v>47</v>
      </c>
      <c r="F795">
        <f>VLOOKUP(B795,Ideas!$B$2:$N$103,6,FALSE)</f>
        <v>40</v>
      </c>
      <c r="G795">
        <f t="shared" si="24"/>
        <v>0.11</v>
      </c>
      <c r="H795" t="str">
        <f t="shared" si="25"/>
        <v>l "Infinity-Liberty"</v>
      </c>
    </row>
    <row r="796" spans="1:8">
      <c r="A796">
        <v>795</v>
      </c>
      <c r="B796" t="s">
        <v>19</v>
      </c>
      <c r="C796" t="s">
        <v>35</v>
      </c>
      <c r="D796">
        <v>1</v>
      </c>
      <c r="E796">
        <f>VLOOKUP(C796,Ideas!$B$2:$N$103,6,FALSE)</f>
        <v>60</v>
      </c>
      <c r="F796">
        <f>VLOOKUP(B796,Ideas!$B$2:$N$103,6,FALSE)</f>
        <v>40</v>
      </c>
      <c r="G796">
        <f t="shared" si="24"/>
        <v>0.11</v>
      </c>
      <c r="H796" t="str">
        <f t="shared" si="25"/>
        <v>l "Infinity-Nature"</v>
      </c>
    </row>
    <row r="797" spans="1:8">
      <c r="A797">
        <v>796</v>
      </c>
      <c r="B797" t="s">
        <v>19</v>
      </c>
      <c r="C797" t="s">
        <v>88</v>
      </c>
      <c r="D797">
        <v>1</v>
      </c>
      <c r="E797">
        <f>VLOOKUP(C797,Ideas!$B$2:$N$103,6,FALSE)</f>
        <v>94</v>
      </c>
      <c r="F797">
        <f>VLOOKUP(B797,Ideas!$B$2:$N$103,6,FALSE)</f>
        <v>40</v>
      </c>
      <c r="G797">
        <f t="shared" si="24"/>
        <v>0.11</v>
      </c>
      <c r="H797" t="str">
        <f t="shared" si="25"/>
        <v>l "Infinity-Truth"</v>
      </c>
    </row>
    <row r="798" spans="1:8">
      <c r="A798">
        <v>797</v>
      </c>
      <c r="B798" t="s">
        <v>19</v>
      </c>
      <c r="C798" t="s">
        <v>59</v>
      </c>
      <c r="D798">
        <v>1</v>
      </c>
      <c r="E798">
        <f>VLOOKUP(C798,Ideas!$B$2:$N$103,6,FALSE)</f>
        <v>100</v>
      </c>
      <c r="F798">
        <f>VLOOKUP(B798,Ideas!$B$2:$N$103,6,FALSE)</f>
        <v>40</v>
      </c>
      <c r="G798">
        <f t="shared" si="24"/>
        <v>0.11</v>
      </c>
      <c r="H798" t="str">
        <f t="shared" si="25"/>
        <v>l "Infinity-Will"</v>
      </c>
    </row>
    <row r="799" spans="1:8">
      <c r="A799">
        <v>798</v>
      </c>
      <c r="B799" t="s">
        <v>20</v>
      </c>
      <c r="C799" t="s">
        <v>22</v>
      </c>
      <c r="D799">
        <v>8</v>
      </c>
      <c r="E799">
        <f>VLOOKUP(C799,Ideas!$B$2:$N$103,6,FALSE)</f>
        <v>43</v>
      </c>
      <c r="F799">
        <f>VLOOKUP(B799,Ideas!$B$2:$N$103,6,FALSE)</f>
        <v>41</v>
      </c>
      <c r="G799">
        <f t="shared" si="24"/>
        <v>0.89</v>
      </c>
      <c r="H799" t="str">
        <f t="shared" si="25"/>
        <v>l "Judgment-Knowledge"</v>
      </c>
    </row>
    <row r="800" spans="1:8">
      <c r="A800">
        <v>799</v>
      </c>
      <c r="B800" t="s">
        <v>20</v>
      </c>
      <c r="C800" t="s">
        <v>55</v>
      </c>
      <c r="D800">
        <v>8</v>
      </c>
      <c r="E800">
        <f>VLOOKUP(C800,Ideas!$B$2:$N$103,6,FALSE)</f>
        <v>77</v>
      </c>
      <c r="F800">
        <f>VLOOKUP(B800,Ideas!$B$2:$N$103,6,FALSE)</f>
        <v>41</v>
      </c>
      <c r="G800">
        <f t="shared" si="24"/>
        <v>0.89</v>
      </c>
      <c r="H800" t="str">
        <f t="shared" si="25"/>
        <v>l "Judgment-Reasoning"</v>
      </c>
    </row>
    <row r="801" spans="1:8">
      <c r="A801">
        <v>800</v>
      </c>
      <c r="B801" t="s">
        <v>20</v>
      </c>
      <c r="C801" t="s">
        <v>49</v>
      </c>
      <c r="D801">
        <v>8</v>
      </c>
      <c r="E801">
        <f>VLOOKUP(C801,Ideas!$B$2:$N$103,6,FALSE)</f>
        <v>58</v>
      </c>
      <c r="F801">
        <f>VLOOKUP(B801,Ideas!$B$2:$N$103,6,FALSE)</f>
        <v>41</v>
      </c>
      <c r="G801">
        <f t="shared" si="24"/>
        <v>0.89</v>
      </c>
      <c r="H801" t="str">
        <f t="shared" si="25"/>
        <v>l "Judgment-Mind"</v>
      </c>
    </row>
    <row r="802" spans="1:8">
      <c r="A802">
        <v>801</v>
      </c>
      <c r="B802" t="s">
        <v>20</v>
      </c>
      <c r="C802" t="s">
        <v>101</v>
      </c>
      <c r="D802">
        <v>3</v>
      </c>
      <c r="E802">
        <f>VLOOKUP(C802,Ideas!$B$2:$N$103,6,FALSE)</f>
        <v>66</v>
      </c>
      <c r="F802">
        <f>VLOOKUP(B802,Ideas!$B$2:$N$103,6,FALSE)</f>
        <v>41</v>
      </c>
      <c r="G802">
        <f t="shared" si="24"/>
        <v>0.33</v>
      </c>
      <c r="H802" t="str">
        <f t="shared" si="25"/>
        <v>l "Judgment-Philosophy"</v>
      </c>
    </row>
    <row r="803" spans="1:8">
      <c r="A803">
        <v>802</v>
      </c>
      <c r="B803" t="s">
        <v>20</v>
      </c>
      <c r="C803" t="s">
        <v>73</v>
      </c>
      <c r="D803">
        <v>4</v>
      </c>
      <c r="E803">
        <f>VLOOKUP(C803,Ideas!$B$2:$N$103,6,FALSE)</f>
        <v>73</v>
      </c>
      <c r="F803">
        <f>VLOOKUP(B803,Ideas!$B$2:$N$103,6,FALSE)</f>
        <v>41</v>
      </c>
      <c r="G803">
        <f t="shared" si="24"/>
        <v>0.44</v>
      </c>
      <c r="H803" t="str">
        <f t="shared" si="25"/>
        <v>l "Judgment-Prudence"</v>
      </c>
    </row>
    <row r="804" spans="1:8">
      <c r="A804">
        <v>803</v>
      </c>
      <c r="B804" t="s">
        <v>20</v>
      </c>
      <c r="C804" t="s">
        <v>104</v>
      </c>
      <c r="D804">
        <v>3</v>
      </c>
      <c r="E804">
        <f>VLOOKUP(C804,Ideas!$B$2:$N$103,6,FALSE)</f>
        <v>92</v>
      </c>
      <c r="F804">
        <f>VLOOKUP(B804,Ideas!$B$2:$N$103,6,FALSE)</f>
        <v>41</v>
      </c>
      <c r="G804">
        <f t="shared" si="24"/>
        <v>0.33</v>
      </c>
      <c r="H804" t="str">
        <f t="shared" si="25"/>
        <v>l "Judgment-Theology"</v>
      </c>
    </row>
    <row r="805" spans="1:8">
      <c r="A805">
        <v>804</v>
      </c>
      <c r="B805" t="s">
        <v>20</v>
      </c>
      <c r="C805" t="s">
        <v>88</v>
      </c>
      <c r="D805">
        <v>8</v>
      </c>
      <c r="E805">
        <f>VLOOKUP(C805,Ideas!$B$2:$N$103,6,FALSE)</f>
        <v>94</v>
      </c>
      <c r="F805">
        <f>VLOOKUP(B805,Ideas!$B$2:$N$103,6,FALSE)</f>
        <v>41</v>
      </c>
      <c r="G805">
        <f t="shared" si="24"/>
        <v>0.89</v>
      </c>
      <c r="H805" t="str">
        <f t="shared" si="25"/>
        <v>l "Judgment-Truth"</v>
      </c>
    </row>
    <row r="806" spans="1:8">
      <c r="A806">
        <v>805</v>
      </c>
      <c r="B806" t="s">
        <v>20</v>
      </c>
      <c r="C806" t="s">
        <v>43</v>
      </c>
      <c r="D806">
        <v>6</v>
      </c>
      <c r="E806">
        <f>VLOOKUP(C806,Ideas!$B$2:$N$103,6,FALSE)</f>
        <v>101</v>
      </c>
      <c r="F806">
        <f>VLOOKUP(B806,Ideas!$B$2:$N$103,6,FALSE)</f>
        <v>41</v>
      </c>
      <c r="G806">
        <f t="shared" si="24"/>
        <v>0.67</v>
      </c>
      <c r="H806" t="str">
        <f t="shared" si="25"/>
        <v>l "Judgment-Wisdom"</v>
      </c>
    </row>
    <row r="807" spans="1:8">
      <c r="A807">
        <v>806</v>
      </c>
      <c r="B807" t="s">
        <v>20</v>
      </c>
      <c r="C807" t="s">
        <v>9</v>
      </c>
      <c r="D807">
        <v>5</v>
      </c>
      <c r="E807">
        <f>VLOOKUP(C807,Ideas!$B$2:$N$103,6,FALSE)</f>
        <v>30</v>
      </c>
      <c r="F807">
        <f>VLOOKUP(B807,Ideas!$B$2:$N$103,6,FALSE)</f>
        <v>41</v>
      </c>
      <c r="G807">
        <f t="shared" si="24"/>
        <v>0.56000000000000005</v>
      </c>
      <c r="H807" t="str">
        <f t="shared" si="25"/>
        <v>l "Judgment-Good and Evil"</v>
      </c>
    </row>
    <row r="808" spans="1:8">
      <c r="A808">
        <v>807</v>
      </c>
      <c r="B808" t="s">
        <v>20</v>
      </c>
      <c r="C808" t="s">
        <v>102</v>
      </c>
      <c r="D808">
        <v>5</v>
      </c>
      <c r="E808">
        <f>VLOOKUP(C808,Ideas!$B$2:$N$103,6,FALSE)</f>
        <v>19</v>
      </c>
      <c r="F808">
        <f>VLOOKUP(B808,Ideas!$B$2:$N$103,6,FALSE)</f>
        <v>41</v>
      </c>
      <c r="G808">
        <f t="shared" si="24"/>
        <v>0.56000000000000005</v>
      </c>
      <c r="H808" t="str">
        <f t="shared" si="25"/>
        <v>l "Judgment-Duty"</v>
      </c>
    </row>
    <row r="809" spans="1:8">
      <c r="A809">
        <v>808</v>
      </c>
      <c r="B809" t="s">
        <v>20</v>
      </c>
      <c r="C809" t="s">
        <v>36</v>
      </c>
      <c r="D809">
        <v>6</v>
      </c>
      <c r="E809">
        <f>VLOOKUP(C809,Ideas!$B$2:$N$103,6,FALSE)</f>
        <v>61</v>
      </c>
      <c r="F809">
        <f>VLOOKUP(B809,Ideas!$B$2:$N$103,6,FALSE)</f>
        <v>41</v>
      </c>
      <c r="G809">
        <f t="shared" si="24"/>
        <v>0.67</v>
      </c>
      <c r="H809" t="str">
        <f t="shared" si="25"/>
        <v>l "Judgment-Necessity and Contingency"</v>
      </c>
    </row>
    <row r="810" spans="1:8">
      <c r="A810">
        <v>809</v>
      </c>
      <c r="B810" t="s">
        <v>20</v>
      </c>
      <c r="C810" t="s">
        <v>16</v>
      </c>
      <c r="D810">
        <v>4</v>
      </c>
      <c r="E810">
        <f>VLOOKUP(C810,Ideas!$B$2:$N$103,6,FALSE)</f>
        <v>37</v>
      </c>
      <c r="F810">
        <f>VLOOKUP(B810,Ideas!$B$2:$N$103,6,FALSE)</f>
        <v>41</v>
      </c>
      <c r="G810">
        <f t="shared" si="24"/>
        <v>0.44</v>
      </c>
      <c r="H810" t="str">
        <f t="shared" si="25"/>
        <v>l "Judgment-Idea"</v>
      </c>
    </row>
    <row r="811" spans="1:8">
      <c r="A811">
        <v>810</v>
      </c>
      <c r="B811" t="s">
        <v>20</v>
      </c>
      <c r="C811" t="s">
        <v>24</v>
      </c>
      <c r="D811">
        <v>3</v>
      </c>
      <c r="E811">
        <f>VLOOKUP(C811,Ideas!$B$2:$N$103,6,FALSE)</f>
        <v>45</v>
      </c>
      <c r="F811">
        <f>VLOOKUP(B811,Ideas!$B$2:$N$103,6,FALSE)</f>
        <v>41</v>
      </c>
      <c r="G811">
        <f t="shared" si="24"/>
        <v>0.33</v>
      </c>
      <c r="H811" t="str">
        <f t="shared" si="25"/>
        <v>l "Judgment-Language"</v>
      </c>
    </row>
    <row r="812" spans="1:8">
      <c r="A812">
        <v>811</v>
      </c>
      <c r="B812" t="s">
        <v>20</v>
      </c>
      <c r="C812" t="s">
        <v>42</v>
      </c>
      <c r="D812">
        <v>3</v>
      </c>
      <c r="E812">
        <f>VLOOKUP(C812,Ideas!$B$2:$N$103,6,FALSE)</f>
        <v>96</v>
      </c>
      <c r="F812">
        <f>VLOOKUP(B812,Ideas!$B$2:$N$103,6,FALSE)</f>
        <v>41</v>
      </c>
      <c r="G812">
        <f t="shared" si="24"/>
        <v>0.33</v>
      </c>
      <c r="H812" t="str">
        <f t="shared" si="25"/>
        <v>l "Judgment-Universal and Particular"</v>
      </c>
    </row>
    <row r="813" spans="1:8">
      <c r="A813">
        <v>812</v>
      </c>
      <c r="B813" t="s">
        <v>20</v>
      </c>
      <c r="C813" t="s">
        <v>89</v>
      </c>
      <c r="D813">
        <v>5</v>
      </c>
      <c r="E813">
        <f>VLOOKUP(C813,Ideas!$B$2:$N$103,6,FALSE)</f>
        <v>78</v>
      </c>
      <c r="F813">
        <f>VLOOKUP(B813,Ideas!$B$2:$N$103,6,FALSE)</f>
        <v>41</v>
      </c>
      <c r="G813">
        <f t="shared" si="24"/>
        <v>0.56000000000000005</v>
      </c>
      <c r="H813" t="str">
        <f t="shared" si="25"/>
        <v>l "Judgment-Relation"</v>
      </c>
    </row>
    <row r="814" spans="1:8">
      <c r="A814">
        <v>813</v>
      </c>
      <c r="B814" t="s">
        <v>20</v>
      </c>
      <c r="C814" t="s">
        <v>19</v>
      </c>
      <c r="D814">
        <v>2</v>
      </c>
      <c r="E814">
        <f>VLOOKUP(C814,Ideas!$B$2:$N$103,6,FALSE)</f>
        <v>40</v>
      </c>
      <c r="F814">
        <f>VLOOKUP(B814,Ideas!$B$2:$N$103,6,FALSE)</f>
        <v>41</v>
      </c>
      <c r="G814">
        <f t="shared" si="24"/>
        <v>0.22</v>
      </c>
      <c r="H814" t="str">
        <f t="shared" si="25"/>
        <v>l "Judgment-Infinity"</v>
      </c>
    </row>
    <row r="815" spans="1:8">
      <c r="A815">
        <v>814</v>
      </c>
      <c r="B815" t="s">
        <v>20</v>
      </c>
      <c r="C815" t="s">
        <v>15</v>
      </c>
      <c r="D815">
        <v>6</v>
      </c>
      <c r="E815">
        <f>VLOOKUP(C815,Ideas!$B$2:$N$103,6,FALSE)</f>
        <v>36</v>
      </c>
      <c r="F815">
        <f>VLOOKUP(B815,Ideas!$B$2:$N$103,6,FALSE)</f>
        <v>41</v>
      </c>
      <c r="G815">
        <f t="shared" si="24"/>
        <v>0.67</v>
      </c>
      <c r="H815" t="str">
        <f t="shared" si="25"/>
        <v>l "Judgment-Hypothesis"</v>
      </c>
    </row>
    <row r="816" spans="1:8">
      <c r="A816">
        <v>815</v>
      </c>
      <c r="B816" t="s">
        <v>20</v>
      </c>
      <c r="C816" t="s">
        <v>90</v>
      </c>
      <c r="D816">
        <v>4</v>
      </c>
      <c r="E816">
        <f>VLOOKUP(C816,Ideas!$B$2:$N$103,6,FALSE)</f>
        <v>65</v>
      </c>
      <c r="F816">
        <f>VLOOKUP(B816,Ideas!$B$2:$N$103,6,FALSE)</f>
        <v>41</v>
      </c>
      <c r="G816">
        <f t="shared" si="24"/>
        <v>0.44</v>
      </c>
      <c r="H816" t="str">
        <f t="shared" si="25"/>
        <v>l "Judgment-Opposition"</v>
      </c>
    </row>
    <row r="817" spans="1:8">
      <c r="A817">
        <v>816</v>
      </c>
      <c r="B817" t="s">
        <v>20</v>
      </c>
      <c r="C817" t="s">
        <v>18</v>
      </c>
      <c r="D817">
        <v>5</v>
      </c>
      <c r="E817">
        <f>VLOOKUP(C817,Ideas!$B$2:$N$103,6,FALSE)</f>
        <v>39</v>
      </c>
      <c r="F817">
        <f>VLOOKUP(B817,Ideas!$B$2:$N$103,6,FALSE)</f>
        <v>41</v>
      </c>
      <c r="G817">
        <f t="shared" si="24"/>
        <v>0.56000000000000005</v>
      </c>
      <c r="H817" t="str">
        <f t="shared" si="25"/>
        <v>l "Judgment-Induction"</v>
      </c>
    </row>
    <row r="818" spans="1:8">
      <c r="A818">
        <v>817</v>
      </c>
      <c r="B818" t="s">
        <v>20</v>
      </c>
      <c r="C818" t="s">
        <v>4</v>
      </c>
      <c r="D818">
        <v>4</v>
      </c>
      <c r="E818">
        <f>VLOOKUP(C818,Ideas!$B$2:$N$103,6,FALSE)</f>
        <v>25</v>
      </c>
      <c r="F818">
        <f>VLOOKUP(B818,Ideas!$B$2:$N$103,6,FALSE)</f>
        <v>41</v>
      </c>
      <c r="G818">
        <f t="shared" si="24"/>
        <v>0.44</v>
      </c>
      <c r="H818" t="str">
        <f t="shared" si="25"/>
        <v>l "Judgment-Experience"</v>
      </c>
    </row>
    <row r="819" spans="1:8">
      <c r="A819">
        <v>818</v>
      </c>
      <c r="B819" t="s">
        <v>20</v>
      </c>
      <c r="C819" t="s">
        <v>37</v>
      </c>
      <c r="D819">
        <v>7</v>
      </c>
      <c r="E819">
        <f>VLOOKUP(C819,Ideas!$B$2:$N$103,6,FALSE)</f>
        <v>64</v>
      </c>
      <c r="F819">
        <f>VLOOKUP(B819,Ideas!$B$2:$N$103,6,FALSE)</f>
        <v>41</v>
      </c>
      <c r="G819">
        <f t="shared" si="24"/>
        <v>0.78</v>
      </c>
      <c r="H819" t="str">
        <f t="shared" si="25"/>
        <v>l "Judgment-Opinion"</v>
      </c>
    </row>
    <row r="820" spans="1:8">
      <c r="A820">
        <v>819</v>
      </c>
      <c r="B820" t="s">
        <v>20</v>
      </c>
      <c r="C820" t="s">
        <v>87</v>
      </c>
      <c r="D820">
        <v>4</v>
      </c>
      <c r="E820">
        <f>VLOOKUP(C820,Ideas!$B$2:$N$103,6,FALSE)</f>
        <v>6</v>
      </c>
      <c r="F820">
        <f>VLOOKUP(B820,Ideas!$B$2:$N$103,6,FALSE)</f>
        <v>41</v>
      </c>
      <c r="G820">
        <f t="shared" si="24"/>
        <v>0.44</v>
      </c>
      <c r="H820" t="str">
        <f t="shared" si="25"/>
        <v>l "Judgment-Beauty"</v>
      </c>
    </row>
    <row r="821" spans="1:8">
      <c r="A821">
        <v>820</v>
      </c>
      <c r="B821" t="s">
        <v>21</v>
      </c>
      <c r="C821" t="s">
        <v>98</v>
      </c>
      <c r="D821">
        <v>3</v>
      </c>
      <c r="E821">
        <f>VLOOKUP(C821,Ideas!$B$2:$N$103,6,FALSE)</f>
        <v>13</v>
      </c>
      <c r="F821">
        <f>VLOOKUP(B821,Ideas!$B$2:$N$103,6,FALSE)</f>
        <v>42</v>
      </c>
      <c r="G821">
        <f t="shared" si="24"/>
        <v>0.33</v>
      </c>
      <c r="H821" t="str">
        <f t="shared" si="25"/>
        <v>l "Justice-Courage"</v>
      </c>
    </row>
    <row r="822" spans="1:8">
      <c r="A822">
        <v>821</v>
      </c>
      <c r="B822" t="s">
        <v>21</v>
      </c>
      <c r="C822" t="s">
        <v>9</v>
      </c>
      <c r="D822">
        <v>6</v>
      </c>
      <c r="E822">
        <f>VLOOKUP(C822,Ideas!$B$2:$N$103,6,FALSE)</f>
        <v>30</v>
      </c>
      <c r="F822">
        <f>VLOOKUP(B822,Ideas!$B$2:$N$103,6,FALSE)</f>
        <v>42</v>
      </c>
      <c r="G822">
        <f t="shared" si="24"/>
        <v>0.67</v>
      </c>
      <c r="H822" t="str">
        <f t="shared" si="25"/>
        <v>l "Justice-Good and Evil"</v>
      </c>
    </row>
    <row r="823" spans="1:8">
      <c r="A823">
        <v>822</v>
      </c>
      <c r="B823" t="s">
        <v>21</v>
      </c>
      <c r="C823" t="s">
        <v>12</v>
      </c>
      <c r="D823">
        <v>3</v>
      </c>
      <c r="E823">
        <f>VLOOKUP(C823,Ideas!$B$2:$N$103,6,FALSE)</f>
        <v>33</v>
      </c>
      <c r="F823">
        <f>VLOOKUP(B823,Ideas!$B$2:$N$103,6,FALSE)</f>
        <v>42</v>
      </c>
      <c r="G823">
        <f t="shared" si="24"/>
        <v>0.33</v>
      </c>
      <c r="H823" t="str">
        <f t="shared" si="25"/>
        <v>l "Justice-Happiness"</v>
      </c>
    </row>
    <row r="824" spans="1:8">
      <c r="A824">
        <v>823</v>
      </c>
      <c r="B824" t="s">
        <v>21</v>
      </c>
      <c r="C824" t="s">
        <v>99</v>
      </c>
      <c r="D824">
        <v>4</v>
      </c>
      <c r="E824">
        <f>VLOOKUP(C824,Ideas!$B$2:$N$103,6,FALSE)</f>
        <v>91</v>
      </c>
      <c r="F824">
        <f>VLOOKUP(B824,Ideas!$B$2:$N$103,6,FALSE)</f>
        <v>42</v>
      </c>
      <c r="G824">
        <f t="shared" si="24"/>
        <v>0.44</v>
      </c>
      <c r="H824" t="str">
        <f t="shared" si="25"/>
        <v>l "Justice-Temperance"</v>
      </c>
    </row>
    <row r="825" spans="1:8">
      <c r="A825">
        <v>824</v>
      </c>
      <c r="B825" t="s">
        <v>21</v>
      </c>
      <c r="C825" t="s">
        <v>69</v>
      </c>
      <c r="D825">
        <v>5</v>
      </c>
      <c r="E825">
        <f>VLOOKUP(C825,Ideas!$B$2:$N$103,6,FALSE)</f>
        <v>97</v>
      </c>
      <c r="F825">
        <f>VLOOKUP(B825,Ideas!$B$2:$N$103,6,FALSE)</f>
        <v>42</v>
      </c>
      <c r="G825">
        <f t="shared" si="24"/>
        <v>0.56000000000000005</v>
      </c>
      <c r="H825" t="str">
        <f t="shared" si="25"/>
        <v>l "Justice-Virtue and Vice"</v>
      </c>
    </row>
    <row r="826" spans="1:8">
      <c r="A826">
        <v>825</v>
      </c>
      <c r="B826" t="s">
        <v>21</v>
      </c>
      <c r="C826" t="s">
        <v>59</v>
      </c>
      <c r="D826">
        <v>4</v>
      </c>
      <c r="E826">
        <f>VLOOKUP(C826,Ideas!$B$2:$N$103,6,FALSE)</f>
        <v>100</v>
      </c>
      <c r="F826">
        <f>VLOOKUP(B826,Ideas!$B$2:$N$103,6,FALSE)</f>
        <v>42</v>
      </c>
      <c r="G826">
        <f t="shared" si="24"/>
        <v>0.44</v>
      </c>
      <c r="H826" t="str">
        <f t="shared" si="25"/>
        <v>l "Justice-Will"</v>
      </c>
    </row>
    <row r="827" spans="1:8">
      <c r="A827">
        <v>826</v>
      </c>
      <c r="B827" t="s">
        <v>21</v>
      </c>
      <c r="C827" t="s">
        <v>51</v>
      </c>
      <c r="D827">
        <v>7</v>
      </c>
      <c r="E827">
        <f>VLOOKUP(C827,Ideas!$B$2:$N$103,6,FALSE)</f>
        <v>86</v>
      </c>
      <c r="F827">
        <f>VLOOKUP(B827,Ideas!$B$2:$N$103,6,FALSE)</f>
        <v>42</v>
      </c>
      <c r="G827">
        <f t="shared" si="24"/>
        <v>0.78</v>
      </c>
      <c r="H827" t="str">
        <f t="shared" si="25"/>
        <v>l "Justice-Sin"</v>
      </c>
    </row>
    <row r="828" spans="1:8">
      <c r="A828">
        <v>827</v>
      </c>
      <c r="B828" t="s">
        <v>21</v>
      </c>
      <c r="C828" t="s">
        <v>102</v>
      </c>
      <c r="D828">
        <v>5</v>
      </c>
      <c r="E828">
        <f>VLOOKUP(C828,Ideas!$B$2:$N$103,6,FALSE)</f>
        <v>19</v>
      </c>
      <c r="F828">
        <f>VLOOKUP(B828,Ideas!$B$2:$N$103,6,FALSE)</f>
        <v>42</v>
      </c>
      <c r="G828">
        <f t="shared" si="24"/>
        <v>0.56000000000000005</v>
      </c>
      <c r="H828" t="str">
        <f t="shared" si="25"/>
        <v>l "Justice-Duty"</v>
      </c>
    </row>
    <row r="829" spans="1:8">
      <c r="A829">
        <v>828</v>
      </c>
      <c r="B829" t="s">
        <v>21</v>
      </c>
      <c r="C829" t="s">
        <v>29</v>
      </c>
      <c r="D829">
        <v>3</v>
      </c>
      <c r="E829">
        <f>VLOOKUP(C829,Ideas!$B$2:$N$103,6,FALSE)</f>
        <v>50</v>
      </c>
      <c r="F829">
        <f>VLOOKUP(B829,Ideas!$B$2:$N$103,6,FALSE)</f>
        <v>42</v>
      </c>
      <c r="G829">
        <f t="shared" si="24"/>
        <v>0.33</v>
      </c>
      <c r="H829" t="str">
        <f t="shared" si="25"/>
        <v>l "Justice-Love"</v>
      </c>
    </row>
    <row r="830" spans="1:8">
      <c r="A830">
        <v>829</v>
      </c>
      <c r="B830" t="s">
        <v>21</v>
      </c>
      <c r="C830" t="s">
        <v>26</v>
      </c>
      <c r="D830">
        <v>5</v>
      </c>
      <c r="E830">
        <f>VLOOKUP(C830,Ideas!$B$2:$N$103,6,FALSE)</f>
        <v>47</v>
      </c>
      <c r="F830">
        <f>VLOOKUP(B830,Ideas!$B$2:$N$103,6,FALSE)</f>
        <v>42</v>
      </c>
      <c r="G830">
        <f t="shared" si="24"/>
        <v>0.56000000000000005</v>
      </c>
      <c r="H830" t="str">
        <f t="shared" si="25"/>
        <v>l "Justice-Liberty"</v>
      </c>
    </row>
    <row r="831" spans="1:8">
      <c r="A831">
        <v>830</v>
      </c>
      <c r="B831" t="s">
        <v>21</v>
      </c>
      <c r="C831" t="s">
        <v>97</v>
      </c>
      <c r="D831">
        <v>6</v>
      </c>
      <c r="E831">
        <f>VLOOKUP(C831,Ideas!$B$2:$N$103,6,FALSE)</f>
        <v>87</v>
      </c>
      <c r="F831">
        <f>VLOOKUP(B831,Ideas!$B$2:$N$103,6,FALSE)</f>
        <v>42</v>
      </c>
      <c r="G831">
        <f t="shared" si="24"/>
        <v>0.67</v>
      </c>
      <c r="H831" t="str">
        <f t="shared" si="25"/>
        <v>l "Justice-Slavery"</v>
      </c>
    </row>
    <row r="832" spans="1:8">
      <c r="A832">
        <v>831</v>
      </c>
      <c r="B832" t="s">
        <v>21</v>
      </c>
      <c r="C832" t="s">
        <v>64</v>
      </c>
      <c r="D832">
        <v>5</v>
      </c>
      <c r="E832">
        <f>VLOOKUP(C832,Ideas!$B$2:$N$103,6,FALSE)</f>
        <v>95</v>
      </c>
      <c r="F832">
        <f>VLOOKUP(B832,Ideas!$B$2:$N$103,6,FALSE)</f>
        <v>42</v>
      </c>
      <c r="G832">
        <f t="shared" si="24"/>
        <v>0.56000000000000005</v>
      </c>
      <c r="H832" t="str">
        <f t="shared" si="25"/>
        <v>l "Justice-Tyranny"</v>
      </c>
    </row>
    <row r="833" spans="1:8">
      <c r="A833">
        <v>832</v>
      </c>
      <c r="B833" t="s">
        <v>21</v>
      </c>
      <c r="C833" t="s">
        <v>63</v>
      </c>
      <c r="D833">
        <v>5</v>
      </c>
      <c r="E833">
        <f>VLOOKUP(C833,Ideas!$B$2:$N$103,6,FALSE)</f>
        <v>16</v>
      </c>
      <c r="F833">
        <f>VLOOKUP(B833,Ideas!$B$2:$N$103,6,FALSE)</f>
        <v>42</v>
      </c>
      <c r="G833">
        <f t="shared" si="24"/>
        <v>0.56000000000000005</v>
      </c>
      <c r="H833" t="str">
        <f t="shared" si="25"/>
        <v>l "Justice-Democracy"</v>
      </c>
    </row>
    <row r="834" spans="1:8">
      <c r="A834">
        <v>833</v>
      </c>
      <c r="B834" t="s">
        <v>21</v>
      </c>
      <c r="C834" t="s">
        <v>23</v>
      </c>
      <c r="D834">
        <v>5</v>
      </c>
      <c r="E834">
        <f>VLOOKUP(C834,Ideas!$B$2:$N$103,6,FALSE)</f>
        <v>44</v>
      </c>
      <c r="F834">
        <f>VLOOKUP(B834,Ideas!$B$2:$N$103,6,FALSE)</f>
        <v>42</v>
      </c>
      <c r="G834">
        <f t="shared" si="24"/>
        <v>0.56000000000000005</v>
      </c>
      <c r="H834" t="str">
        <f t="shared" si="25"/>
        <v>l "Justice-Labor"</v>
      </c>
    </row>
    <row r="835" spans="1:8">
      <c r="A835">
        <v>834</v>
      </c>
      <c r="B835" t="s">
        <v>21</v>
      </c>
      <c r="C835" t="s">
        <v>79</v>
      </c>
      <c r="D835">
        <v>5</v>
      </c>
      <c r="E835">
        <f>VLOOKUP(C835,Ideas!$B$2:$N$103,6,FALSE)</f>
        <v>99</v>
      </c>
      <c r="F835">
        <f>VLOOKUP(B835,Ideas!$B$2:$N$103,6,FALSE)</f>
        <v>42</v>
      </c>
      <c r="G835">
        <f t="shared" ref="G835:G898" si="26">ROUND(D835/9,2)</f>
        <v>0.56000000000000005</v>
      </c>
      <c r="H835" t="str">
        <f t="shared" ref="H835:H898" si="27">"l """&amp;B835&amp;"-"&amp;C835&amp;""""</f>
        <v>l "Justice-Wealth"</v>
      </c>
    </row>
    <row r="836" spans="1:8">
      <c r="A836">
        <v>835</v>
      </c>
      <c r="B836" t="s">
        <v>21</v>
      </c>
      <c r="C836" t="s">
        <v>60</v>
      </c>
      <c r="D836">
        <v>3</v>
      </c>
      <c r="E836">
        <f>VLOOKUP(C836,Ideas!$B$2:$N$103,6,FALSE)</f>
        <v>3</v>
      </c>
      <c r="F836">
        <f>VLOOKUP(B836,Ideas!$B$2:$N$103,6,FALSE)</f>
        <v>42</v>
      </c>
      <c r="G836">
        <f t="shared" si="26"/>
        <v>0.33</v>
      </c>
      <c r="H836" t="str">
        <f t="shared" si="27"/>
        <v>l "Justice-Aristocracy"</v>
      </c>
    </row>
    <row r="837" spans="1:8">
      <c r="A837">
        <v>836</v>
      </c>
      <c r="B837" t="s">
        <v>21</v>
      </c>
      <c r="C837" t="s">
        <v>14</v>
      </c>
      <c r="D837">
        <v>5</v>
      </c>
      <c r="E837">
        <f>VLOOKUP(C837,Ideas!$B$2:$N$103,6,FALSE)</f>
        <v>35</v>
      </c>
      <c r="F837">
        <f>VLOOKUP(B837,Ideas!$B$2:$N$103,6,FALSE)</f>
        <v>42</v>
      </c>
      <c r="G837">
        <f t="shared" si="26"/>
        <v>0.56000000000000005</v>
      </c>
      <c r="H837" t="str">
        <f t="shared" si="27"/>
        <v>l "Justice-Honor"</v>
      </c>
    </row>
    <row r="838" spans="1:8">
      <c r="A838">
        <v>837</v>
      </c>
      <c r="B838" t="s">
        <v>21</v>
      </c>
      <c r="C838" t="s">
        <v>61</v>
      </c>
      <c r="D838">
        <v>6</v>
      </c>
      <c r="E838">
        <f>VLOOKUP(C838,Ideas!$B$2:$N$103,6,FALSE)</f>
        <v>12</v>
      </c>
      <c r="F838">
        <f>VLOOKUP(B838,Ideas!$B$2:$N$103,6,FALSE)</f>
        <v>42</v>
      </c>
      <c r="G838">
        <f t="shared" si="26"/>
        <v>0.67</v>
      </c>
      <c r="H838" t="str">
        <f t="shared" si="27"/>
        <v>l "Justice-Constitution"</v>
      </c>
    </row>
    <row r="839" spans="1:8">
      <c r="A839">
        <v>838</v>
      </c>
      <c r="B839" t="s">
        <v>21</v>
      </c>
      <c r="C839" t="s">
        <v>62</v>
      </c>
      <c r="D839">
        <v>5</v>
      </c>
      <c r="E839">
        <f>VLOOKUP(C839,Ideas!$B$2:$N$103,6,FALSE)</f>
        <v>59</v>
      </c>
      <c r="F839">
        <f>VLOOKUP(B839,Ideas!$B$2:$N$103,6,FALSE)</f>
        <v>42</v>
      </c>
      <c r="G839">
        <f t="shared" si="26"/>
        <v>0.56000000000000005</v>
      </c>
      <c r="H839" t="str">
        <f t="shared" si="27"/>
        <v>l "Justice-Monarchy"</v>
      </c>
    </row>
    <row r="840" spans="1:8">
      <c r="A840">
        <v>839</v>
      </c>
      <c r="B840" t="s">
        <v>21</v>
      </c>
      <c r="C840" t="s">
        <v>65</v>
      </c>
      <c r="D840">
        <v>5</v>
      </c>
      <c r="E840">
        <f>VLOOKUP(C840,Ideas!$B$2:$N$103,6,FALSE)</f>
        <v>62</v>
      </c>
      <c r="F840">
        <f>VLOOKUP(B840,Ideas!$B$2:$N$103,6,FALSE)</f>
        <v>42</v>
      </c>
      <c r="G840">
        <f t="shared" si="26"/>
        <v>0.56000000000000005</v>
      </c>
      <c r="H840" t="str">
        <f t="shared" si="27"/>
        <v>l "Justice-Oligarchy"</v>
      </c>
    </row>
    <row r="841" spans="1:8">
      <c r="A841">
        <v>840</v>
      </c>
      <c r="B841" t="s">
        <v>21</v>
      </c>
      <c r="C841" t="s">
        <v>66</v>
      </c>
      <c r="D841">
        <v>6</v>
      </c>
      <c r="E841">
        <f>VLOOKUP(C841,Ideas!$B$2:$N$103,6,FALSE)</f>
        <v>90</v>
      </c>
      <c r="F841">
        <f>VLOOKUP(B841,Ideas!$B$2:$N$103,6,FALSE)</f>
        <v>42</v>
      </c>
      <c r="G841">
        <f t="shared" si="26"/>
        <v>0.67</v>
      </c>
      <c r="H841" t="str">
        <f t="shared" si="27"/>
        <v>l "Justice-State"</v>
      </c>
    </row>
    <row r="842" spans="1:8">
      <c r="A842">
        <v>841</v>
      </c>
      <c r="B842" t="s">
        <v>21</v>
      </c>
      <c r="C842" t="s">
        <v>25</v>
      </c>
      <c r="D842">
        <v>9</v>
      </c>
      <c r="E842">
        <f>VLOOKUP(C842,Ideas!$B$2:$N$103,6,FALSE)</f>
        <v>46</v>
      </c>
      <c r="F842">
        <f>VLOOKUP(B842,Ideas!$B$2:$N$103,6,FALSE)</f>
        <v>42</v>
      </c>
      <c r="G842">
        <f t="shared" si="26"/>
        <v>1</v>
      </c>
      <c r="H842" t="str">
        <f t="shared" si="27"/>
        <v>l "Justice-Law"</v>
      </c>
    </row>
    <row r="843" spans="1:8">
      <c r="A843">
        <v>842</v>
      </c>
      <c r="B843" t="s">
        <v>21</v>
      </c>
      <c r="C843" t="s">
        <v>42</v>
      </c>
      <c r="D843">
        <v>5</v>
      </c>
      <c r="E843">
        <f>VLOOKUP(C843,Ideas!$B$2:$N$103,6,FALSE)</f>
        <v>96</v>
      </c>
      <c r="F843">
        <f>VLOOKUP(B843,Ideas!$B$2:$N$103,6,FALSE)</f>
        <v>42</v>
      </c>
      <c r="G843">
        <f t="shared" si="26"/>
        <v>0.56000000000000005</v>
      </c>
      <c r="H843" t="str">
        <f t="shared" si="27"/>
        <v>l "Justice-Universal and Particular"</v>
      </c>
    </row>
    <row r="844" spans="1:8">
      <c r="A844">
        <v>843</v>
      </c>
      <c r="B844" t="s">
        <v>21</v>
      </c>
      <c r="C844" t="s">
        <v>78</v>
      </c>
      <c r="D844">
        <v>6</v>
      </c>
      <c r="E844">
        <f>VLOOKUP(C844,Ideas!$B$2:$N$103,6,FALSE)</f>
        <v>98</v>
      </c>
      <c r="F844">
        <f>VLOOKUP(B844,Ideas!$B$2:$N$103,6,FALSE)</f>
        <v>42</v>
      </c>
      <c r="G844">
        <f t="shared" si="26"/>
        <v>0.67</v>
      </c>
      <c r="H844" t="str">
        <f t="shared" si="27"/>
        <v>l "Justice-War and Peace"</v>
      </c>
    </row>
    <row r="845" spans="1:8">
      <c r="A845">
        <v>844</v>
      </c>
      <c r="B845" t="s">
        <v>21</v>
      </c>
      <c r="C845" t="s">
        <v>52</v>
      </c>
      <c r="D845">
        <v>6</v>
      </c>
      <c r="E845">
        <f>VLOOKUP(C845,Ideas!$B$2:$N$103,6,FALSE)</f>
        <v>74</v>
      </c>
      <c r="F845">
        <f>VLOOKUP(B845,Ideas!$B$2:$N$103,6,FALSE)</f>
        <v>42</v>
      </c>
      <c r="G845">
        <f t="shared" si="26"/>
        <v>0.67</v>
      </c>
      <c r="H845" t="str">
        <f t="shared" si="27"/>
        <v>l "Justice-Punishment"</v>
      </c>
    </row>
    <row r="846" spans="1:8">
      <c r="A846">
        <v>845</v>
      </c>
      <c r="B846" t="s">
        <v>21</v>
      </c>
      <c r="C846" t="s">
        <v>8</v>
      </c>
      <c r="D846">
        <v>2</v>
      </c>
      <c r="E846">
        <f>VLOOKUP(C846,Ideas!$B$2:$N$103,6,FALSE)</f>
        <v>29</v>
      </c>
      <c r="F846">
        <f>VLOOKUP(B846,Ideas!$B$2:$N$103,6,FALSE)</f>
        <v>42</v>
      </c>
      <c r="G846">
        <f t="shared" si="26"/>
        <v>0.22</v>
      </c>
      <c r="H846" t="str">
        <f t="shared" si="27"/>
        <v>l "Justice-God"</v>
      </c>
    </row>
    <row r="847" spans="1:8">
      <c r="A847">
        <v>846</v>
      </c>
      <c r="B847" t="s">
        <v>21</v>
      </c>
      <c r="C847" t="s">
        <v>105</v>
      </c>
      <c r="D847">
        <v>2</v>
      </c>
      <c r="E847">
        <f>VLOOKUP(C847,Ideas!$B$2:$N$103,6,FALSE)</f>
        <v>79</v>
      </c>
      <c r="F847">
        <f>VLOOKUP(B847,Ideas!$B$2:$N$103,6,FALSE)</f>
        <v>42</v>
      </c>
      <c r="G847">
        <f t="shared" si="26"/>
        <v>0.22</v>
      </c>
      <c r="H847" t="str">
        <f t="shared" si="27"/>
        <v>l "Justice-Religion"</v>
      </c>
    </row>
    <row r="848" spans="1:8">
      <c r="A848">
        <v>847</v>
      </c>
      <c r="B848" t="s">
        <v>22</v>
      </c>
      <c r="C848" t="s">
        <v>122</v>
      </c>
      <c r="D848">
        <v>1</v>
      </c>
      <c r="E848">
        <f>VLOOKUP(C848,Ideas!$B$2:$N$103,6,FALSE)</f>
        <v>1</v>
      </c>
      <c r="F848">
        <f>VLOOKUP(B848,Ideas!$B$2:$N$103,6,FALSE)</f>
        <v>43</v>
      </c>
      <c r="G848">
        <f t="shared" si="26"/>
        <v>0.11</v>
      </c>
      <c r="H848" t="str">
        <f t="shared" si="27"/>
        <v>l "Knowledge-Angel"</v>
      </c>
    </row>
    <row r="849" spans="1:8">
      <c r="A849">
        <v>848</v>
      </c>
      <c r="B849" t="s">
        <v>22</v>
      </c>
      <c r="C849" t="s">
        <v>53</v>
      </c>
      <c r="D849">
        <v>1</v>
      </c>
      <c r="E849">
        <f>VLOOKUP(C849,Ideas!$B$2:$N$103,6,FALSE)</f>
        <v>2</v>
      </c>
      <c r="F849">
        <f>VLOOKUP(B849,Ideas!$B$2:$N$103,6,FALSE)</f>
        <v>43</v>
      </c>
      <c r="G849">
        <f t="shared" si="26"/>
        <v>0.11</v>
      </c>
      <c r="H849" t="str">
        <f t="shared" si="27"/>
        <v>l "Knowledge-Animal"</v>
      </c>
    </row>
    <row r="850" spans="1:8">
      <c r="A850">
        <v>849</v>
      </c>
      <c r="B850" t="s">
        <v>22</v>
      </c>
      <c r="C850" t="s">
        <v>8</v>
      </c>
      <c r="D850">
        <v>1</v>
      </c>
      <c r="E850">
        <f>VLOOKUP(C850,Ideas!$B$2:$N$103,6,FALSE)</f>
        <v>29</v>
      </c>
      <c r="F850">
        <f>VLOOKUP(B850,Ideas!$B$2:$N$103,6,FALSE)</f>
        <v>43</v>
      </c>
      <c r="G850">
        <f t="shared" si="26"/>
        <v>0.11</v>
      </c>
      <c r="H850" t="str">
        <f t="shared" si="27"/>
        <v>l "Knowledge-God"</v>
      </c>
    </row>
    <row r="851" spans="1:8">
      <c r="A851">
        <v>850</v>
      </c>
      <c r="B851" t="s">
        <v>22</v>
      </c>
      <c r="C851" t="s">
        <v>19</v>
      </c>
      <c r="D851">
        <v>1</v>
      </c>
      <c r="E851">
        <f>VLOOKUP(C851,Ideas!$B$2:$N$103,6,FALSE)</f>
        <v>40</v>
      </c>
      <c r="F851">
        <f>VLOOKUP(B851,Ideas!$B$2:$N$103,6,FALSE)</f>
        <v>43</v>
      </c>
      <c r="G851">
        <f t="shared" si="26"/>
        <v>0.11</v>
      </c>
      <c r="H851" t="str">
        <f t="shared" si="27"/>
        <v>l "Knowledge-Infinity"</v>
      </c>
    </row>
    <row r="852" spans="1:8">
      <c r="A852">
        <v>851</v>
      </c>
      <c r="B852" t="s">
        <v>22</v>
      </c>
      <c r="C852" t="s">
        <v>49</v>
      </c>
      <c r="D852">
        <v>8</v>
      </c>
      <c r="E852">
        <f>VLOOKUP(C852,Ideas!$B$2:$N$103,6,FALSE)</f>
        <v>58</v>
      </c>
      <c r="F852">
        <f>VLOOKUP(B852,Ideas!$B$2:$N$103,6,FALSE)</f>
        <v>43</v>
      </c>
      <c r="G852">
        <f t="shared" si="26"/>
        <v>0.89</v>
      </c>
      <c r="H852" t="str">
        <f t="shared" si="27"/>
        <v>l "Knowledge-Mind"</v>
      </c>
    </row>
    <row r="853" spans="1:8">
      <c r="A853">
        <v>852</v>
      </c>
      <c r="B853" t="s">
        <v>22</v>
      </c>
      <c r="C853" t="s">
        <v>43</v>
      </c>
      <c r="D853">
        <v>9</v>
      </c>
      <c r="E853">
        <f>VLOOKUP(C853,Ideas!$B$2:$N$103,6,FALSE)</f>
        <v>101</v>
      </c>
      <c r="F853">
        <f>VLOOKUP(B853,Ideas!$B$2:$N$103,6,FALSE)</f>
        <v>43</v>
      </c>
      <c r="G853">
        <f t="shared" si="26"/>
        <v>1</v>
      </c>
      <c r="H853" t="str">
        <f t="shared" si="27"/>
        <v>l "Knowledge-Wisdom"</v>
      </c>
    </row>
    <row r="854" spans="1:8">
      <c r="A854">
        <v>853</v>
      </c>
      <c r="B854" t="s">
        <v>22</v>
      </c>
      <c r="C854" t="s">
        <v>33</v>
      </c>
      <c r="D854">
        <v>9</v>
      </c>
      <c r="E854">
        <f>VLOOKUP(C854,Ideas!$B$2:$N$103,6,FALSE)</f>
        <v>56</v>
      </c>
      <c r="F854">
        <f>VLOOKUP(B854,Ideas!$B$2:$N$103,6,FALSE)</f>
        <v>43</v>
      </c>
      <c r="G854">
        <f t="shared" si="26"/>
        <v>1</v>
      </c>
      <c r="H854" t="str">
        <f t="shared" si="27"/>
        <v>l "Knowledge-Memory and Imagination"</v>
      </c>
    </row>
    <row r="855" spans="1:8">
      <c r="A855">
        <v>854</v>
      </c>
      <c r="B855" t="s">
        <v>22</v>
      </c>
      <c r="C855" t="s">
        <v>92</v>
      </c>
      <c r="D855">
        <v>6</v>
      </c>
      <c r="E855">
        <f>VLOOKUP(C855,Ideas!$B$2:$N$103,6,FALSE)</f>
        <v>63</v>
      </c>
      <c r="F855">
        <f>VLOOKUP(B855,Ideas!$B$2:$N$103,6,FALSE)</f>
        <v>43</v>
      </c>
      <c r="G855">
        <f t="shared" si="26"/>
        <v>0.67</v>
      </c>
      <c r="H855" t="str">
        <f t="shared" si="27"/>
        <v>l "Knowledge-One and Many"</v>
      </c>
    </row>
    <row r="856" spans="1:8">
      <c r="A856">
        <v>855</v>
      </c>
      <c r="B856" t="s">
        <v>22</v>
      </c>
      <c r="C856" t="s">
        <v>37</v>
      </c>
      <c r="D856">
        <v>5</v>
      </c>
      <c r="E856">
        <f>VLOOKUP(C856,Ideas!$B$2:$N$103,6,FALSE)</f>
        <v>64</v>
      </c>
      <c r="F856">
        <f>VLOOKUP(B856,Ideas!$B$2:$N$103,6,FALSE)</f>
        <v>43</v>
      </c>
      <c r="G856">
        <f t="shared" si="26"/>
        <v>0.56000000000000005</v>
      </c>
      <c r="H856" t="str">
        <f t="shared" si="27"/>
        <v>l "Knowledge-Opinion"</v>
      </c>
    </row>
    <row r="857" spans="1:8">
      <c r="A857">
        <v>856</v>
      </c>
      <c r="B857" t="s">
        <v>22</v>
      </c>
      <c r="C857" t="s">
        <v>39</v>
      </c>
      <c r="D857">
        <v>6</v>
      </c>
      <c r="E857">
        <f>VLOOKUP(C857,Ideas!$B$2:$N$103,6,FALSE)</f>
        <v>70</v>
      </c>
      <c r="F857">
        <f>VLOOKUP(B857,Ideas!$B$2:$N$103,6,FALSE)</f>
        <v>43</v>
      </c>
      <c r="G857">
        <f t="shared" si="26"/>
        <v>0.67</v>
      </c>
      <c r="H857" t="str">
        <f t="shared" si="27"/>
        <v>l "Knowledge-Principle"</v>
      </c>
    </row>
    <row r="858" spans="1:8">
      <c r="A858">
        <v>857</v>
      </c>
      <c r="B858" t="s">
        <v>22</v>
      </c>
      <c r="C858" t="s">
        <v>91</v>
      </c>
      <c r="D858">
        <v>8</v>
      </c>
      <c r="E858">
        <f>VLOOKUP(C858,Ideas!$B$2:$N$103,6,FALSE)</f>
        <v>82</v>
      </c>
      <c r="F858">
        <f>VLOOKUP(B858,Ideas!$B$2:$N$103,6,FALSE)</f>
        <v>43</v>
      </c>
      <c r="G858">
        <f t="shared" si="26"/>
        <v>0.89</v>
      </c>
      <c r="H858" t="str">
        <f t="shared" si="27"/>
        <v>l "Knowledge-Same and Other"</v>
      </c>
    </row>
    <row r="859" spans="1:8">
      <c r="A859">
        <v>858</v>
      </c>
      <c r="B859" t="s">
        <v>22</v>
      </c>
      <c r="C859" t="s">
        <v>88</v>
      </c>
      <c r="D859">
        <v>7</v>
      </c>
      <c r="E859">
        <f>VLOOKUP(C859,Ideas!$B$2:$N$103,6,FALSE)</f>
        <v>94</v>
      </c>
      <c r="F859">
        <f>VLOOKUP(B859,Ideas!$B$2:$N$103,6,FALSE)</f>
        <v>43</v>
      </c>
      <c r="G859">
        <f t="shared" si="26"/>
        <v>0.78</v>
      </c>
      <c r="H859" t="str">
        <f t="shared" si="27"/>
        <v>l "Knowledge-Truth"</v>
      </c>
    </row>
    <row r="860" spans="1:8">
      <c r="A860">
        <v>859</v>
      </c>
      <c r="B860" t="s">
        <v>22</v>
      </c>
      <c r="C860" t="s">
        <v>59</v>
      </c>
      <c r="D860">
        <v>5</v>
      </c>
      <c r="E860">
        <f>VLOOKUP(C860,Ideas!$B$2:$N$103,6,FALSE)</f>
        <v>100</v>
      </c>
      <c r="F860">
        <f>VLOOKUP(B860,Ideas!$B$2:$N$103,6,FALSE)</f>
        <v>43</v>
      </c>
      <c r="G860">
        <f t="shared" si="26"/>
        <v>0.56000000000000005</v>
      </c>
      <c r="H860" t="str">
        <f t="shared" si="27"/>
        <v>l "Knowledge-Will"</v>
      </c>
    </row>
    <row r="861" spans="1:8">
      <c r="A861">
        <v>860</v>
      </c>
      <c r="B861" t="s">
        <v>22</v>
      </c>
      <c r="C861" t="s">
        <v>94</v>
      </c>
      <c r="D861">
        <v>7</v>
      </c>
      <c r="E861">
        <f>VLOOKUP(C861,Ideas!$B$2:$N$103,6,FALSE)</f>
        <v>15</v>
      </c>
      <c r="F861">
        <f>VLOOKUP(B861,Ideas!$B$2:$N$103,6,FALSE)</f>
        <v>43</v>
      </c>
      <c r="G861">
        <f t="shared" si="26"/>
        <v>0.78</v>
      </c>
      <c r="H861" t="str">
        <f t="shared" si="27"/>
        <v>l "Knowledge-Definition"</v>
      </c>
    </row>
    <row r="862" spans="1:8">
      <c r="A862">
        <v>861</v>
      </c>
      <c r="B862" t="s">
        <v>22</v>
      </c>
      <c r="C862" t="s">
        <v>4</v>
      </c>
      <c r="D862">
        <v>6</v>
      </c>
      <c r="E862">
        <f>VLOOKUP(C862,Ideas!$B$2:$N$103,6,FALSE)</f>
        <v>25</v>
      </c>
      <c r="F862">
        <f>VLOOKUP(B862,Ideas!$B$2:$N$103,6,FALSE)</f>
        <v>43</v>
      </c>
      <c r="G862">
        <f t="shared" si="26"/>
        <v>0.67</v>
      </c>
      <c r="H862" t="str">
        <f t="shared" si="27"/>
        <v>l "Knowledge-Experience"</v>
      </c>
    </row>
    <row r="863" spans="1:8">
      <c r="A863">
        <v>862</v>
      </c>
      <c r="B863" t="s">
        <v>22</v>
      </c>
      <c r="C863" t="s">
        <v>7</v>
      </c>
      <c r="D863">
        <v>7</v>
      </c>
      <c r="E863">
        <f>VLOOKUP(C863,Ideas!$B$2:$N$103,6,FALSE)</f>
        <v>28</v>
      </c>
      <c r="F863">
        <f>VLOOKUP(B863,Ideas!$B$2:$N$103,6,FALSE)</f>
        <v>43</v>
      </c>
      <c r="G863">
        <f t="shared" si="26"/>
        <v>0.78</v>
      </c>
      <c r="H863" t="str">
        <f t="shared" si="27"/>
        <v>l "Knowledge-Form"</v>
      </c>
    </row>
    <row r="864" spans="1:8">
      <c r="A864">
        <v>863</v>
      </c>
      <c r="B864" t="s">
        <v>22</v>
      </c>
      <c r="C864" t="s">
        <v>16</v>
      </c>
      <c r="D864">
        <v>7</v>
      </c>
      <c r="E864">
        <f>VLOOKUP(C864,Ideas!$B$2:$N$103,6,FALSE)</f>
        <v>37</v>
      </c>
      <c r="F864">
        <f>VLOOKUP(B864,Ideas!$B$2:$N$103,6,FALSE)</f>
        <v>43</v>
      </c>
      <c r="G864">
        <f t="shared" si="26"/>
        <v>0.78</v>
      </c>
      <c r="H864" t="str">
        <f t="shared" si="27"/>
        <v>l "Knowledge-Idea"</v>
      </c>
    </row>
    <row r="865" spans="1:8">
      <c r="A865">
        <v>864</v>
      </c>
      <c r="B865" t="s">
        <v>22</v>
      </c>
      <c r="C865" t="s">
        <v>18</v>
      </c>
      <c r="D865">
        <v>7</v>
      </c>
      <c r="E865">
        <f>VLOOKUP(C865,Ideas!$B$2:$N$103,6,FALSE)</f>
        <v>39</v>
      </c>
      <c r="F865">
        <f>VLOOKUP(B865,Ideas!$B$2:$N$103,6,FALSE)</f>
        <v>43</v>
      </c>
      <c r="G865">
        <f t="shared" si="26"/>
        <v>0.78</v>
      </c>
      <c r="H865" t="str">
        <f t="shared" si="27"/>
        <v>l "Knowledge-Induction"</v>
      </c>
    </row>
    <row r="866" spans="1:8">
      <c r="A866">
        <v>865</v>
      </c>
      <c r="B866" t="s">
        <v>22</v>
      </c>
      <c r="C866" t="s">
        <v>20</v>
      </c>
      <c r="D866">
        <v>7</v>
      </c>
      <c r="E866">
        <f>VLOOKUP(C866,Ideas!$B$2:$N$103,6,FALSE)</f>
        <v>41</v>
      </c>
      <c r="F866">
        <f>VLOOKUP(B866,Ideas!$B$2:$N$103,6,FALSE)</f>
        <v>43</v>
      </c>
      <c r="G866">
        <f t="shared" si="26"/>
        <v>0.78</v>
      </c>
      <c r="H866" t="str">
        <f t="shared" si="27"/>
        <v>l "Knowledge-Judgment"</v>
      </c>
    </row>
    <row r="867" spans="1:8">
      <c r="A867">
        <v>866</v>
      </c>
      <c r="B867" t="s">
        <v>22</v>
      </c>
      <c r="C867" t="s">
        <v>55</v>
      </c>
      <c r="D867">
        <v>7</v>
      </c>
      <c r="E867">
        <f>VLOOKUP(C867,Ideas!$B$2:$N$103,6,FALSE)</f>
        <v>77</v>
      </c>
      <c r="F867">
        <f>VLOOKUP(B867,Ideas!$B$2:$N$103,6,FALSE)</f>
        <v>43</v>
      </c>
      <c r="G867">
        <f t="shared" si="26"/>
        <v>0.78</v>
      </c>
      <c r="H867" t="str">
        <f t="shared" si="27"/>
        <v>l "Knowledge-Reasoning"</v>
      </c>
    </row>
    <row r="868" spans="1:8">
      <c r="A868">
        <v>867</v>
      </c>
      <c r="B868" t="s">
        <v>22</v>
      </c>
      <c r="C868" t="s">
        <v>50</v>
      </c>
      <c r="D868">
        <v>4</v>
      </c>
      <c r="E868">
        <f>VLOOKUP(C868,Ideas!$B$2:$N$103,6,FALSE)</f>
        <v>7</v>
      </c>
      <c r="F868">
        <f>VLOOKUP(B868,Ideas!$B$2:$N$103,6,FALSE)</f>
        <v>43</v>
      </c>
      <c r="G868">
        <f t="shared" si="26"/>
        <v>0.44</v>
      </c>
      <c r="H868" t="str">
        <f t="shared" si="27"/>
        <v>l "Knowledge-Being"</v>
      </c>
    </row>
    <row r="869" spans="1:8">
      <c r="A869">
        <v>868</v>
      </c>
      <c r="B869" t="s">
        <v>22</v>
      </c>
      <c r="C869" t="s">
        <v>7</v>
      </c>
      <c r="D869">
        <v>5</v>
      </c>
      <c r="E869">
        <f>VLOOKUP(C869,Ideas!$B$2:$N$103,6,FALSE)</f>
        <v>28</v>
      </c>
      <c r="F869">
        <f>VLOOKUP(B869,Ideas!$B$2:$N$103,6,FALSE)</f>
        <v>43</v>
      </c>
      <c r="G869">
        <f t="shared" si="26"/>
        <v>0.56000000000000005</v>
      </c>
      <c r="H869" t="str">
        <f t="shared" si="27"/>
        <v>l "Knowledge-Form"</v>
      </c>
    </row>
    <row r="870" spans="1:8">
      <c r="A870">
        <v>869</v>
      </c>
      <c r="B870" t="s">
        <v>22</v>
      </c>
      <c r="C870" t="s">
        <v>8</v>
      </c>
      <c r="D870">
        <v>1</v>
      </c>
      <c r="E870">
        <f>VLOOKUP(C870,Ideas!$B$2:$N$103,6,FALSE)</f>
        <v>29</v>
      </c>
      <c r="F870">
        <f>VLOOKUP(B870,Ideas!$B$2:$N$103,6,FALSE)</f>
        <v>43</v>
      </c>
      <c r="G870">
        <f t="shared" si="26"/>
        <v>0.11</v>
      </c>
      <c r="H870" t="str">
        <f t="shared" si="27"/>
        <v>l "Knowledge-God"</v>
      </c>
    </row>
    <row r="871" spans="1:8">
      <c r="A871">
        <v>870</v>
      </c>
      <c r="B871" t="s">
        <v>22</v>
      </c>
      <c r="C871" t="s">
        <v>30</v>
      </c>
      <c r="D871">
        <v>6</v>
      </c>
      <c r="E871">
        <f>VLOOKUP(C871,Ideas!$B$2:$N$103,6,FALSE)</f>
        <v>51</v>
      </c>
      <c r="F871">
        <f>VLOOKUP(B871,Ideas!$B$2:$N$103,6,FALSE)</f>
        <v>43</v>
      </c>
      <c r="G871">
        <f t="shared" si="26"/>
        <v>0.67</v>
      </c>
      <c r="H871" t="str">
        <f t="shared" si="27"/>
        <v>l "Knowledge-Man"</v>
      </c>
    </row>
    <row r="872" spans="1:8">
      <c r="A872">
        <v>871</v>
      </c>
      <c r="B872" t="s">
        <v>22</v>
      </c>
      <c r="C872" t="s">
        <v>83</v>
      </c>
      <c r="D872">
        <v>3</v>
      </c>
      <c r="E872">
        <f>VLOOKUP(C872,Ideas!$B$2:$N$103,6,FALSE)</f>
        <v>53</v>
      </c>
      <c r="F872">
        <f>VLOOKUP(B872,Ideas!$B$2:$N$103,6,FALSE)</f>
        <v>43</v>
      </c>
      <c r="G872">
        <f t="shared" si="26"/>
        <v>0.33</v>
      </c>
      <c r="H872" t="str">
        <f t="shared" si="27"/>
        <v>l "Knowledge-Matter"</v>
      </c>
    </row>
    <row r="873" spans="1:8">
      <c r="A873">
        <v>872</v>
      </c>
      <c r="B873" t="s">
        <v>22</v>
      </c>
      <c r="C873" t="s">
        <v>72</v>
      </c>
      <c r="D873">
        <v>8</v>
      </c>
      <c r="E873">
        <f>VLOOKUP(C873,Ideas!$B$2:$N$103,6,FALSE)</f>
        <v>83</v>
      </c>
      <c r="F873">
        <f>VLOOKUP(B873,Ideas!$B$2:$N$103,6,FALSE)</f>
        <v>43</v>
      </c>
      <c r="G873">
        <f t="shared" si="26"/>
        <v>0.89</v>
      </c>
      <c r="H873" t="str">
        <f t="shared" si="27"/>
        <v>l "Knowledge-Science"</v>
      </c>
    </row>
    <row r="874" spans="1:8">
      <c r="A874">
        <v>873</v>
      </c>
      <c r="B874" t="s">
        <v>22</v>
      </c>
      <c r="C874" t="s">
        <v>48</v>
      </c>
      <c r="D874">
        <v>1</v>
      </c>
      <c r="E874">
        <f>VLOOKUP(C874,Ideas!$B$2:$N$103,6,FALSE)</f>
        <v>88</v>
      </c>
      <c r="F874">
        <f>VLOOKUP(B874,Ideas!$B$2:$N$103,6,FALSE)</f>
        <v>43</v>
      </c>
      <c r="G874">
        <f t="shared" si="26"/>
        <v>0.11</v>
      </c>
      <c r="H874" t="str">
        <f t="shared" si="27"/>
        <v>l "Knowledge-Soul"</v>
      </c>
    </row>
    <row r="875" spans="1:8">
      <c r="A875">
        <v>874</v>
      </c>
      <c r="B875" t="s">
        <v>22</v>
      </c>
      <c r="C875" t="s">
        <v>104</v>
      </c>
      <c r="D875">
        <v>3</v>
      </c>
      <c r="E875">
        <f>VLOOKUP(C875,Ideas!$B$2:$N$103,6,FALSE)</f>
        <v>92</v>
      </c>
      <c r="F875">
        <f>VLOOKUP(B875,Ideas!$B$2:$N$103,6,FALSE)</f>
        <v>43</v>
      </c>
      <c r="G875">
        <f t="shared" si="26"/>
        <v>0.33</v>
      </c>
      <c r="H875" t="str">
        <f t="shared" si="27"/>
        <v>l "Knowledge-Theology"</v>
      </c>
    </row>
    <row r="876" spans="1:8">
      <c r="A876">
        <v>875</v>
      </c>
      <c r="B876" t="s">
        <v>22</v>
      </c>
      <c r="C876" t="s">
        <v>36</v>
      </c>
      <c r="D876">
        <v>2</v>
      </c>
      <c r="E876">
        <f>VLOOKUP(C876,Ideas!$B$2:$N$103,6,FALSE)</f>
        <v>61</v>
      </c>
      <c r="F876">
        <f>VLOOKUP(B876,Ideas!$B$2:$N$103,6,FALSE)</f>
        <v>43</v>
      </c>
      <c r="G876">
        <f t="shared" si="26"/>
        <v>0.22</v>
      </c>
      <c r="H876" t="str">
        <f t="shared" si="27"/>
        <v>l "Knowledge-Necessity and Contingency"</v>
      </c>
    </row>
    <row r="877" spans="1:8">
      <c r="A877">
        <v>876</v>
      </c>
      <c r="B877" t="s">
        <v>22</v>
      </c>
      <c r="C877" t="s">
        <v>89</v>
      </c>
      <c r="D877">
        <v>5</v>
      </c>
      <c r="E877">
        <f>VLOOKUP(C877,Ideas!$B$2:$N$103,6,FALSE)</f>
        <v>78</v>
      </c>
      <c r="F877">
        <f>VLOOKUP(B877,Ideas!$B$2:$N$103,6,FALSE)</f>
        <v>43</v>
      </c>
      <c r="G877">
        <f t="shared" si="26"/>
        <v>0.56000000000000005</v>
      </c>
      <c r="H877" t="str">
        <f t="shared" si="27"/>
        <v>l "Knowledge-Relation"</v>
      </c>
    </row>
    <row r="878" spans="1:8">
      <c r="A878">
        <v>877</v>
      </c>
      <c r="B878" t="s">
        <v>22</v>
      </c>
      <c r="C878" t="s">
        <v>105</v>
      </c>
      <c r="D878">
        <v>1</v>
      </c>
      <c r="E878">
        <f>VLOOKUP(C878,Ideas!$B$2:$N$103,6,FALSE)</f>
        <v>79</v>
      </c>
      <c r="F878">
        <f>VLOOKUP(B878,Ideas!$B$2:$N$103,6,FALSE)</f>
        <v>43</v>
      </c>
      <c r="G878">
        <f t="shared" si="26"/>
        <v>0.11</v>
      </c>
      <c r="H878" t="str">
        <f t="shared" si="27"/>
        <v>l "Knowledge-Religion"</v>
      </c>
    </row>
    <row r="879" spans="1:8">
      <c r="A879">
        <v>878</v>
      </c>
      <c r="B879" t="s">
        <v>22</v>
      </c>
      <c r="C879" t="s">
        <v>54</v>
      </c>
      <c r="D879">
        <v>3</v>
      </c>
      <c r="E879">
        <f>VLOOKUP(C879,Ideas!$B$2:$N$103,6,FALSE)</f>
        <v>84</v>
      </c>
      <c r="F879">
        <f>VLOOKUP(B879,Ideas!$B$2:$N$103,6,FALSE)</f>
        <v>43</v>
      </c>
      <c r="G879">
        <f t="shared" si="26"/>
        <v>0.33</v>
      </c>
      <c r="H879" t="str">
        <f t="shared" si="27"/>
        <v>l "Knowledge-Sense"</v>
      </c>
    </row>
    <row r="880" spans="1:8">
      <c r="A880">
        <v>879</v>
      </c>
      <c r="B880" t="s">
        <v>22</v>
      </c>
      <c r="C880" t="s">
        <v>80</v>
      </c>
      <c r="D880">
        <v>7</v>
      </c>
      <c r="E880">
        <f>VLOOKUP(C880,Ideas!$B$2:$N$103,6,FALSE)</f>
        <v>5</v>
      </c>
      <c r="F880">
        <f>VLOOKUP(B880,Ideas!$B$2:$N$103,6,FALSE)</f>
        <v>43</v>
      </c>
      <c r="G880">
        <f t="shared" si="26"/>
        <v>0.78</v>
      </c>
      <c r="H880" t="str">
        <f t="shared" si="27"/>
        <v>l "Knowledge-Astronomy"</v>
      </c>
    </row>
    <row r="881" spans="1:8">
      <c r="A881">
        <v>880</v>
      </c>
      <c r="B881" t="s">
        <v>22</v>
      </c>
      <c r="C881" t="s">
        <v>13</v>
      </c>
      <c r="D881">
        <v>7</v>
      </c>
      <c r="E881">
        <f>VLOOKUP(C881,Ideas!$B$2:$N$103,6,FALSE)</f>
        <v>34</v>
      </c>
      <c r="F881">
        <f>VLOOKUP(B881,Ideas!$B$2:$N$103,6,FALSE)</f>
        <v>43</v>
      </c>
      <c r="G881">
        <f t="shared" si="26"/>
        <v>0.78</v>
      </c>
      <c r="H881" t="str">
        <f t="shared" si="27"/>
        <v>l "Knowledge-History"</v>
      </c>
    </row>
    <row r="882" spans="1:8">
      <c r="A882">
        <v>881</v>
      </c>
      <c r="B882" t="s">
        <v>22</v>
      </c>
      <c r="C882" t="s">
        <v>28</v>
      </c>
      <c r="D882">
        <v>7</v>
      </c>
      <c r="E882">
        <f>VLOOKUP(C882,Ideas!$B$2:$N$103,6,FALSE)</f>
        <v>49</v>
      </c>
      <c r="F882">
        <f>VLOOKUP(B882,Ideas!$B$2:$N$103,6,FALSE)</f>
        <v>43</v>
      </c>
      <c r="G882">
        <f t="shared" si="26"/>
        <v>0.78</v>
      </c>
      <c r="H882" t="str">
        <f t="shared" si="27"/>
        <v>l "Knowledge-Logic"</v>
      </c>
    </row>
    <row r="883" spans="1:8">
      <c r="A883">
        <v>882</v>
      </c>
      <c r="B883" t="s">
        <v>22</v>
      </c>
      <c r="C883" t="s">
        <v>31</v>
      </c>
      <c r="D883">
        <v>7</v>
      </c>
      <c r="E883">
        <f>VLOOKUP(C883,Ideas!$B$2:$N$103,6,FALSE)</f>
        <v>52</v>
      </c>
      <c r="F883">
        <f>VLOOKUP(B883,Ideas!$B$2:$N$103,6,FALSE)</f>
        <v>43</v>
      </c>
      <c r="G883">
        <f t="shared" si="26"/>
        <v>0.78</v>
      </c>
      <c r="H883" t="str">
        <f t="shared" si="27"/>
        <v>l "Knowledge-Mathematics"</v>
      </c>
    </row>
    <row r="884" spans="1:8">
      <c r="A884">
        <v>883</v>
      </c>
      <c r="B884" t="s">
        <v>22</v>
      </c>
      <c r="C884" t="s">
        <v>81</v>
      </c>
      <c r="D884">
        <v>7</v>
      </c>
      <c r="E884">
        <f>VLOOKUP(C884,Ideas!$B$2:$N$103,6,FALSE)</f>
        <v>54</v>
      </c>
      <c r="F884">
        <f>VLOOKUP(B884,Ideas!$B$2:$N$103,6,FALSE)</f>
        <v>43</v>
      </c>
      <c r="G884">
        <f t="shared" si="26"/>
        <v>0.78</v>
      </c>
      <c r="H884" t="str">
        <f t="shared" si="27"/>
        <v>l "Knowledge-Mechanics"</v>
      </c>
    </row>
    <row r="885" spans="1:8">
      <c r="A885">
        <v>884</v>
      </c>
      <c r="B885" t="s">
        <v>22</v>
      </c>
      <c r="C885" t="s">
        <v>34</v>
      </c>
      <c r="D885">
        <v>7</v>
      </c>
      <c r="E885">
        <f>VLOOKUP(C885,Ideas!$B$2:$N$103,6,FALSE)</f>
        <v>57</v>
      </c>
      <c r="F885">
        <f>VLOOKUP(B885,Ideas!$B$2:$N$103,6,FALSE)</f>
        <v>43</v>
      </c>
      <c r="G885">
        <f t="shared" si="26"/>
        <v>0.78</v>
      </c>
      <c r="H885" t="str">
        <f t="shared" si="27"/>
        <v>l "Knowledge-Metaphysics"</v>
      </c>
    </row>
    <row r="886" spans="1:8">
      <c r="A886">
        <v>885</v>
      </c>
      <c r="B886" t="s">
        <v>22</v>
      </c>
      <c r="C886" t="s">
        <v>101</v>
      </c>
      <c r="D886">
        <v>7</v>
      </c>
      <c r="E886">
        <f>VLOOKUP(C886,Ideas!$B$2:$N$103,6,FALSE)</f>
        <v>66</v>
      </c>
      <c r="F886">
        <f>VLOOKUP(B886,Ideas!$B$2:$N$103,6,FALSE)</f>
        <v>43</v>
      </c>
      <c r="G886">
        <f t="shared" si="26"/>
        <v>0.78</v>
      </c>
      <c r="H886" t="str">
        <f t="shared" si="27"/>
        <v>l "Knowledge-Philosophy"</v>
      </c>
    </row>
    <row r="887" spans="1:8">
      <c r="A887">
        <v>886</v>
      </c>
      <c r="B887" t="s">
        <v>22</v>
      </c>
      <c r="C887" t="s">
        <v>71</v>
      </c>
      <c r="D887">
        <v>7</v>
      </c>
      <c r="E887">
        <f>VLOOKUP(C887,Ideas!$B$2:$N$103,6,FALSE)</f>
        <v>67</v>
      </c>
      <c r="F887">
        <f>VLOOKUP(B887,Ideas!$B$2:$N$103,6,FALSE)</f>
        <v>43</v>
      </c>
      <c r="G887">
        <f t="shared" si="26"/>
        <v>0.78</v>
      </c>
      <c r="H887" t="str">
        <f t="shared" si="27"/>
        <v>l "Knowledge-Physics"</v>
      </c>
    </row>
    <row r="888" spans="1:8">
      <c r="A888">
        <v>887</v>
      </c>
      <c r="B888" t="s">
        <v>22</v>
      </c>
      <c r="C888" t="s">
        <v>73</v>
      </c>
      <c r="D888">
        <v>4</v>
      </c>
      <c r="E888">
        <f>VLOOKUP(C888,Ideas!$B$2:$N$103,6,FALSE)</f>
        <v>73</v>
      </c>
      <c r="F888">
        <f>VLOOKUP(B888,Ideas!$B$2:$N$103,6,FALSE)</f>
        <v>43</v>
      </c>
      <c r="G888">
        <f t="shared" si="26"/>
        <v>0.44</v>
      </c>
      <c r="H888" t="str">
        <f t="shared" si="27"/>
        <v>l "Knowledge-Prudence"</v>
      </c>
    </row>
    <row r="889" spans="1:8">
      <c r="A889">
        <v>888</v>
      </c>
      <c r="B889" t="s">
        <v>22</v>
      </c>
      <c r="C889" t="s">
        <v>103</v>
      </c>
      <c r="D889">
        <v>4</v>
      </c>
      <c r="E889">
        <f>VLOOKUP(C889,Ideas!$B$2:$N$103,6,FALSE)</f>
        <v>18</v>
      </c>
      <c r="F889">
        <f>VLOOKUP(B889,Ideas!$B$2:$N$103,6,FALSE)</f>
        <v>43</v>
      </c>
      <c r="G889">
        <f t="shared" si="26"/>
        <v>0.44</v>
      </c>
      <c r="H889" t="str">
        <f t="shared" si="27"/>
        <v>l "Knowledge-Dialectic"</v>
      </c>
    </row>
    <row r="890" spans="1:8">
      <c r="A890">
        <v>889</v>
      </c>
      <c r="B890" t="s">
        <v>22</v>
      </c>
      <c r="C890" t="s">
        <v>79</v>
      </c>
      <c r="D890">
        <v>3</v>
      </c>
      <c r="E890">
        <f>VLOOKUP(C890,Ideas!$B$2:$N$103,6,FALSE)</f>
        <v>99</v>
      </c>
      <c r="F890">
        <f>VLOOKUP(B890,Ideas!$B$2:$N$103,6,FALSE)</f>
        <v>43</v>
      </c>
      <c r="G890">
        <f t="shared" si="26"/>
        <v>0.33</v>
      </c>
      <c r="H890" t="str">
        <f t="shared" si="27"/>
        <v>l "Knowledge-Wealth"</v>
      </c>
    </row>
    <row r="891" spans="1:8">
      <c r="A891">
        <v>890</v>
      </c>
      <c r="B891" t="s">
        <v>22</v>
      </c>
      <c r="C891" t="s">
        <v>9</v>
      </c>
      <c r="D891">
        <v>5</v>
      </c>
      <c r="E891">
        <f>VLOOKUP(C891,Ideas!$B$2:$N$103,6,FALSE)</f>
        <v>30</v>
      </c>
      <c r="F891">
        <f>VLOOKUP(B891,Ideas!$B$2:$N$103,6,FALSE)</f>
        <v>43</v>
      </c>
      <c r="G891">
        <f t="shared" si="26"/>
        <v>0.56000000000000005</v>
      </c>
      <c r="H891" t="str">
        <f t="shared" si="27"/>
        <v>l "Knowledge-Good and Evil"</v>
      </c>
    </row>
    <row r="892" spans="1:8">
      <c r="A892">
        <v>891</v>
      </c>
      <c r="B892" t="s">
        <v>22</v>
      </c>
      <c r="C892" t="s">
        <v>12</v>
      </c>
      <c r="D892">
        <v>3</v>
      </c>
      <c r="E892">
        <f>VLOOKUP(C892,Ideas!$B$2:$N$103,6,FALSE)</f>
        <v>33</v>
      </c>
      <c r="F892">
        <f>VLOOKUP(B892,Ideas!$B$2:$N$103,6,FALSE)</f>
        <v>43</v>
      </c>
      <c r="G892">
        <f t="shared" si="26"/>
        <v>0.33</v>
      </c>
      <c r="H892" t="str">
        <f t="shared" si="27"/>
        <v>l "Knowledge-Happiness"</v>
      </c>
    </row>
    <row r="893" spans="1:8">
      <c r="A893">
        <v>892</v>
      </c>
      <c r="B893" t="s">
        <v>22</v>
      </c>
      <c r="C893" t="s">
        <v>38</v>
      </c>
      <c r="D893">
        <v>3</v>
      </c>
      <c r="E893">
        <f>VLOOKUP(C893,Ideas!$B$2:$N$103,6,FALSE)</f>
        <v>68</v>
      </c>
      <c r="F893">
        <f>VLOOKUP(B893,Ideas!$B$2:$N$103,6,FALSE)</f>
        <v>43</v>
      </c>
      <c r="G893">
        <f t="shared" si="26"/>
        <v>0.33</v>
      </c>
      <c r="H893" t="str">
        <f t="shared" si="27"/>
        <v>l "Knowledge-Pleasure and Pain"</v>
      </c>
    </row>
    <row r="894" spans="1:8">
      <c r="A894">
        <v>893</v>
      </c>
      <c r="B894" t="s">
        <v>22</v>
      </c>
      <c r="C894" t="s">
        <v>66</v>
      </c>
      <c r="D894">
        <v>2</v>
      </c>
      <c r="E894">
        <f>VLOOKUP(C894,Ideas!$B$2:$N$103,6,FALSE)</f>
        <v>90</v>
      </c>
      <c r="F894">
        <f>VLOOKUP(B894,Ideas!$B$2:$N$103,6,FALSE)</f>
        <v>43</v>
      </c>
      <c r="G894">
        <f t="shared" si="26"/>
        <v>0.22</v>
      </c>
      <c r="H894" t="str">
        <f t="shared" si="27"/>
        <v>l "Knowledge-State"</v>
      </c>
    </row>
    <row r="895" spans="1:8">
      <c r="A895">
        <v>894</v>
      </c>
      <c r="B895" t="s">
        <v>22</v>
      </c>
      <c r="C895" t="s">
        <v>69</v>
      </c>
      <c r="D895">
        <v>5</v>
      </c>
      <c r="E895">
        <f>VLOOKUP(C895,Ideas!$B$2:$N$103,6,FALSE)</f>
        <v>97</v>
      </c>
      <c r="F895">
        <f>VLOOKUP(B895,Ideas!$B$2:$N$103,6,FALSE)</f>
        <v>43</v>
      </c>
      <c r="G895">
        <f t="shared" si="26"/>
        <v>0.56000000000000005</v>
      </c>
      <c r="H895" t="str">
        <f t="shared" si="27"/>
        <v>l "Knowledge-Virtue and Vice"</v>
      </c>
    </row>
    <row r="896" spans="1:8">
      <c r="A896">
        <v>895</v>
      </c>
      <c r="B896" t="s">
        <v>22</v>
      </c>
      <c r="C896" t="s">
        <v>70</v>
      </c>
      <c r="D896">
        <v>6</v>
      </c>
      <c r="E896">
        <f>VLOOKUP(C896,Ideas!$B$2:$N$103,6,FALSE)</f>
        <v>4</v>
      </c>
      <c r="F896">
        <f>VLOOKUP(B896,Ideas!$B$2:$N$103,6,FALSE)</f>
        <v>43</v>
      </c>
      <c r="G896">
        <f t="shared" si="26"/>
        <v>0.67</v>
      </c>
      <c r="H896" t="str">
        <f t="shared" si="27"/>
        <v>l "Knowledge-Art"</v>
      </c>
    </row>
    <row r="897" spans="1:8">
      <c r="A897">
        <v>896</v>
      </c>
      <c r="B897" t="s">
        <v>22</v>
      </c>
      <c r="C897" t="s">
        <v>32</v>
      </c>
      <c r="D897">
        <v>7</v>
      </c>
      <c r="E897">
        <f>VLOOKUP(C897,Ideas!$B$2:$N$103,6,FALSE)</f>
        <v>55</v>
      </c>
      <c r="F897">
        <f>VLOOKUP(B897,Ideas!$B$2:$N$103,6,FALSE)</f>
        <v>43</v>
      </c>
      <c r="G897">
        <f t="shared" si="26"/>
        <v>0.78</v>
      </c>
      <c r="H897" t="str">
        <f t="shared" si="27"/>
        <v>l "Knowledge-Medicine"</v>
      </c>
    </row>
    <row r="898" spans="1:8">
      <c r="A898">
        <v>897</v>
      </c>
      <c r="B898" t="s">
        <v>22</v>
      </c>
      <c r="C898" t="s">
        <v>67</v>
      </c>
      <c r="D898">
        <v>9</v>
      </c>
      <c r="E898">
        <f>VLOOKUP(C898,Ideas!$B$2:$N$103,6,FALSE)</f>
        <v>20</v>
      </c>
      <c r="F898">
        <f>VLOOKUP(B898,Ideas!$B$2:$N$103,6,FALSE)</f>
        <v>43</v>
      </c>
      <c r="G898">
        <f t="shared" si="26"/>
        <v>1</v>
      </c>
      <c r="H898" t="str">
        <f t="shared" si="27"/>
        <v>l "Knowledge-Education"</v>
      </c>
    </row>
    <row r="899" spans="1:8">
      <c r="A899">
        <v>898</v>
      </c>
      <c r="B899" t="s">
        <v>22</v>
      </c>
      <c r="C899" t="s">
        <v>24</v>
      </c>
      <c r="D899">
        <v>9</v>
      </c>
      <c r="E899">
        <f>VLOOKUP(C899,Ideas!$B$2:$N$103,6,FALSE)</f>
        <v>45</v>
      </c>
      <c r="F899">
        <f>VLOOKUP(B899,Ideas!$B$2:$N$103,6,FALSE)</f>
        <v>43</v>
      </c>
      <c r="G899">
        <f t="shared" ref="G899:G962" si="28">ROUND(D899/9,2)</f>
        <v>1</v>
      </c>
      <c r="H899" t="str">
        <f t="shared" ref="H899:H962" si="29">"l """&amp;B899&amp;"-"&amp;C899&amp;""""</f>
        <v>l "Knowledge-Language"</v>
      </c>
    </row>
    <row r="900" spans="1:8">
      <c r="A900">
        <v>899</v>
      </c>
      <c r="B900" t="s">
        <v>22</v>
      </c>
      <c r="C900" t="s">
        <v>26</v>
      </c>
      <c r="D900">
        <v>5</v>
      </c>
      <c r="E900">
        <f>VLOOKUP(C900,Ideas!$B$2:$N$103,6,FALSE)</f>
        <v>47</v>
      </c>
      <c r="F900">
        <f>VLOOKUP(B900,Ideas!$B$2:$N$103,6,FALSE)</f>
        <v>43</v>
      </c>
      <c r="G900">
        <f t="shared" si="28"/>
        <v>0.56000000000000005</v>
      </c>
      <c r="H900" t="str">
        <f t="shared" si="29"/>
        <v>l "Knowledge-Liberty"</v>
      </c>
    </row>
    <row r="901" spans="1:8">
      <c r="A901">
        <v>900</v>
      </c>
      <c r="B901" t="s">
        <v>22</v>
      </c>
      <c r="C901" t="s">
        <v>40</v>
      </c>
      <c r="D901">
        <v>5</v>
      </c>
      <c r="E901">
        <f>VLOOKUP(C901,Ideas!$B$2:$N$103,6,FALSE)</f>
        <v>71</v>
      </c>
      <c r="F901">
        <f>VLOOKUP(B901,Ideas!$B$2:$N$103,6,FALSE)</f>
        <v>43</v>
      </c>
      <c r="G901">
        <f t="shared" si="28"/>
        <v>0.56000000000000005</v>
      </c>
      <c r="H901" t="str">
        <f t="shared" si="29"/>
        <v>l "Knowledge-Progress"</v>
      </c>
    </row>
    <row r="902" spans="1:8">
      <c r="A902">
        <v>901</v>
      </c>
      <c r="B902" t="s">
        <v>23</v>
      </c>
      <c r="C902" t="s">
        <v>30</v>
      </c>
      <c r="D902">
        <v>9</v>
      </c>
      <c r="E902">
        <f>VLOOKUP(C902,Ideas!$B$2:$N$103,6,FALSE)</f>
        <v>51</v>
      </c>
      <c r="F902">
        <f>VLOOKUP(B902,Ideas!$B$2:$N$103,6,FALSE)</f>
        <v>44</v>
      </c>
      <c r="G902">
        <f t="shared" si="28"/>
        <v>1</v>
      </c>
      <c r="H902" t="str">
        <f t="shared" si="29"/>
        <v>l "Labor-Man"</v>
      </c>
    </row>
    <row r="903" spans="1:8">
      <c r="A903">
        <v>902</v>
      </c>
      <c r="B903" t="s">
        <v>23</v>
      </c>
      <c r="C903" t="s">
        <v>40</v>
      </c>
      <c r="D903">
        <v>8</v>
      </c>
      <c r="E903">
        <f>VLOOKUP(C903,Ideas!$B$2:$N$103,6,FALSE)</f>
        <v>71</v>
      </c>
      <c r="F903">
        <f>VLOOKUP(B903,Ideas!$B$2:$N$103,6,FALSE)</f>
        <v>44</v>
      </c>
      <c r="G903">
        <f t="shared" si="28"/>
        <v>0.89</v>
      </c>
      <c r="H903" t="str">
        <f t="shared" si="29"/>
        <v>l "Labor-Progress"</v>
      </c>
    </row>
    <row r="904" spans="1:8">
      <c r="A904">
        <v>903</v>
      </c>
      <c r="B904" t="s">
        <v>23</v>
      </c>
      <c r="C904" t="s">
        <v>85</v>
      </c>
      <c r="D904">
        <v>8</v>
      </c>
      <c r="E904">
        <f>VLOOKUP(C904,Ideas!$B$2:$N$103,6,FALSE)</f>
        <v>93</v>
      </c>
      <c r="F904">
        <f>VLOOKUP(B904,Ideas!$B$2:$N$103,6,FALSE)</f>
        <v>44</v>
      </c>
      <c r="G904">
        <f t="shared" si="28"/>
        <v>0.89</v>
      </c>
      <c r="H904" t="str">
        <f t="shared" si="29"/>
        <v>l "Labor-Time"</v>
      </c>
    </row>
    <row r="905" spans="1:8">
      <c r="A905">
        <v>904</v>
      </c>
      <c r="B905" t="s">
        <v>23</v>
      </c>
      <c r="C905" t="s">
        <v>52</v>
      </c>
      <c r="D905">
        <v>5</v>
      </c>
      <c r="E905">
        <f>VLOOKUP(C905,Ideas!$B$2:$N$103,6,FALSE)</f>
        <v>74</v>
      </c>
      <c r="F905">
        <f>VLOOKUP(B905,Ideas!$B$2:$N$103,6,FALSE)</f>
        <v>44</v>
      </c>
      <c r="G905">
        <f t="shared" si="28"/>
        <v>0.56000000000000005</v>
      </c>
      <c r="H905" t="str">
        <f t="shared" si="29"/>
        <v>l "Labor-Punishment"</v>
      </c>
    </row>
    <row r="906" spans="1:8">
      <c r="A906">
        <v>905</v>
      </c>
      <c r="B906" t="s">
        <v>23</v>
      </c>
      <c r="C906" t="s">
        <v>70</v>
      </c>
      <c r="D906">
        <v>5</v>
      </c>
      <c r="E906">
        <f>VLOOKUP(C906,Ideas!$B$2:$N$103,6,FALSE)</f>
        <v>4</v>
      </c>
      <c r="F906">
        <f>VLOOKUP(B906,Ideas!$B$2:$N$103,6,FALSE)</f>
        <v>44</v>
      </c>
      <c r="G906">
        <f t="shared" si="28"/>
        <v>0.56000000000000005</v>
      </c>
      <c r="H906" t="str">
        <f t="shared" si="29"/>
        <v>l "Labor-Art"</v>
      </c>
    </row>
    <row r="907" spans="1:8">
      <c r="A907">
        <v>906</v>
      </c>
      <c r="B907" t="s">
        <v>23</v>
      </c>
      <c r="C907" t="s">
        <v>67</v>
      </c>
      <c r="D907">
        <v>5</v>
      </c>
      <c r="E907">
        <f>VLOOKUP(C907,Ideas!$B$2:$N$103,6,FALSE)</f>
        <v>20</v>
      </c>
      <c r="F907">
        <f>VLOOKUP(B907,Ideas!$B$2:$N$103,6,FALSE)</f>
        <v>44</v>
      </c>
      <c r="G907">
        <f t="shared" si="28"/>
        <v>0.56000000000000005</v>
      </c>
      <c r="H907" t="str">
        <f t="shared" si="29"/>
        <v>l "Labor-Education"</v>
      </c>
    </row>
    <row r="908" spans="1:8">
      <c r="A908">
        <v>907</v>
      </c>
      <c r="B908" t="s">
        <v>23</v>
      </c>
      <c r="C908" t="s">
        <v>72</v>
      </c>
      <c r="D908">
        <v>4</v>
      </c>
      <c r="E908">
        <f>VLOOKUP(C908,Ideas!$B$2:$N$103,6,FALSE)</f>
        <v>83</v>
      </c>
      <c r="F908">
        <f>VLOOKUP(B908,Ideas!$B$2:$N$103,6,FALSE)</f>
        <v>44</v>
      </c>
      <c r="G908">
        <f t="shared" si="28"/>
        <v>0.44</v>
      </c>
      <c r="H908" t="str">
        <f t="shared" si="29"/>
        <v>l "Labor-Science"</v>
      </c>
    </row>
    <row r="909" spans="1:8">
      <c r="A909">
        <v>908</v>
      </c>
      <c r="B909" t="s">
        <v>23</v>
      </c>
      <c r="C909" t="s">
        <v>79</v>
      </c>
      <c r="D909">
        <v>7</v>
      </c>
      <c r="E909">
        <f>VLOOKUP(C909,Ideas!$B$2:$N$103,6,FALSE)</f>
        <v>99</v>
      </c>
      <c r="F909">
        <f>VLOOKUP(B909,Ideas!$B$2:$N$103,6,FALSE)</f>
        <v>44</v>
      </c>
      <c r="G909">
        <f t="shared" si="28"/>
        <v>0.78</v>
      </c>
      <c r="H909" t="str">
        <f t="shared" si="29"/>
        <v>l "Labor-Wealth"</v>
      </c>
    </row>
    <row r="910" spans="1:8">
      <c r="A910">
        <v>909</v>
      </c>
      <c r="B910" t="s">
        <v>23</v>
      </c>
      <c r="C910" t="s">
        <v>97</v>
      </c>
      <c r="D910">
        <v>7</v>
      </c>
      <c r="E910">
        <f>VLOOKUP(C910,Ideas!$B$2:$N$103,6,FALSE)</f>
        <v>87</v>
      </c>
      <c r="F910">
        <f>VLOOKUP(B910,Ideas!$B$2:$N$103,6,FALSE)</f>
        <v>44</v>
      </c>
      <c r="G910">
        <f t="shared" si="28"/>
        <v>0.78</v>
      </c>
      <c r="H910" t="str">
        <f t="shared" si="29"/>
        <v>l "Labor-Slavery"</v>
      </c>
    </row>
    <row r="911" spans="1:8">
      <c r="A911">
        <v>910</v>
      </c>
      <c r="B911" t="s">
        <v>23</v>
      </c>
      <c r="C911" t="s">
        <v>21</v>
      </c>
      <c r="D911">
        <v>5</v>
      </c>
      <c r="E911">
        <f>VLOOKUP(C911,Ideas!$B$2:$N$103,6,FALSE)</f>
        <v>42</v>
      </c>
      <c r="F911">
        <f>VLOOKUP(B911,Ideas!$B$2:$N$103,6,FALSE)</f>
        <v>44</v>
      </c>
      <c r="G911">
        <f t="shared" si="28"/>
        <v>0.56000000000000005</v>
      </c>
      <c r="H911" t="str">
        <f t="shared" si="29"/>
        <v>l "Labor-Justice"</v>
      </c>
    </row>
    <row r="912" spans="1:8">
      <c r="A912">
        <v>911</v>
      </c>
      <c r="B912" t="s">
        <v>23</v>
      </c>
      <c r="C912" t="s">
        <v>26</v>
      </c>
      <c r="D912">
        <v>5</v>
      </c>
      <c r="E912">
        <f>VLOOKUP(C912,Ideas!$B$2:$N$103,6,FALSE)</f>
        <v>47</v>
      </c>
      <c r="F912">
        <f>VLOOKUP(B912,Ideas!$B$2:$N$103,6,FALSE)</f>
        <v>44</v>
      </c>
      <c r="G912">
        <f t="shared" si="28"/>
        <v>0.56000000000000005</v>
      </c>
      <c r="H912" t="str">
        <f t="shared" si="29"/>
        <v>l "Labor-Liberty"</v>
      </c>
    </row>
    <row r="913" spans="1:8">
      <c r="A913">
        <v>912</v>
      </c>
      <c r="B913" t="s">
        <v>23</v>
      </c>
      <c r="C913" t="s">
        <v>96</v>
      </c>
      <c r="D913">
        <v>5</v>
      </c>
      <c r="E913">
        <f>VLOOKUP(C913,Ideas!$B$2:$N$103,6,FALSE)</f>
        <v>80</v>
      </c>
      <c r="F913">
        <f>VLOOKUP(B913,Ideas!$B$2:$N$103,6,FALSE)</f>
        <v>44</v>
      </c>
      <c r="G913">
        <f t="shared" si="28"/>
        <v>0.56000000000000005</v>
      </c>
      <c r="H913" t="str">
        <f t="shared" si="29"/>
        <v>l "Labor-Revolution"</v>
      </c>
    </row>
    <row r="914" spans="1:8">
      <c r="A914">
        <v>913</v>
      </c>
      <c r="B914" t="s">
        <v>23</v>
      </c>
      <c r="C914" t="s">
        <v>68</v>
      </c>
      <c r="D914">
        <v>4</v>
      </c>
      <c r="E914">
        <f>VLOOKUP(C914,Ideas!$B$2:$N$103,6,FALSE)</f>
        <v>11</v>
      </c>
      <c r="F914">
        <f>VLOOKUP(B914,Ideas!$B$2:$N$103,6,FALSE)</f>
        <v>44</v>
      </c>
      <c r="G914">
        <f t="shared" si="28"/>
        <v>0.44</v>
      </c>
      <c r="H914" t="str">
        <f t="shared" si="29"/>
        <v>l "Labor-Citizen"</v>
      </c>
    </row>
    <row r="915" spans="1:8">
      <c r="A915">
        <v>914</v>
      </c>
      <c r="B915" t="s">
        <v>23</v>
      </c>
      <c r="C915" t="s">
        <v>61</v>
      </c>
      <c r="D915">
        <v>4</v>
      </c>
      <c r="E915">
        <f>VLOOKUP(C915,Ideas!$B$2:$N$103,6,FALSE)</f>
        <v>12</v>
      </c>
      <c r="F915">
        <f>VLOOKUP(B915,Ideas!$B$2:$N$103,6,FALSE)</f>
        <v>44</v>
      </c>
      <c r="G915">
        <f t="shared" si="28"/>
        <v>0.44</v>
      </c>
      <c r="H915" t="str">
        <f t="shared" si="29"/>
        <v>l "Labor-Constitution"</v>
      </c>
    </row>
    <row r="916" spans="1:8">
      <c r="A916">
        <v>915</v>
      </c>
      <c r="B916" t="s">
        <v>23</v>
      </c>
      <c r="C916" t="s">
        <v>63</v>
      </c>
      <c r="D916">
        <v>4</v>
      </c>
      <c r="E916">
        <f>VLOOKUP(C916,Ideas!$B$2:$N$103,6,FALSE)</f>
        <v>16</v>
      </c>
      <c r="F916">
        <f>VLOOKUP(B916,Ideas!$B$2:$N$103,6,FALSE)</f>
        <v>44</v>
      </c>
      <c r="G916">
        <f t="shared" si="28"/>
        <v>0.44</v>
      </c>
      <c r="H916" t="str">
        <f t="shared" si="29"/>
        <v>l "Labor-Democracy"</v>
      </c>
    </row>
    <row r="917" spans="1:8">
      <c r="A917">
        <v>916</v>
      </c>
      <c r="B917" t="s">
        <v>23</v>
      </c>
      <c r="C917" t="s">
        <v>65</v>
      </c>
      <c r="D917">
        <v>2</v>
      </c>
      <c r="E917">
        <f>VLOOKUP(C917,Ideas!$B$2:$N$103,6,FALSE)</f>
        <v>62</v>
      </c>
      <c r="F917">
        <f>VLOOKUP(B917,Ideas!$B$2:$N$103,6,FALSE)</f>
        <v>44</v>
      </c>
      <c r="G917">
        <f t="shared" si="28"/>
        <v>0.22</v>
      </c>
      <c r="H917" t="str">
        <f t="shared" si="29"/>
        <v>l "Labor-Oligarchy"</v>
      </c>
    </row>
    <row r="918" spans="1:8">
      <c r="A918">
        <v>917</v>
      </c>
      <c r="B918" t="s">
        <v>23</v>
      </c>
      <c r="C918" t="s">
        <v>90</v>
      </c>
      <c r="D918">
        <v>3</v>
      </c>
      <c r="E918">
        <f>VLOOKUP(C918,Ideas!$B$2:$N$103,6,FALSE)</f>
        <v>65</v>
      </c>
      <c r="F918">
        <f>VLOOKUP(B918,Ideas!$B$2:$N$103,6,FALSE)</f>
        <v>44</v>
      </c>
      <c r="G918">
        <f t="shared" si="28"/>
        <v>0.33</v>
      </c>
      <c r="H918" t="str">
        <f t="shared" si="29"/>
        <v>l "Labor-Opposition"</v>
      </c>
    </row>
    <row r="919" spans="1:8">
      <c r="A919">
        <v>918</v>
      </c>
      <c r="B919" t="s">
        <v>23</v>
      </c>
      <c r="C919" t="s">
        <v>66</v>
      </c>
      <c r="D919">
        <v>3</v>
      </c>
      <c r="E919">
        <f>VLOOKUP(C919,Ideas!$B$2:$N$103,6,FALSE)</f>
        <v>90</v>
      </c>
      <c r="F919">
        <f>VLOOKUP(B919,Ideas!$B$2:$N$103,6,FALSE)</f>
        <v>44</v>
      </c>
      <c r="G919">
        <f t="shared" si="28"/>
        <v>0.33</v>
      </c>
      <c r="H919" t="str">
        <f t="shared" si="29"/>
        <v>l "Labor-State"</v>
      </c>
    </row>
    <row r="920" spans="1:8">
      <c r="A920">
        <v>919</v>
      </c>
      <c r="B920" t="s">
        <v>23</v>
      </c>
      <c r="C920" t="s">
        <v>78</v>
      </c>
      <c r="D920">
        <v>3</v>
      </c>
      <c r="E920">
        <f>VLOOKUP(C920,Ideas!$B$2:$N$103,6,FALSE)</f>
        <v>98</v>
      </c>
      <c r="F920">
        <f>VLOOKUP(B920,Ideas!$B$2:$N$103,6,FALSE)</f>
        <v>44</v>
      </c>
      <c r="G920">
        <f t="shared" si="28"/>
        <v>0.33</v>
      </c>
      <c r="H920" t="str">
        <f t="shared" si="29"/>
        <v>l "Labor-War and Peace"</v>
      </c>
    </row>
    <row r="921" spans="1:8">
      <c r="A921">
        <v>920</v>
      </c>
      <c r="B921" t="s">
        <v>24</v>
      </c>
      <c r="C921" t="s">
        <v>100</v>
      </c>
      <c r="D921">
        <v>9</v>
      </c>
      <c r="E921">
        <f>VLOOKUP(C921,Ideas!$B$2:$N$103,6,FALSE)</f>
        <v>85</v>
      </c>
      <c r="F921">
        <f>VLOOKUP(B921,Ideas!$B$2:$N$103,6,FALSE)</f>
        <v>45</v>
      </c>
      <c r="G921">
        <f t="shared" si="28"/>
        <v>1</v>
      </c>
      <c r="H921" t="str">
        <f t="shared" si="29"/>
        <v>l "Language-Sign and Symbol"</v>
      </c>
    </row>
    <row r="922" spans="1:8">
      <c r="A922">
        <v>921</v>
      </c>
      <c r="B922" t="s">
        <v>24</v>
      </c>
      <c r="C922" t="s">
        <v>16</v>
      </c>
      <c r="D922">
        <v>9</v>
      </c>
      <c r="E922">
        <f>VLOOKUP(C922,Ideas!$B$2:$N$103,6,FALSE)</f>
        <v>37</v>
      </c>
      <c r="F922">
        <f>VLOOKUP(B922,Ideas!$B$2:$N$103,6,FALSE)</f>
        <v>45</v>
      </c>
      <c r="G922">
        <f t="shared" si="28"/>
        <v>1</v>
      </c>
      <c r="H922" t="str">
        <f t="shared" si="29"/>
        <v>l "Language-Idea"</v>
      </c>
    </row>
    <row r="923" spans="1:8">
      <c r="A923">
        <v>922</v>
      </c>
      <c r="B923" t="s">
        <v>24</v>
      </c>
      <c r="C923" t="s">
        <v>20</v>
      </c>
      <c r="D923">
        <v>7</v>
      </c>
      <c r="E923">
        <f>VLOOKUP(C923,Ideas!$B$2:$N$103,6,FALSE)</f>
        <v>41</v>
      </c>
      <c r="F923">
        <f>VLOOKUP(B923,Ideas!$B$2:$N$103,6,FALSE)</f>
        <v>45</v>
      </c>
      <c r="G923">
        <f t="shared" si="28"/>
        <v>0.78</v>
      </c>
      <c r="H923" t="str">
        <f t="shared" si="29"/>
        <v>l "Language-Judgment"</v>
      </c>
    </row>
    <row r="924" spans="1:8">
      <c r="A924">
        <v>923</v>
      </c>
      <c r="B924" t="s">
        <v>24</v>
      </c>
      <c r="C924" t="s">
        <v>28</v>
      </c>
      <c r="D924">
        <v>7</v>
      </c>
      <c r="E924">
        <f>VLOOKUP(C924,Ideas!$B$2:$N$103,6,FALSE)</f>
        <v>49</v>
      </c>
      <c r="F924">
        <f>VLOOKUP(B924,Ideas!$B$2:$N$103,6,FALSE)</f>
        <v>45</v>
      </c>
      <c r="G924">
        <f t="shared" si="28"/>
        <v>0.78</v>
      </c>
      <c r="H924" t="str">
        <f t="shared" si="29"/>
        <v>l "Language-Logic"</v>
      </c>
    </row>
    <row r="925" spans="1:8">
      <c r="A925">
        <v>924</v>
      </c>
      <c r="B925" t="s">
        <v>24</v>
      </c>
      <c r="C925" t="s">
        <v>31</v>
      </c>
      <c r="D925">
        <v>8</v>
      </c>
      <c r="E925">
        <f>VLOOKUP(C925,Ideas!$B$2:$N$103,6,FALSE)</f>
        <v>52</v>
      </c>
      <c r="F925">
        <f>VLOOKUP(B925,Ideas!$B$2:$N$103,6,FALSE)</f>
        <v>45</v>
      </c>
      <c r="G925">
        <f t="shared" si="28"/>
        <v>0.89</v>
      </c>
      <c r="H925" t="str">
        <f t="shared" si="29"/>
        <v>l "Language-Mathematics"</v>
      </c>
    </row>
    <row r="926" spans="1:8">
      <c r="A926">
        <v>925</v>
      </c>
      <c r="B926" t="s">
        <v>24</v>
      </c>
      <c r="C926" t="s">
        <v>77</v>
      </c>
      <c r="D926">
        <v>8</v>
      </c>
      <c r="E926">
        <f>VLOOKUP(C926,Ideas!$B$2:$N$103,6,FALSE)</f>
        <v>81</v>
      </c>
      <c r="F926">
        <f>VLOOKUP(B926,Ideas!$B$2:$N$103,6,FALSE)</f>
        <v>45</v>
      </c>
      <c r="G926">
        <f t="shared" si="28"/>
        <v>0.89</v>
      </c>
      <c r="H926" t="str">
        <f t="shared" si="29"/>
        <v>l "Language-Rhetoric"</v>
      </c>
    </row>
    <row r="927" spans="1:8">
      <c r="A927">
        <v>926</v>
      </c>
      <c r="B927" t="s">
        <v>24</v>
      </c>
      <c r="C927" t="s">
        <v>2</v>
      </c>
      <c r="D927">
        <v>8</v>
      </c>
      <c r="E927">
        <f>VLOOKUP(C927,Ideas!$B$2:$N$103,6,FALSE)</f>
        <v>14</v>
      </c>
      <c r="F927">
        <f>VLOOKUP(B927,Ideas!$B$2:$N$103,6,FALSE)</f>
        <v>45</v>
      </c>
      <c r="G927">
        <f t="shared" si="28"/>
        <v>0.89</v>
      </c>
      <c r="H927" t="str">
        <f t="shared" si="29"/>
        <v>l "Language-Custom and Convention"</v>
      </c>
    </row>
    <row r="928" spans="1:8">
      <c r="A928">
        <v>927</v>
      </c>
      <c r="B928" t="s">
        <v>24</v>
      </c>
      <c r="C928" t="s">
        <v>70</v>
      </c>
      <c r="D928">
        <v>4</v>
      </c>
      <c r="E928">
        <f>VLOOKUP(C928,Ideas!$B$2:$N$103,6,FALSE)</f>
        <v>4</v>
      </c>
      <c r="F928">
        <f>VLOOKUP(B928,Ideas!$B$2:$N$103,6,FALSE)</f>
        <v>45</v>
      </c>
      <c r="G928">
        <f t="shared" si="28"/>
        <v>0.44</v>
      </c>
      <c r="H928" t="str">
        <f t="shared" si="29"/>
        <v>l "Language-Art"</v>
      </c>
    </row>
    <row r="929" spans="1:8">
      <c r="A929">
        <v>928</v>
      </c>
      <c r="B929" t="s">
        <v>24</v>
      </c>
      <c r="C929" t="s">
        <v>76</v>
      </c>
      <c r="D929">
        <v>7</v>
      </c>
      <c r="E929">
        <f>VLOOKUP(C929,Ideas!$B$2:$N$103,6,FALSE)</f>
        <v>69</v>
      </c>
      <c r="F929">
        <f>VLOOKUP(B929,Ideas!$B$2:$N$103,6,FALSE)</f>
        <v>45</v>
      </c>
      <c r="G929">
        <f t="shared" si="28"/>
        <v>0.78</v>
      </c>
      <c r="H929" t="str">
        <f t="shared" si="29"/>
        <v>l "Language-Poetry"</v>
      </c>
    </row>
    <row r="930" spans="1:8">
      <c r="A930">
        <v>929</v>
      </c>
      <c r="B930" t="s">
        <v>24</v>
      </c>
      <c r="C930" t="s">
        <v>32</v>
      </c>
      <c r="D930">
        <v>4</v>
      </c>
      <c r="E930">
        <f>VLOOKUP(C930,Ideas!$B$2:$N$103,6,FALSE)</f>
        <v>55</v>
      </c>
      <c r="F930">
        <f>VLOOKUP(B930,Ideas!$B$2:$N$103,6,FALSE)</f>
        <v>45</v>
      </c>
      <c r="G930">
        <f t="shared" si="28"/>
        <v>0.44</v>
      </c>
      <c r="H930" t="str">
        <f t="shared" si="29"/>
        <v>l "Language-Medicine"</v>
      </c>
    </row>
    <row r="931" spans="1:8">
      <c r="A931">
        <v>930</v>
      </c>
      <c r="B931" t="s">
        <v>24</v>
      </c>
      <c r="C931" t="s">
        <v>33</v>
      </c>
      <c r="D931">
        <v>7</v>
      </c>
      <c r="E931">
        <f>VLOOKUP(C931,Ideas!$B$2:$N$103,6,FALSE)</f>
        <v>56</v>
      </c>
      <c r="F931">
        <f>VLOOKUP(B931,Ideas!$B$2:$N$103,6,FALSE)</f>
        <v>45</v>
      </c>
      <c r="G931">
        <f t="shared" si="28"/>
        <v>0.78</v>
      </c>
      <c r="H931" t="str">
        <f t="shared" si="29"/>
        <v>l "Language-Memory and Imagination"</v>
      </c>
    </row>
    <row r="932" spans="1:8">
      <c r="A932">
        <v>931</v>
      </c>
      <c r="B932" t="s">
        <v>24</v>
      </c>
      <c r="C932" t="s">
        <v>84</v>
      </c>
      <c r="D932">
        <v>2</v>
      </c>
      <c r="E932">
        <f>VLOOKUP(C932,Ideas!$B$2:$N$103,6,FALSE)</f>
        <v>72</v>
      </c>
      <c r="F932">
        <f>VLOOKUP(B932,Ideas!$B$2:$N$103,6,FALSE)</f>
        <v>45</v>
      </c>
      <c r="G932">
        <f t="shared" si="28"/>
        <v>0.22</v>
      </c>
      <c r="H932" t="str">
        <f t="shared" si="29"/>
        <v>l "Language-Prophecy"</v>
      </c>
    </row>
    <row r="933" spans="1:8">
      <c r="A933">
        <v>932</v>
      </c>
      <c r="B933" t="s">
        <v>24</v>
      </c>
      <c r="C933" t="s">
        <v>8</v>
      </c>
      <c r="D933">
        <v>1</v>
      </c>
      <c r="E933">
        <f>VLOOKUP(C933,Ideas!$B$2:$N$103,6,FALSE)</f>
        <v>29</v>
      </c>
      <c r="F933">
        <f>VLOOKUP(B933,Ideas!$B$2:$N$103,6,FALSE)</f>
        <v>45</v>
      </c>
      <c r="G933">
        <f t="shared" si="28"/>
        <v>0.11</v>
      </c>
      <c r="H933" t="str">
        <f t="shared" si="29"/>
        <v>l "Language-God"</v>
      </c>
    </row>
    <row r="934" spans="1:8">
      <c r="A934">
        <v>933</v>
      </c>
      <c r="B934" t="s">
        <v>24</v>
      </c>
      <c r="C934" t="s">
        <v>105</v>
      </c>
      <c r="D934">
        <v>1</v>
      </c>
      <c r="E934">
        <f>VLOOKUP(C934,Ideas!$B$2:$N$103,6,FALSE)</f>
        <v>79</v>
      </c>
      <c r="F934">
        <f>VLOOKUP(B934,Ideas!$B$2:$N$103,6,FALSE)</f>
        <v>45</v>
      </c>
      <c r="G934">
        <f t="shared" si="28"/>
        <v>0.11</v>
      </c>
      <c r="H934" t="str">
        <f t="shared" si="29"/>
        <v>l "Language-Religion"</v>
      </c>
    </row>
    <row r="935" spans="1:8">
      <c r="A935">
        <v>934</v>
      </c>
      <c r="B935" t="s">
        <v>24</v>
      </c>
      <c r="C935" t="s">
        <v>104</v>
      </c>
      <c r="D935">
        <v>1</v>
      </c>
      <c r="E935">
        <f>VLOOKUP(C935,Ideas!$B$2:$N$103,6,FALSE)</f>
        <v>92</v>
      </c>
      <c r="F935">
        <f>VLOOKUP(B935,Ideas!$B$2:$N$103,6,FALSE)</f>
        <v>45</v>
      </c>
      <c r="G935">
        <f t="shared" si="28"/>
        <v>0.11</v>
      </c>
      <c r="H935" t="str">
        <f t="shared" si="29"/>
        <v>l "Language-Theology"</v>
      </c>
    </row>
    <row r="936" spans="1:8">
      <c r="A936">
        <v>935</v>
      </c>
      <c r="B936" t="s">
        <v>25</v>
      </c>
      <c r="C936" t="s">
        <v>61</v>
      </c>
      <c r="D936">
        <v>9</v>
      </c>
      <c r="E936">
        <f>VLOOKUP(C936,Ideas!$B$2:$N$103,6,FALSE)</f>
        <v>12</v>
      </c>
      <c r="F936">
        <f>VLOOKUP(B936,Ideas!$B$2:$N$103,6,FALSE)</f>
        <v>46</v>
      </c>
      <c r="G936">
        <f t="shared" si="28"/>
        <v>1</v>
      </c>
      <c r="H936" t="str">
        <f t="shared" si="29"/>
        <v>l "Law-Constitution"</v>
      </c>
    </row>
    <row r="937" spans="1:8">
      <c r="A937">
        <v>936</v>
      </c>
      <c r="B937" t="s">
        <v>25</v>
      </c>
      <c r="C937" t="s">
        <v>21</v>
      </c>
      <c r="D937">
        <v>9</v>
      </c>
      <c r="E937">
        <f>VLOOKUP(C937,Ideas!$B$2:$N$103,6,FALSE)</f>
        <v>42</v>
      </c>
      <c r="F937">
        <f>VLOOKUP(B937,Ideas!$B$2:$N$103,6,FALSE)</f>
        <v>46</v>
      </c>
      <c r="G937">
        <f t="shared" si="28"/>
        <v>1</v>
      </c>
      <c r="H937" t="str">
        <f t="shared" si="29"/>
        <v>l "Law-Justice"</v>
      </c>
    </row>
    <row r="938" spans="1:8">
      <c r="A938">
        <v>937</v>
      </c>
      <c r="B938" t="s">
        <v>25</v>
      </c>
      <c r="C938" t="s">
        <v>26</v>
      </c>
      <c r="D938">
        <v>5</v>
      </c>
      <c r="E938">
        <f>VLOOKUP(C938,Ideas!$B$2:$N$103,6,FALSE)</f>
        <v>47</v>
      </c>
      <c r="F938">
        <f>VLOOKUP(B938,Ideas!$B$2:$N$103,6,FALSE)</f>
        <v>46</v>
      </c>
      <c r="G938">
        <f t="shared" si="28"/>
        <v>0.56000000000000005</v>
      </c>
      <c r="H938" t="str">
        <f t="shared" si="29"/>
        <v>l "Law-Liberty"</v>
      </c>
    </row>
    <row r="939" spans="1:8">
      <c r="A939">
        <v>938</v>
      </c>
      <c r="B939" t="s">
        <v>25</v>
      </c>
      <c r="C939" t="s">
        <v>8</v>
      </c>
      <c r="D939">
        <v>2</v>
      </c>
      <c r="E939">
        <f>VLOOKUP(C939,Ideas!$B$2:$N$103,6,FALSE)</f>
        <v>29</v>
      </c>
      <c r="F939">
        <f>VLOOKUP(B939,Ideas!$B$2:$N$103,6,FALSE)</f>
        <v>46</v>
      </c>
      <c r="G939">
        <f t="shared" si="28"/>
        <v>0.22</v>
      </c>
      <c r="H939" t="str">
        <f t="shared" si="29"/>
        <v>l "Law-God"</v>
      </c>
    </row>
    <row r="940" spans="1:8">
      <c r="A940">
        <v>939</v>
      </c>
      <c r="B940" t="s">
        <v>25</v>
      </c>
      <c r="C940" t="s">
        <v>29</v>
      </c>
      <c r="D940">
        <v>1</v>
      </c>
      <c r="E940">
        <f>VLOOKUP(C940,Ideas!$B$2:$N$103,6,FALSE)</f>
        <v>50</v>
      </c>
      <c r="F940">
        <f>VLOOKUP(B940,Ideas!$B$2:$N$103,6,FALSE)</f>
        <v>46</v>
      </c>
      <c r="G940">
        <f t="shared" si="28"/>
        <v>0.11</v>
      </c>
      <c r="H940" t="str">
        <f t="shared" si="29"/>
        <v>l "Law-Love"</v>
      </c>
    </row>
    <row r="941" spans="1:8">
      <c r="A941">
        <v>940</v>
      </c>
      <c r="B941" t="s">
        <v>25</v>
      </c>
      <c r="C941" t="s">
        <v>35</v>
      </c>
      <c r="D941">
        <v>1</v>
      </c>
      <c r="E941">
        <f>VLOOKUP(C941,Ideas!$B$2:$N$103,6,FALSE)</f>
        <v>60</v>
      </c>
      <c r="F941">
        <f>VLOOKUP(B941,Ideas!$B$2:$N$103,6,FALSE)</f>
        <v>46</v>
      </c>
      <c r="G941">
        <f t="shared" si="28"/>
        <v>0.11</v>
      </c>
      <c r="H941" t="str">
        <f t="shared" si="29"/>
        <v>l "Law-Nature"</v>
      </c>
    </row>
    <row r="942" spans="1:8">
      <c r="A942">
        <v>941</v>
      </c>
      <c r="B942" t="s">
        <v>25</v>
      </c>
      <c r="C942" t="s">
        <v>36</v>
      </c>
      <c r="D942">
        <v>5</v>
      </c>
      <c r="E942">
        <f>VLOOKUP(C942,Ideas!$B$2:$N$103,6,FALSE)</f>
        <v>61</v>
      </c>
      <c r="F942">
        <f>VLOOKUP(B942,Ideas!$B$2:$N$103,6,FALSE)</f>
        <v>46</v>
      </c>
      <c r="G942">
        <f t="shared" si="28"/>
        <v>0.56000000000000005</v>
      </c>
      <c r="H942" t="str">
        <f t="shared" si="29"/>
        <v>l "Law-Necessity and Contingency"</v>
      </c>
    </row>
    <row r="943" spans="1:8">
      <c r="A943">
        <v>942</v>
      </c>
      <c r="B943" t="s">
        <v>25</v>
      </c>
      <c r="C943" t="s">
        <v>39</v>
      </c>
      <c r="D943">
        <v>8</v>
      </c>
      <c r="E943">
        <f>VLOOKUP(C943,Ideas!$B$2:$N$103,6,FALSE)</f>
        <v>70</v>
      </c>
      <c r="F943">
        <f>VLOOKUP(B943,Ideas!$B$2:$N$103,6,FALSE)</f>
        <v>46</v>
      </c>
      <c r="G943">
        <f t="shared" si="28"/>
        <v>0.89</v>
      </c>
      <c r="H943" t="str">
        <f t="shared" si="29"/>
        <v>l "Law-Principle"</v>
      </c>
    </row>
    <row r="944" spans="1:8">
      <c r="A944">
        <v>943</v>
      </c>
      <c r="B944" t="s">
        <v>25</v>
      </c>
      <c r="C944" t="s">
        <v>52</v>
      </c>
      <c r="D944">
        <v>7</v>
      </c>
      <c r="E944">
        <f>VLOOKUP(C944,Ideas!$B$2:$N$103,6,FALSE)</f>
        <v>74</v>
      </c>
      <c r="F944">
        <f>VLOOKUP(B944,Ideas!$B$2:$N$103,6,FALSE)</f>
        <v>46</v>
      </c>
      <c r="G944">
        <f t="shared" si="28"/>
        <v>0.78</v>
      </c>
      <c r="H944" t="str">
        <f t="shared" si="29"/>
        <v>l "Law-Punishment"</v>
      </c>
    </row>
    <row r="945" spans="1:8">
      <c r="A945">
        <v>944</v>
      </c>
      <c r="B945" t="s">
        <v>25</v>
      </c>
      <c r="C945" t="s">
        <v>66</v>
      </c>
      <c r="D945">
        <v>8</v>
      </c>
      <c r="E945">
        <f>VLOOKUP(C945,Ideas!$B$2:$N$103,6,FALSE)</f>
        <v>90</v>
      </c>
      <c r="F945">
        <f>VLOOKUP(B945,Ideas!$B$2:$N$103,6,FALSE)</f>
        <v>46</v>
      </c>
      <c r="G945">
        <f t="shared" si="28"/>
        <v>0.89</v>
      </c>
      <c r="H945" t="str">
        <f t="shared" si="29"/>
        <v>l "Law-State"</v>
      </c>
    </row>
    <row r="946" spans="1:8">
      <c r="A946">
        <v>945</v>
      </c>
      <c r="B946" t="s">
        <v>25</v>
      </c>
      <c r="C946" t="s">
        <v>69</v>
      </c>
      <c r="D946">
        <v>5</v>
      </c>
      <c r="E946">
        <f>VLOOKUP(C946,Ideas!$B$2:$N$103,6,FALSE)</f>
        <v>97</v>
      </c>
      <c r="F946">
        <f>VLOOKUP(B946,Ideas!$B$2:$N$103,6,FALSE)</f>
        <v>46</v>
      </c>
      <c r="G946">
        <f t="shared" si="28"/>
        <v>0.56000000000000005</v>
      </c>
      <c r="H946" t="str">
        <f t="shared" si="29"/>
        <v>l "Law-Virtue and Vice"</v>
      </c>
    </row>
    <row r="947" spans="1:8">
      <c r="A947">
        <v>946</v>
      </c>
      <c r="B947" t="s">
        <v>25</v>
      </c>
      <c r="C947" t="s">
        <v>78</v>
      </c>
      <c r="D947">
        <v>5</v>
      </c>
      <c r="E947">
        <f>VLOOKUP(C947,Ideas!$B$2:$N$103,6,FALSE)</f>
        <v>98</v>
      </c>
      <c r="F947">
        <f>VLOOKUP(B947,Ideas!$B$2:$N$103,6,FALSE)</f>
        <v>46</v>
      </c>
      <c r="G947">
        <f t="shared" si="28"/>
        <v>0.56000000000000005</v>
      </c>
      <c r="H947" t="str">
        <f t="shared" si="29"/>
        <v>l "Law-War and Peace"</v>
      </c>
    </row>
    <row r="948" spans="1:8">
      <c r="A948">
        <v>947</v>
      </c>
      <c r="B948" t="s">
        <v>25</v>
      </c>
      <c r="C948" t="s">
        <v>59</v>
      </c>
      <c r="D948">
        <v>4</v>
      </c>
      <c r="E948">
        <f>VLOOKUP(C948,Ideas!$B$2:$N$103,6,FALSE)</f>
        <v>100</v>
      </c>
      <c r="F948">
        <f>VLOOKUP(B948,Ideas!$B$2:$N$103,6,FALSE)</f>
        <v>46</v>
      </c>
      <c r="G948">
        <f t="shared" si="28"/>
        <v>0.44</v>
      </c>
      <c r="H948" t="str">
        <f t="shared" si="29"/>
        <v>l "Law-Will"</v>
      </c>
    </row>
    <row r="949" spans="1:8">
      <c r="A949">
        <v>948</v>
      </c>
      <c r="B949" t="s">
        <v>25</v>
      </c>
      <c r="C949" t="s">
        <v>74</v>
      </c>
      <c r="D949">
        <v>3</v>
      </c>
      <c r="E949">
        <f>VLOOKUP(C949,Ideas!$B$2:$N$103,6,FALSE)</f>
        <v>102</v>
      </c>
      <c r="F949">
        <f>VLOOKUP(B949,Ideas!$B$2:$N$103,6,FALSE)</f>
        <v>46</v>
      </c>
      <c r="G949">
        <f t="shared" si="28"/>
        <v>0.33</v>
      </c>
      <c r="H949" t="str">
        <f t="shared" si="29"/>
        <v>l "Law-World"</v>
      </c>
    </row>
    <row r="950" spans="1:8">
      <c r="A950">
        <v>949</v>
      </c>
      <c r="B950" t="s">
        <v>25</v>
      </c>
      <c r="C950" t="s">
        <v>63</v>
      </c>
      <c r="D950">
        <v>6</v>
      </c>
      <c r="E950">
        <f>VLOOKUP(C950,Ideas!$B$2:$N$103,6,FALSE)</f>
        <v>16</v>
      </c>
      <c r="F950">
        <f>VLOOKUP(B950,Ideas!$B$2:$N$103,6,FALSE)</f>
        <v>46</v>
      </c>
      <c r="G950">
        <f t="shared" si="28"/>
        <v>0.67</v>
      </c>
      <c r="H950" t="str">
        <f t="shared" si="29"/>
        <v>l "Law-Democracy"</v>
      </c>
    </row>
    <row r="951" spans="1:8">
      <c r="A951">
        <v>950</v>
      </c>
      <c r="B951" t="s">
        <v>25</v>
      </c>
      <c r="C951" t="s">
        <v>62</v>
      </c>
      <c r="D951">
        <v>6</v>
      </c>
      <c r="E951">
        <f>VLOOKUP(C951,Ideas!$B$2:$N$103,6,FALSE)</f>
        <v>59</v>
      </c>
      <c r="F951">
        <f>VLOOKUP(B951,Ideas!$B$2:$N$103,6,FALSE)</f>
        <v>46</v>
      </c>
      <c r="G951">
        <f t="shared" si="28"/>
        <v>0.67</v>
      </c>
      <c r="H951" t="str">
        <f t="shared" si="29"/>
        <v>l "Law-Monarchy"</v>
      </c>
    </row>
    <row r="952" spans="1:8">
      <c r="A952">
        <v>951</v>
      </c>
      <c r="B952" t="s">
        <v>25</v>
      </c>
      <c r="C952" t="s">
        <v>64</v>
      </c>
      <c r="D952">
        <v>6</v>
      </c>
      <c r="E952">
        <f>VLOOKUP(C952,Ideas!$B$2:$N$103,6,FALSE)</f>
        <v>95</v>
      </c>
      <c r="F952">
        <f>VLOOKUP(B952,Ideas!$B$2:$N$103,6,FALSE)</f>
        <v>46</v>
      </c>
      <c r="G952">
        <f t="shared" si="28"/>
        <v>0.67</v>
      </c>
      <c r="H952" t="str">
        <f t="shared" si="29"/>
        <v>l "Law-Tyranny"</v>
      </c>
    </row>
    <row r="953" spans="1:8">
      <c r="A953">
        <v>952</v>
      </c>
      <c r="B953" t="s">
        <v>25</v>
      </c>
      <c r="C953" t="s">
        <v>102</v>
      </c>
      <c r="D953">
        <v>5</v>
      </c>
      <c r="E953">
        <f>VLOOKUP(C953,Ideas!$B$2:$N$103,6,FALSE)</f>
        <v>19</v>
      </c>
      <c r="F953">
        <f>VLOOKUP(B953,Ideas!$B$2:$N$103,6,FALSE)</f>
        <v>46</v>
      </c>
      <c r="G953">
        <f t="shared" si="28"/>
        <v>0.56000000000000005</v>
      </c>
      <c r="H953" t="str">
        <f t="shared" si="29"/>
        <v>l "Law-Duty"</v>
      </c>
    </row>
    <row r="954" spans="1:8">
      <c r="A954">
        <v>953</v>
      </c>
      <c r="B954" t="s">
        <v>25</v>
      </c>
      <c r="C954" t="s">
        <v>67</v>
      </c>
      <c r="D954">
        <v>3</v>
      </c>
      <c r="E954">
        <f>VLOOKUP(C954,Ideas!$B$2:$N$103,6,FALSE)</f>
        <v>20</v>
      </c>
      <c r="F954">
        <f>VLOOKUP(B954,Ideas!$B$2:$N$103,6,FALSE)</f>
        <v>46</v>
      </c>
      <c r="G954">
        <f t="shared" si="28"/>
        <v>0.33</v>
      </c>
      <c r="H954" t="str">
        <f t="shared" si="29"/>
        <v>l "Law-Education"</v>
      </c>
    </row>
    <row r="955" spans="1:8">
      <c r="A955">
        <v>954</v>
      </c>
      <c r="B955" t="s">
        <v>25</v>
      </c>
      <c r="C955" t="s">
        <v>51</v>
      </c>
      <c r="D955">
        <v>3</v>
      </c>
      <c r="E955">
        <f>VLOOKUP(C955,Ideas!$B$2:$N$103,6,FALSE)</f>
        <v>86</v>
      </c>
      <c r="F955">
        <f>VLOOKUP(B955,Ideas!$B$2:$N$103,6,FALSE)</f>
        <v>46</v>
      </c>
      <c r="G955">
        <f t="shared" si="28"/>
        <v>0.33</v>
      </c>
      <c r="H955" t="str">
        <f t="shared" si="29"/>
        <v>l "Law-Sin"</v>
      </c>
    </row>
    <row r="956" spans="1:8">
      <c r="A956">
        <v>955</v>
      </c>
      <c r="B956" t="s">
        <v>25</v>
      </c>
      <c r="C956" t="s">
        <v>9</v>
      </c>
      <c r="D956">
        <v>3</v>
      </c>
      <c r="E956">
        <f>VLOOKUP(C956,Ideas!$B$2:$N$103,6,FALSE)</f>
        <v>30</v>
      </c>
      <c r="F956">
        <f>VLOOKUP(B956,Ideas!$B$2:$N$103,6,FALSE)</f>
        <v>46</v>
      </c>
      <c r="G956">
        <f t="shared" si="28"/>
        <v>0.33</v>
      </c>
      <c r="H956" t="str">
        <f t="shared" si="29"/>
        <v>l "Law-Good and Evil"</v>
      </c>
    </row>
    <row r="957" spans="1:8">
      <c r="A957">
        <v>956</v>
      </c>
      <c r="B957" t="s">
        <v>25</v>
      </c>
      <c r="C957" t="s">
        <v>10</v>
      </c>
      <c r="D957">
        <v>8</v>
      </c>
      <c r="E957">
        <f>VLOOKUP(C957,Ideas!$B$2:$N$103,6,FALSE)</f>
        <v>31</v>
      </c>
      <c r="F957">
        <f>VLOOKUP(B957,Ideas!$B$2:$N$103,6,FALSE)</f>
        <v>46</v>
      </c>
      <c r="G957">
        <f t="shared" si="28"/>
        <v>0.89</v>
      </c>
      <c r="H957" t="str">
        <f t="shared" si="29"/>
        <v>l "Law-Government"</v>
      </c>
    </row>
    <row r="958" spans="1:8">
      <c r="A958">
        <v>957</v>
      </c>
      <c r="B958" t="s">
        <v>25</v>
      </c>
      <c r="C958" t="s">
        <v>12</v>
      </c>
      <c r="D958">
        <v>3</v>
      </c>
      <c r="E958">
        <f>VLOOKUP(C958,Ideas!$B$2:$N$103,6,FALSE)</f>
        <v>33</v>
      </c>
      <c r="F958">
        <f>VLOOKUP(B958,Ideas!$B$2:$N$103,6,FALSE)</f>
        <v>46</v>
      </c>
      <c r="G958">
        <f t="shared" si="28"/>
        <v>0.33</v>
      </c>
      <c r="H958" t="str">
        <f t="shared" si="29"/>
        <v>l "Law-Happiness"</v>
      </c>
    </row>
    <row r="959" spans="1:8">
      <c r="A959">
        <v>958</v>
      </c>
      <c r="B959" t="s">
        <v>25</v>
      </c>
      <c r="C959" t="s">
        <v>73</v>
      </c>
      <c r="D959">
        <v>5</v>
      </c>
      <c r="E959">
        <f>VLOOKUP(C959,Ideas!$B$2:$N$103,6,FALSE)</f>
        <v>73</v>
      </c>
      <c r="F959">
        <f>VLOOKUP(B959,Ideas!$B$2:$N$103,6,FALSE)</f>
        <v>46</v>
      </c>
      <c r="G959">
        <f t="shared" si="28"/>
        <v>0.56000000000000005</v>
      </c>
      <c r="H959" t="str">
        <f t="shared" si="29"/>
        <v>l "Law-Prudence"</v>
      </c>
    </row>
    <row r="960" spans="1:8">
      <c r="A960">
        <v>959</v>
      </c>
      <c r="B960" t="s">
        <v>25</v>
      </c>
      <c r="C960" t="s">
        <v>37</v>
      </c>
      <c r="D960">
        <v>6</v>
      </c>
      <c r="E960">
        <f>VLOOKUP(C960,Ideas!$B$2:$N$103,6,FALSE)</f>
        <v>64</v>
      </c>
      <c r="F960">
        <f>VLOOKUP(B960,Ideas!$B$2:$N$103,6,FALSE)</f>
        <v>46</v>
      </c>
      <c r="G960">
        <f t="shared" si="28"/>
        <v>0.67</v>
      </c>
      <c r="H960" t="str">
        <f t="shared" si="29"/>
        <v>l "Law-Opinion"</v>
      </c>
    </row>
    <row r="961" spans="1:8">
      <c r="A961">
        <v>960</v>
      </c>
      <c r="B961" t="s">
        <v>25</v>
      </c>
      <c r="C961" t="s">
        <v>42</v>
      </c>
      <c r="D961">
        <v>8</v>
      </c>
      <c r="E961">
        <f>VLOOKUP(C961,Ideas!$B$2:$N$103,6,FALSE)</f>
        <v>96</v>
      </c>
      <c r="F961">
        <f>VLOOKUP(B961,Ideas!$B$2:$N$103,6,FALSE)</f>
        <v>46</v>
      </c>
      <c r="G961">
        <f t="shared" si="28"/>
        <v>0.89</v>
      </c>
      <c r="H961" t="str">
        <f t="shared" si="29"/>
        <v>l "Law-Universal and Particular"</v>
      </c>
    </row>
    <row r="962" spans="1:8">
      <c r="A962">
        <v>961</v>
      </c>
      <c r="B962" t="s">
        <v>25</v>
      </c>
      <c r="C962" t="s">
        <v>2</v>
      </c>
      <c r="D962">
        <v>9</v>
      </c>
      <c r="E962">
        <f>VLOOKUP(C962,Ideas!$B$2:$N$103,6,FALSE)</f>
        <v>14</v>
      </c>
      <c r="F962">
        <f>VLOOKUP(B962,Ideas!$B$2:$N$103,6,FALSE)</f>
        <v>46</v>
      </c>
      <c r="G962">
        <f t="shared" si="28"/>
        <v>1</v>
      </c>
      <c r="H962" t="str">
        <f t="shared" si="29"/>
        <v>l "Law-Custom and Convention"</v>
      </c>
    </row>
    <row r="963" spans="1:8">
      <c r="A963">
        <v>962</v>
      </c>
      <c r="B963" t="s">
        <v>25</v>
      </c>
      <c r="C963" t="s">
        <v>11</v>
      </c>
      <c r="D963">
        <v>3</v>
      </c>
      <c r="E963">
        <f>VLOOKUP(C963,Ideas!$B$2:$N$103,6,FALSE)</f>
        <v>32</v>
      </c>
      <c r="F963">
        <f>VLOOKUP(B963,Ideas!$B$2:$N$103,6,FALSE)</f>
        <v>46</v>
      </c>
      <c r="G963">
        <f t="shared" ref="G963:G1026" si="30">ROUND(D963/9,2)</f>
        <v>0.33</v>
      </c>
      <c r="H963" t="str">
        <f t="shared" ref="H963:H1026" si="31">"l """&amp;B963&amp;"-"&amp;C963&amp;""""</f>
        <v>l "Law-Habit"</v>
      </c>
    </row>
    <row r="964" spans="1:8">
      <c r="A964">
        <v>963</v>
      </c>
      <c r="B964" t="s">
        <v>25</v>
      </c>
      <c r="C964" t="s">
        <v>96</v>
      </c>
      <c r="D964">
        <v>3</v>
      </c>
      <c r="E964">
        <f>VLOOKUP(C964,Ideas!$B$2:$N$103,6,FALSE)</f>
        <v>80</v>
      </c>
      <c r="F964">
        <f>VLOOKUP(B964,Ideas!$B$2:$N$103,6,FALSE)</f>
        <v>46</v>
      </c>
      <c r="G964">
        <f t="shared" si="30"/>
        <v>0.33</v>
      </c>
      <c r="H964" t="str">
        <f t="shared" si="31"/>
        <v>l "Law-Revolution"</v>
      </c>
    </row>
    <row r="965" spans="1:8">
      <c r="A965">
        <v>964</v>
      </c>
      <c r="B965" t="s">
        <v>26</v>
      </c>
      <c r="C965" t="s">
        <v>59</v>
      </c>
      <c r="D965">
        <v>9</v>
      </c>
      <c r="E965">
        <f>VLOOKUP(C965,Ideas!$B$2:$N$103,6,FALSE)</f>
        <v>100</v>
      </c>
      <c r="F965">
        <f>VLOOKUP(B965,Ideas!$B$2:$N$103,6,FALSE)</f>
        <v>47</v>
      </c>
      <c r="G965">
        <f t="shared" si="30"/>
        <v>1</v>
      </c>
      <c r="H965" t="str">
        <f t="shared" si="31"/>
        <v>l "Liberty-Will"</v>
      </c>
    </row>
    <row r="966" spans="1:8">
      <c r="A966">
        <v>965</v>
      </c>
      <c r="B966" t="s">
        <v>26</v>
      </c>
      <c r="C966" t="s">
        <v>10</v>
      </c>
      <c r="D966">
        <v>6</v>
      </c>
      <c r="E966">
        <f>VLOOKUP(C966,Ideas!$B$2:$N$103,6,FALSE)</f>
        <v>31</v>
      </c>
      <c r="F966">
        <f>VLOOKUP(B966,Ideas!$B$2:$N$103,6,FALSE)</f>
        <v>47</v>
      </c>
      <c r="G966">
        <f t="shared" si="30"/>
        <v>0.67</v>
      </c>
      <c r="H966" t="str">
        <f t="shared" si="31"/>
        <v>l "Liberty-Government"</v>
      </c>
    </row>
    <row r="967" spans="1:8">
      <c r="A967">
        <v>966</v>
      </c>
      <c r="B967" t="s">
        <v>26</v>
      </c>
      <c r="C967" t="s">
        <v>35</v>
      </c>
      <c r="D967">
        <v>4</v>
      </c>
      <c r="E967">
        <f>VLOOKUP(C967,Ideas!$B$2:$N$103,6,FALSE)</f>
        <v>60</v>
      </c>
      <c r="F967">
        <f>VLOOKUP(B967,Ideas!$B$2:$N$103,6,FALSE)</f>
        <v>47</v>
      </c>
      <c r="G967">
        <f t="shared" si="30"/>
        <v>0.44</v>
      </c>
      <c r="H967" t="str">
        <f t="shared" si="31"/>
        <v>l "Liberty-Nature"</v>
      </c>
    </row>
    <row r="968" spans="1:8">
      <c r="A968">
        <v>967</v>
      </c>
      <c r="B968" t="s">
        <v>26</v>
      </c>
      <c r="C968" t="s">
        <v>66</v>
      </c>
      <c r="D968">
        <v>6</v>
      </c>
      <c r="E968">
        <f>VLOOKUP(C968,Ideas!$B$2:$N$103,6,FALSE)</f>
        <v>90</v>
      </c>
      <c r="F968">
        <f>VLOOKUP(B968,Ideas!$B$2:$N$103,6,FALSE)</f>
        <v>47</v>
      </c>
      <c r="G968">
        <f t="shared" si="30"/>
        <v>0.67</v>
      </c>
      <c r="H968" t="str">
        <f t="shared" si="31"/>
        <v>l "Liberty-State"</v>
      </c>
    </row>
    <row r="969" spans="1:8">
      <c r="A969">
        <v>968</v>
      </c>
      <c r="B969" t="s">
        <v>26</v>
      </c>
      <c r="C969" t="s">
        <v>78</v>
      </c>
      <c r="D969">
        <v>4</v>
      </c>
      <c r="E969">
        <f>VLOOKUP(C969,Ideas!$B$2:$N$103,6,FALSE)</f>
        <v>98</v>
      </c>
      <c r="F969">
        <f>VLOOKUP(B969,Ideas!$B$2:$N$103,6,FALSE)</f>
        <v>47</v>
      </c>
      <c r="G969">
        <f t="shared" si="30"/>
        <v>0.44</v>
      </c>
      <c r="H969" t="str">
        <f t="shared" si="31"/>
        <v>l "Liberty-War and Peace"</v>
      </c>
    </row>
    <row r="970" spans="1:8">
      <c r="A970">
        <v>969</v>
      </c>
      <c r="B970" t="s">
        <v>26</v>
      </c>
      <c r="C970" t="s">
        <v>68</v>
      </c>
      <c r="D970">
        <v>6</v>
      </c>
      <c r="E970">
        <f>VLOOKUP(C970,Ideas!$B$2:$N$103,6,FALSE)</f>
        <v>11</v>
      </c>
      <c r="F970">
        <f>VLOOKUP(B970,Ideas!$B$2:$N$103,6,FALSE)</f>
        <v>47</v>
      </c>
      <c r="G970">
        <f t="shared" si="30"/>
        <v>0.67</v>
      </c>
      <c r="H970" t="str">
        <f t="shared" si="31"/>
        <v>l "Liberty-Citizen"</v>
      </c>
    </row>
    <row r="971" spans="1:8">
      <c r="A971">
        <v>970</v>
      </c>
      <c r="B971" t="s">
        <v>26</v>
      </c>
      <c r="C971" t="s">
        <v>61</v>
      </c>
      <c r="D971">
        <v>6</v>
      </c>
      <c r="E971">
        <f>VLOOKUP(C971,Ideas!$B$2:$N$103,6,FALSE)</f>
        <v>12</v>
      </c>
      <c r="F971">
        <f>VLOOKUP(B971,Ideas!$B$2:$N$103,6,FALSE)</f>
        <v>47</v>
      </c>
      <c r="G971">
        <f t="shared" si="30"/>
        <v>0.67</v>
      </c>
      <c r="H971" t="str">
        <f t="shared" si="31"/>
        <v>l "Liberty-Constitution"</v>
      </c>
    </row>
    <row r="972" spans="1:8">
      <c r="A972">
        <v>971</v>
      </c>
      <c r="B972" t="s">
        <v>26</v>
      </c>
      <c r="C972" t="s">
        <v>63</v>
      </c>
      <c r="D972">
        <v>5</v>
      </c>
      <c r="E972">
        <f>VLOOKUP(C972,Ideas!$B$2:$N$103,6,FALSE)</f>
        <v>16</v>
      </c>
      <c r="F972">
        <f>VLOOKUP(B972,Ideas!$B$2:$N$103,6,FALSE)</f>
        <v>47</v>
      </c>
      <c r="G972">
        <f t="shared" si="30"/>
        <v>0.56000000000000005</v>
      </c>
      <c r="H972" t="str">
        <f t="shared" si="31"/>
        <v>l "Liberty-Democracy"</v>
      </c>
    </row>
    <row r="973" spans="1:8">
      <c r="A973">
        <v>972</v>
      </c>
      <c r="B973" t="s">
        <v>26</v>
      </c>
      <c r="C973" t="s">
        <v>21</v>
      </c>
      <c r="D973">
        <v>5</v>
      </c>
      <c r="E973">
        <f>VLOOKUP(C973,Ideas!$B$2:$N$103,6,FALSE)</f>
        <v>42</v>
      </c>
      <c r="F973">
        <f>VLOOKUP(B973,Ideas!$B$2:$N$103,6,FALSE)</f>
        <v>47</v>
      </c>
      <c r="G973">
        <f t="shared" si="30"/>
        <v>0.56000000000000005</v>
      </c>
      <c r="H973" t="str">
        <f t="shared" si="31"/>
        <v>l "Liberty-Justice"</v>
      </c>
    </row>
    <row r="974" spans="1:8">
      <c r="A974">
        <v>973</v>
      </c>
      <c r="B974" t="s">
        <v>26</v>
      </c>
      <c r="C974" t="s">
        <v>25</v>
      </c>
      <c r="D974">
        <v>5</v>
      </c>
      <c r="E974">
        <f>VLOOKUP(C974,Ideas!$B$2:$N$103,6,FALSE)</f>
        <v>46</v>
      </c>
      <c r="F974">
        <f>VLOOKUP(B974,Ideas!$B$2:$N$103,6,FALSE)</f>
        <v>47</v>
      </c>
      <c r="G974">
        <f t="shared" si="30"/>
        <v>0.56000000000000005</v>
      </c>
      <c r="H974" t="str">
        <f t="shared" si="31"/>
        <v>l "Liberty-Law"</v>
      </c>
    </row>
    <row r="975" spans="1:8">
      <c r="A975">
        <v>974</v>
      </c>
      <c r="B975" t="s">
        <v>26</v>
      </c>
      <c r="C975" t="s">
        <v>62</v>
      </c>
      <c r="D975">
        <v>5</v>
      </c>
      <c r="E975">
        <f>VLOOKUP(C975,Ideas!$B$2:$N$103,6,FALSE)</f>
        <v>59</v>
      </c>
      <c r="F975">
        <f>VLOOKUP(B975,Ideas!$B$2:$N$103,6,FALSE)</f>
        <v>47</v>
      </c>
      <c r="G975">
        <f t="shared" si="30"/>
        <v>0.56000000000000005</v>
      </c>
      <c r="H975" t="str">
        <f t="shared" si="31"/>
        <v>l "Liberty-Monarchy"</v>
      </c>
    </row>
    <row r="976" spans="1:8">
      <c r="A976">
        <v>975</v>
      </c>
      <c r="B976" t="s">
        <v>26</v>
      </c>
      <c r="C976" t="s">
        <v>97</v>
      </c>
      <c r="D976">
        <v>9</v>
      </c>
      <c r="E976">
        <f>VLOOKUP(C976,Ideas!$B$2:$N$103,6,FALSE)</f>
        <v>87</v>
      </c>
      <c r="F976">
        <f>VLOOKUP(B976,Ideas!$B$2:$N$103,6,FALSE)</f>
        <v>47</v>
      </c>
      <c r="G976">
        <f t="shared" si="30"/>
        <v>1</v>
      </c>
      <c r="H976" t="str">
        <f t="shared" si="31"/>
        <v>l "Liberty-Slavery"</v>
      </c>
    </row>
    <row r="977" spans="1:8">
      <c r="A977">
        <v>976</v>
      </c>
      <c r="B977" t="s">
        <v>26</v>
      </c>
      <c r="C977" t="s">
        <v>64</v>
      </c>
      <c r="D977">
        <v>6</v>
      </c>
      <c r="E977">
        <f>VLOOKUP(C977,Ideas!$B$2:$N$103,6,FALSE)</f>
        <v>95</v>
      </c>
      <c r="F977">
        <f>VLOOKUP(B977,Ideas!$B$2:$N$103,6,FALSE)</f>
        <v>47</v>
      </c>
      <c r="G977">
        <f t="shared" si="30"/>
        <v>0.67</v>
      </c>
      <c r="H977" t="str">
        <f t="shared" si="31"/>
        <v>l "Liberty-Tyranny"</v>
      </c>
    </row>
    <row r="978" spans="1:8">
      <c r="A978">
        <v>977</v>
      </c>
      <c r="B978" t="s">
        <v>26</v>
      </c>
      <c r="C978" t="s">
        <v>23</v>
      </c>
      <c r="D978">
        <v>7</v>
      </c>
      <c r="E978">
        <f>VLOOKUP(C978,Ideas!$B$2:$N$103,6,FALSE)</f>
        <v>44</v>
      </c>
      <c r="F978">
        <f>VLOOKUP(B978,Ideas!$B$2:$N$103,6,FALSE)</f>
        <v>47</v>
      </c>
      <c r="G978">
        <f t="shared" si="30"/>
        <v>0.78</v>
      </c>
      <c r="H978" t="str">
        <f t="shared" si="31"/>
        <v>l "Liberty-Labor"</v>
      </c>
    </row>
    <row r="979" spans="1:8">
      <c r="A979">
        <v>978</v>
      </c>
      <c r="B979" t="s">
        <v>26</v>
      </c>
      <c r="C979" t="s">
        <v>79</v>
      </c>
      <c r="D979">
        <v>6</v>
      </c>
      <c r="E979">
        <f>VLOOKUP(C979,Ideas!$B$2:$N$103,6,FALSE)</f>
        <v>99</v>
      </c>
      <c r="F979">
        <f>VLOOKUP(B979,Ideas!$B$2:$N$103,6,FALSE)</f>
        <v>47</v>
      </c>
      <c r="G979">
        <f t="shared" si="30"/>
        <v>0.67</v>
      </c>
      <c r="H979" t="str">
        <f t="shared" si="31"/>
        <v>l "Liberty-Wealth"</v>
      </c>
    </row>
    <row r="980" spans="1:8">
      <c r="A980">
        <v>979</v>
      </c>
      <c r="B980" t="s">
        <v>26</v>
      </c>
      <c r="C980" t="s">
        <v>37</v>
      </c>
      <c r="D980">
        <v>9</v>
      </c>
      <c r="E980">
        <f>VLOOKUP(C980,Ideas!$B$2:$N$103,6,FALSE)</f>
        <v>64</v>
      </c>
      <c r="F980">
        <f>VLOOKUP(B980,Ideas!$B$2:$N$103,6,FALSE)</f>
        <v>47</v>
      </c>
      <c r="G980">
        <f t="shared" si="30"/>
        <v>1</v>
      </c>
      <c r="H980" t="str">
        <f t="shared" si="31"/>
        <v>l "Liberty-Opinion"</v>
      </c>
    </row>
    <row r="981" spans="1:8">
      <c r="A981">
        <v>980</v>
      </c>
      <c r="B981" t="s">
        <v>26</v>
      </c>
      <c r="C981" t="s">
        <v>40</v>
      </c>
      <c r="D981">
        <v>7</v>
      </c>
      <c r="E981">
        <f>VLOOKUP(C981,Ideas!$B$2:$N$103,6,FALSE)</f>
        <v>71</v>
      </c>
      <c r="F981">
        <f>VLOOKUP(B981,Ideas!$B$2:$N$103,6,FALSE)</f>
        <v>47</v>
      </c>
      <c r="G981">
        <f t="shared" si="30"/>
        <v>0.78</v>
      </c>
      <c r="H981" t="str">
        <f t="shared" si="31"/>
        <v>l "Liberty-Progress"</v>
      </c>
    </row>
    <row r="982" spans="1:8">
      <c r="A982">
        <v>981</v>
      </c>
      <c r="B982" t="s">
        <v>26</v>
      </c>
      <c r="C982" t="s">
        <v>76</v>
      </c>
      <c r="D982">
        <v>9</v>
      </c>
      <c r="E982">
        <f>VLOOKUP(C982,Ideas!$B$2:$N$103,6,FALSE)</f>
        <v>69</v>
      </c>
      <c r="F982">
        <f>VLOOKUP(B982,Ideas!$B$2:$N$103,6,FALSE)</f>
        <v>47</v>
      </c>
      <c r="G982">
        <f t="shared" si="30"/>
        <v>1</v>
      </c>
      <c r="H982" t="str">
        <f t="shared" si="31"/>
        <v>l "Liberty-Poetry"</v>
      </c>
    </row>
    <row r="983" spans="1:8">
      <c r="A983">
        <v>982</v>
      </c>
      <c r="B983" t="s">
        <v>26</v>
      </c>
      <c r="C983" t="s">
        <v>88</v>
      </c>
      <c r="D983">
        <v>8</v>
      </c>
      <c r="E983">
        <f>VLOOKUP(C983,Ideas!$B$2:$N$103,6,FALSE)</f>
        <v>94</v>
      </c>
      <c r="F983">
        <f>VLOOKUP(B983,Ideas!$B$2:$N$103,6,FALSE)</f>
        <v>47</v>
      </c>
      <c r="G983">
        <f t="shared" si="30"/>
        <v>0.89</v>
      </c>
      <c r="H983" t="str">
        <f t="shared" si="31"/>
        <v>l "Liberty-Truth"</v>
      </c>
    </row>
    <row r="984" spans="1:8">
      <c r="A984">
        <v>983</v>
      </c>
      <c r="B984" t="s">
        <v>26</v>
      </c>
      <c r="C984" t="s">
        <v>105</v>
      </c>
      <c r="D984">
        <v>6</v>
      </c>
      <c r="E984">
        <f>VLOOKUP(C984,Ideas!$B$2:$N$103,6,FALSE)</f>
        <v>79</v>
      </c>
      <c r="F984">
        <f>VLOOKUP(B984,Ideas!$B$2:$N$103,6,FALSE)</f>
        <v>47</v>
      </c>
      <c r="G984">
        <f t="shared" si="30"/>
        <v>0.67</v>
      </c>
      <c r="H984" t="str">
        <f t="shared" si="31"/>
        <v>l "Liberty-Religion"</v>
      </c>
    </row>
    <row r="985" spans="1:8">
      <c r="A985">
        <v>984</v>
      </c>
      <c r="B985" t="s">
        <v>26</v>
      </c>
      <c r="C985" t="s">
        <v>104</v>
      </c>
      <c r="D985">
        <v>6</v>
      </c>
      <c r="E985">
        <f>VLOOKUP(C985,Ideas!$B$2:$N$103,6,FALSE)</f>
        <v>92</v>
      </c>
      <c r="F985">
        <f>VLOOKUP(B985,Ideas!$B$2:$N$103,6,FALSE)</f>
        <v>47</v>
      </c>
      <c r="G985">
        <f t="shared" si="30"/>
        <v>0.67</v>
      </c>
      <c r="H985" t="str">
        <f t="shared" si="31"/>
        <v>l "Liberty-Theology"</v>
      </c>
    </row>
    <row r="986" spans="1:8">
      <c r="A986">
        <v>985</v>
      </c>
      <c r="B986" t="s">
        <v>26</v>
      </c>
      <c r="C986" t="s">
        <v>58</v>
      </c>
      <c r="D986">
        <v>6</v>
      </c>
      <c r="E986">
        <f>VLOOKUP(C986,Ideas!$B$2:$N$103,6,FALSE)</f>
        <v>17</v>
      </c>
      <c r="F986">
        <f>VLOOKUP(B986,Ideas!$B$2:$N$103,6,FALSE)</f>
        <v>47</v>
      </c>
      <c r="G986">
        <f t="shared" si="30"/>
        <v>0.67</v>
      </c>
      <c r="H986" t="str">
        <f t="shared" si="31"/>
        <v>l "Liberty-Desire"</v>
      </c>
    </row>
    <row r="987" spans="1:8">
      <c r="A987">
        <v>986</v>
      </c>
      <c r="B987" t="s">
        <v>26</v>
      </c>
      <c r="C987" t="s">
        <v>56</v>
      </c>
      <c r="D987">
        <v>6</v>
      </c>
      <c r="E987">
        <f>VLOOKUP(C987,Ideas!$B$2:$N$103,6,FALSE)</f>
        <v>22</v>
      </c>
      <c r="F987">
        <f>VLOOKUP(B987,Ideas!$B$2:$N$103,6,FALSE)</f>
        <v>47</v>
      </c>
      <c r="G987">
        <f t="shared" si="30"/>
        <v>0.67</v>
      </c>
      <c r="H987" t="str">
        <f t="shared" si="31"/>
        <v>l "Liberty-Emotion"</v>
      </c>
    </row>
    <row r="988" spans="1:8">
      <c r="A988">
        <v>987</v>
      </c>
      <c r="B988" t="s">
        <v>26</v>
      </c>
      <c r="C988" t="s">
        <v>49</v>
      </c>
      <c r="D988">
        <v>6</v>
      </c>
      <c r="E988">
        <f>VLOOKUP(C988,Ideas!$B$2:$N$103,6,FALSE)</f>
        <v>58</v>
      </c>
      <c r="F988">
        <f>VLOOKUP(B988,Ideas!$B$2:$N$103,6,FALSE)</f>
        <v>47</v>
      </c>
      <c r="G988">
        <f t="shared" si="30"/>
        <v>0.67</v>
      </c>
      <c r="H988" t="str">
        <f t="shared" si="31"/>
        <v>l "Liberty-Mind"</v>
      </c>
    </row>
    <row r="989" spans="1:8">
      <c r="A989">
        <v>988</v>
      </c>
      <c r="B989" t="s">
        <v>26</v>
      </c>
      <c r="C989" t="s">
        <v>57</v>
      </c>
      <c r="D989">
        <v>4</v>
      </c>
      <c r="E989">
        <f>VLOOKUP(C989,Ideas!$B$2:$N$103,6,FALSE)</f>
        <v>8</v>
      </c>
      <c r="F989">
        <f>VLOOKUP(B989,Ideas!$B$2:$N$103,6,FALSE)</f>
        <v>47</v>
      </c>
      <c r="G989">
        <f t="shared" si="30"/>
        <v>0.44</v>
      </c>
      <c r="H989" t="str">
        <f t="shared" si="31"/>
        <v>l "Liberty-Cause"</v>
      </c>
    </row>
    <row r="990" spans="1:8">
      <c r="A990">
        <v>989</v>
      </c>
      <c r="B990" t="s">
        <v>26</v>
      </c>
      <c r="C990" t="s">
        <v>6</v>
      </c>
      <c r="D990">
        <v>6</v>
      </c>
      <c r="E990">
        <f>VLOOKUP(C990,Ideas!$B$2:$N$103,6,FALSE)</f>
        <v>27</v>
      </c>
      <c r="F990">
        <f>VLOOKUP(B990,Ideas!$B$2:$N$103,6,FALSE)</f>
        <v>47</v>
      </c>
      <c r="G990">
        <f t="shared" si="30"/>
        <v>0.67</v>
      </c>
      <c r="H990" t="str">
        <f t="shared" si="31"/>
        <v>l "Liberty-Fate"</v>
      </c>
    </row>
    <row r="991" spans="1:8">
      <c r="A991">
        <v>990</v>
      </c>
      <c r="B991" t="s">
        <v>26</v>
      </c>
      <c r="C991" t="s">
        <v>36</v>
      </c>
      <c r="D991">
        <v>5</v>
      </c>
      <c r="E991">
        <f>VLOOKUP(C991,Ideas!$B$2:$N$103,6,FALSE)</f>
        <v>61</v>
      </c>
      <c r="F991">
        <f>VLOOKUP(B991,Ideas!$B$2:$N$103,6,FALSE)</f>
        <v>47</v>
      </c>
      <c r="G991">
        <f t="shared" si="30"/>
        <v>0.56000000000000005</v>
      </c>
      <c r="H991" t="str">
        <f t="shared" si="31"/>
        <v>l "Liberty-Necessity and Contingency"</v>
      </c>
    </row>
    <row r="992" spans="1:8">
      <c r="A992">
        <v>991</v>
      </c>
      <c r="B992" t="s">
        <v>26</v>
      </c>
      <c r="C992" t="s">
        <v>8</v>
      </c>
      <c r="D992">
        <v>3</v>
      </c>
      <c r="E992">
        <f>VLOOKUP(C992,Ideas!$B$2:$N$103,6,FALSE)</f>
        <v>29</v>
      </c>
      <c r="F992">
        <f>VLOOKUP(B992,Ideas!$B$2:$N$103,6,FALSE)</f>
        <v>47</v>
      </c>
      <c r="G992">
        <f t="shared" si="30"/>
        <v>0.33</v>
      </c>
      <c r="H992" t="str">
        <f t="shared" si="31"/>
        <v>l "Liberty-God"</v>
      </c>
    </row>
    <row r="993" spans="1:8">
      <c r="A993">
        <v>992</v>
      </c>
      <c r="B993" t="s">
        <v>26</v>
      </c>
      <c r="C993" t="s">
        <v>51</v>
      </c>
      <c r="D993">
        <v>3</v>
      </c>
      <c r="E993">
        <f>VLOOKUP(C993,Ideas!$B$2:$N$103,6,FALSE)</f>
        <v>86</v>
      </c>
      <c r="F993">
        <f>VLOOKUP(B993,Ideas!$B$2:$N$103,6,FALSE)</f>
        <v>47</v>
      </c>
      <c r="G993">
        <f t="shared" si="30"/>
        <v>0.33</v>
      </c>
      <c r="H993" t="str">
        <f t="shared" si="31"/>
        <v>l "Liberty-Sin"</v>
      </c>
    </row>
    <row r="994" spans="1:8">
      <c r="A994">
        <v>993</v>
      </c>
      <c r="B994" t="s">
        <v>26</v>
      </c>
      <c r="C994" t="s">
        <v>13</v>
      </c>
      <c r="D994">
        <v>1</v>
      </c>
      <c r="E994">
        <f>VLOOKUP(C994,Ideas!$B$2:$N$103,6,FALSE)</f>
        <v>34</v>
      </c>
      <c r="F994">
        <f>VLOOKUP(B994,Ideas!$B$2:$N$103,6,FALSE)</f>
        <v>47</v>
      </c>
      <c r="G994">
        <f t="shared" si="30"/>
        <v>0.11</v>
      </c>
      <c r="H994" t="str">
        <f t="shared" si="31"/>
        <v>l "Liberty-History"</v>
      </c>
    </row>
    <row r="995" spans="1:8">
      <c r="A995">
        <v>994</v>
      </c>
      <c r="B995" t="s">
        <v>26</v>
      </c>
      <c r="C995" t="s">
        <v>96</v>
      </c>
      <c r="D995">
        <v>9</v>
      </c>
      <c r="E995">
        <f>VLOOKUP(C995,Ideas!$B$2:$N$103,6,FALSE)</f>
        <v>80</v>
      </c>
      <c r="F995">
        <f>VLOOKUP(B995,Ideas!$B$2:$N$103,6,FALSE)</f>
        <v>47</v>
      </c>
      <c r="G995">
        <f t="shared" si="30"/>
        <v>1</v>
      </c>
      <c r="H995" t="str">
        <f t="shared" si="31"/>
        <v>l "Liberty-Revolution"</v>
      </c>
    </row>
    <row r="996" spans="1:8">
      <c r="A996">
        <v>995</v>
      </c>
      <c r="B996" t="s">
        <v>27</v>
      </c>
      <c r="C996" t="s">
        <v>53</v>
      </c>
      <c r="D996">
        <v>9</v>
      </c>
      <c r="E996">
        <f>VLOOKUP(C996,Ideas!$B$2:$N$103,6,FALSE)</f>
        <v>2</v>
      </c>
      <c r="F996">
        <f>VLOOKUP(B996,Ideas!$B$2:$N$103,6,FALSE)</f>
        <v>48</v>
      </c>
      <c r="G996">
        <f t="shared" si="30"/>
        <v>1</v>
      </c>
      <c r="H996" t="str">
        <f t="shared" si="31"/>
        <v>l "Life and Death-Animal"</v>
      </c>
    </row>
    <row r="997" spans="1:8">
      <c r="A997">
        <v>996</v>
      </c>
      <c r="B997" t="s">
        <v>27</v>
      </c>
      <c r="C997" t="s">
        <v>48</v>
      </c>
      <c r="D997">
        <v>3</v>
      </c>
      <c r="E997">
        <f>VLOOKUP(C997,Ideas!$B$2:$N$103,6,FALSE)</f>
        <v>88</v>
      </c>
      <c r="F997">
        <f>VLOOKUP(B997,Ideas!$B$2:$N$103,6,FALSE)</f>
        <v>48</v>
      </c>
      <c r="G997">
        <f t="shared" si="30"/>
        <v>0.33</v>
      </c>
      <c r="H997" t="str">
        <f t="shared" si="31"/>
        <v>l "Life and Death-Soul"</v>
      </c>
    </row>
    <row r="998" spans="1:8">
      <c r="A998">
        <v>997</v>
      </c>
      <c r="B998" t="s">
        <v>27</v>
      </c>
      <c r="C998" t="s">
        <v>30</v>
      </c>
      <c r="D998">
        <v>9</v>
      </c>
      <c r="E998">
        <f>VLOOKUP(C998,Ideas!$B$2:$N$103,6,FALSE)</f>
        <v>51</v>
      </c>
      <c r="F998">
        <f>VLOOKUP(B998,Ideas!$B$2:$N$103,6,FALSE)</f>
        <v>48</v>
      </c>
      <c r="G998">
        <f t="shared" si="30"/>
        <v>1</v>
      </c>
      <c r="H998" t="str">
        <f t="shared" si="31"/>
        <v>l "Life and Death-Man"</v>
      </c>
    </row>
    <row r="999" spans="1:8">
      <c r="A999">
        <v>998</v>
      </c>
      <c r="B999" t="s">
        <v>27</v>
      </c>
      <c r="C999" t="s">
        <v>3</v>
      </c>
      <c r="D999">
        <v>9</v>
      </c>
      <c r="E999">
        <f>VLOOKUP(C999,Ideas!$B$2:$N$103,6,FALSE)</f>
        <v>24</v>
      </c>
      <c r="F999">
        <f>VLOOKUP(B999,Ideas!$B$2:$N$103,6,FALSE)</f>
        <v>48</v>
      </c>
      <c r="G999">
        <f t="shared" si="30"/>
        <v>1</v>
      </c>
      <c r="H999" t="str">
        <f t="shared" si="31"/>
        <v>l "Life and Death-Evolution"</v>
      </c>
    </row>
    <row r="1000" spans="1:8">
      <c r="A1000">
        <v>999</v>
      </c>
      <c r="B1000" t="s">
        <v>27</v>
      </c>
      <c r="C1000" t="s">
        <v>35</v>
      </c>
      <c r="D1000">
        <v>9</v>
      </c>
      <c r="E1000">
        <f>VLOOKUP(C1000,Ideas!$B$2:$N$103,6,FALSE)</f>
        <v>60</v>
      </c>
      <c r="F1000">
        <f>VLOOKUP(B1000,Ideas!$B$2:$N$103,6,FALSE)</f>
        <v>48</v>
      </c>
      <c r="G1000">
        <f t="shared" si="30"/>
        <v>1</v>
      </c>
      <c r="H1000" t="str">
        <f t="shared" si="31"/>
        <v>l "Life and Death-Nature"</v>
      </c>
    </row>
    <row r="1001" spans="1:8">
      <c r="A1001">
        <v>1000</v>
      </c>
      <c r="B1001" t="s">
        <v>27</v>
      </c>
      <c r="C1001" t="s">
        <v>74</v>
      </c>
      <c r="D1001">
        <v>9</v>
      </c>
      <c r="E1001">
        <f>VLOOKUP(C1001,Ideas!$B$2:$N$103,6,FALSE)</f>
        <v>102</v>
      </c>
      <c r="F1001">
        <f>VLOOKUP(B1001,Ideas!$B$2:$N$103,6,FALSE)</f>
        <v>48</v>
      </c>
      <c r="G1001">
        <f t="shared" si="30"/>
        <v>1</v>
      </c>
      <c r="H1001" t="str">
        <f t="shared" si="31"/>
        <v>l "Life and Death-World"</v>
      </c>
    </row>
    <row r="1002" spans="1:8">
      <c r="A1002">
        <v>1001</v>
      </c>
      <c r="B1002" t="s">
        <v>27</v>
      </c>
      <c r="C1002" t="s">
        <v>86</v>
      </c>
      <c r="D1002">
        <v>9</v>
      </c>
      <c r="E1002">
        <f>VLOOKUP(C1002,Ideas!$B$2:$N$103,6,FALSE)</f>
        <v>10</v>
      </c>
      <c r="F1002">
        <f>VLOOKUP(B1002,Ideas!$B$2:$N$103,6,FALSE)</f>
        <v>48</v>
      </c>
      <c r="G1002">
        <f t="shared" si="30"/>
        <v>1</v>
      </c>
      <c r="H1002" t="str">
        <f t="shared" si="31"/>
        <v>l "Life and Death-Change"</v>
      </c>
    </row>
    <row r="1003" spans="1:8">
      <c r="A1003">
        <v>1002</v>
      </c>
      <c r="B1003" t="s">
        <v>27</v>
      </c>
      <c r="C1003" t="s">
        <v>33</v>
      </c>
      <c r="D1003">
        <v>4</v>
      </c>
      <c r="E1003">
        <f>VLOOKUP(C1003,Ideas!$B$2:$N$103,6,FALSE)</f>
        <v>56</v>
      </c>
      <c r="F1003">
        <f>VLOOKUP(B1003,Ideas!$B$2:$N$103,6,FALSE)</f>
        <v>48</v>
      </c>
      <c r="G1003">
        <f t="shared" si="30"/>
        <v>0.44</v>
      </c>
      <c r="H1003" t="str">
        <f t="shared" si="31"/>
        <v>l "Life and Death-Memory and Imagination"</v>
      </c>
    </row>
    <row r="1004" spans="1:8">
      <c r="A1004">
        <v>1003</v>
      </c>
      <c r="B1004" t="s">
        <v>27</v>
      </c>
      <c r="C1004" t="s">
        <v>49</v>
      </c>
      <c r="D1004">
        <v>3</v>
      </c>
      <c r="E1004">
        <f>VLOOKUP(C1004,Ideas!$B$2:$N$103,6,FALSE)</f>
        <v>58</v>
      </c>
      <c r="F1004">
        <f>VLOOKUP(B1004,Ideas!$B$2:$N$103,6,FALSE)</f>
        <v>48</v>
      </c>
      <c r="G1004">
        <f t="shared" si="30"/>
        <v>0.33</v>
      </c>
      <c r="H1004" t="str">
        <f t="shared" si="31"/>
        <v>l "Life and Death-Mind"</v>
      </c>
    </row>
    <row r="1005" spans="1:8">
      <c r="A1005">
        <v>1004</v>
      </c>
      <c r="B1005" t="s">
        <v>27</v>
      </c>
      <c r="C1005" t="s">
        <v>54</v>
      </c>
      <c r="D1005">
        <v>2</v>
      </c>
      <c r="E1005">
        <f>VLOOKUP(C1005,Ideas!$B$2:$N$103,6,FALSE)</f>
        <v>84</v>
      </c>
      <c r="F1005">
        <f>VLOOKUP(B1005,Ideas!$B$2:$N$103,6,FALSE)</f>
        <v>48</v>
      </c>
      <c r="G1005">
        <f t="shared" si="30"/>
        <v>0.22</v>
      </c>
      <c r="H1005" t="str">
        <f t="shared" si="31"/>
        <v>l "Life and Death-Sense"</v>
      </c>
    </row>
    <row r="1006" spans="1:8">
      <c r="A1006">
        <v>1005</v>
      </c>
      <c r="B1006" t="s">
        <v>27</v>
      </c>
      <c r="C1006" t="s">
        <v>32</v>
      </c>
      <c r="D1006">
        <v>7</v>
      </c>
      <c r="E1006">
        <f>VLOOKUP(C1006,Ideas!$B$2:$N$103,6,FALSE)</f>
        <v>55</v>
      </c>
      <c r="F1006">
        <f>VLOOKUP(B1006,Ideas!$B$2:$N$103,6,FALSE)</f>
        <v>48</v>
      </c>
      <c r="G1006">
        <f t="shared" si="30"/>
        <v>0.78</v>
      </c>
      <c r="H1006" t="str">
        <f t="shared" si="31"/>
        <v>l "Life and Death-Medicine"</v>
      </c>
    </row>
    <row r="1007" spans="1:8">
      <c r="A1007">
        <v>1006</v>
      </c>
      <c r="B1007" t="s">
        <v>27</v>
      </c>
      <c r="C1007" t="s">
        <v>12</v>
      </c>
      <c r="D1007">
        <v>3</v>
      </c>
      <c r="E1007">
        <f>VLOOKUP(C1007,Ideas!$B$2:$N$103,6,FALSE)</f>
        <v>33</v>
      </c>
      <c r="F1007">
        <f>VLOOKUP(B1007,Ideas!$B$2:$N$103,6,FALSE)</f>
        <v>48</v>
      </c>
      <c r="G1007">
        <f t="shared" si="30"/>
        <v>0.33</v>
      </c>
      <c r="H1007" t="str">
        <f t="shared" si="31"/>
        <v>l "Life and Death-Happiness"</v>
      </c>
    </row>
    <row r="1008" spans="1:8">
      <c r="A1008">
        <v>1007</v>
      </c>
      <c r="B1008" t="s">
        <v>27</v>
      </c>
      <c r="C1008" t="s">
        <v>17</v>
      </c>
      <c r="D1008">
        <v>9</v>
      </c>
      <c r="E1008">
        <f>VLOOKUP(C1008,Ideas!$B$2:$N$103,6,FALSE)</f>
        <v>38</v>
      </c>
      <c r="F1008">
        <f>VLOOKUP(B1008,Ideas!$B$2:$N$103,6,FALSE)</f>
        <v>48</v>
      </c>
      <c r="G1008">
        <f t="shared" si="30"/>
        <v>1</v>
      </c>
      <c r="H1008" t="str">
        <f t="shared" si="31"/>
        <v>l "Life and Death-Immortality"</v>
      </c>
    </row>
    <row r="1009" spans="1:8">
      <c r="A1009">
        <v>1008</v>
      </c>
      <c r="B1009" t="s">
        <v>27</v>
      </c>
      <c r="C1009" t="s">
        <v>58</v>
      </c>
      <c r="D1009">
        <v>2</v>
      </c>
      <c r="E1009">
        <f>VLOOKUP(C1009,Ideas!$B$2:$N$103,6,FALSE)</f>
        <v>17</v>
      </c>
      <c r="F1009">
        <f>VLOOKUP(B1009,Ideas!$B$2:$N$103,6,FALSE)</f>
        <v>48</v>
      </c>
      <c r="G1009">
        <f t="shared" si="30"/>
        <v>0.22</v>
      </c>
      <c r="H1009" t="str">
        <f t="shared" si="31"/>
        <v>l "Life and Death-Desire"</v>
      </c>
    </row>
    <row r="1010" spans="1:8">
      <c r="A1010">
        <v>1009</v>
      </c>
      <c r="B1010" t="s">
        <v>27</v>
      </c>
      <c r="C1010" t="s">
        <v>11</v>
      </c>
      <c r="D1010">
        <v>2</v>
      </c>
      <c r="E1010">
        <f>VLOOKUP(C1010,Ideas!$B$2:$N$103,6,FALSE)</f>
        <v>32</v>
      </c>
      <c r="F1010">
        <f>VLOOKUP(B1010,Ideas!$B$2:$N$103,6,FALSE)</f>
        <v>48</v>
      </c>
      <c r="G1010">
        <f t="shared" si="30"/>
        <v>0.22</v>
      </c>
      <c r="H1010" t="str">
        <f t="shared" si="31"/>
        <v>l "Life and Death-Habit"</v>
      </c>
    </row>
    <row r="1011" spans="1:8">
      <c r="A1011">
        <v>1010</v>
      </c>
      <c r="B1011" t="s">
        <v>28</v>
      </c>
      <c r="C1011" t="s">
        <v>103</v>
      </c>
      <c r="D1011">
        <v>9</v>
      </c>
      <c r="E1011">
        <f>VLOOKUP(C1011,Ideas!$B$2:$N$103,6,FALSE)</f>
        <v>18</v>
      </c>
      <c r="F1011">
        <f>VLOOKUP(B1011,Ideas!$B$2:$N$103,6,FALSE)</f>
        <v>49</v>
      </c>
      <c r="G1011">
        <f t="shared" si="30"/>
        <v>1</v>
      </c>
      <c r="H1011" t="str">
        <f t="shared" si="31"/>
        <v>l "Logic-Dialectic"</v>
      </c>
    </row>
    <row r="1012" spans="1:8">
      <c r="A1012">
        <v>1011</v>
      </c>
      <c r="B1012" t="s">
        <v>28</v>
      </c>
      <c r="C1012" t="s">
        <v>34</v>
      </c>
      <c r="D1012">
        <v>8</v>
      </c>
      <c r="E1012">
        <f>VLOOKUP(C1012,Ideas!$B$2:$N$103,6,FALSE)</f>
        <v>57</v>
      </c>
      <c r="F1012">
        <f>VLOOKUP(B1012,Ideas!$B$2:$N$103,6,FALSE)</f>
        <v>49</v>
      </c>
      <c r="G1012">
        <f t="shared" si="30"/>
        <v>0.89</v>
      </c>
      <c r="H1012" t="str">
        <f t="shared" si="31"/>
        <v>l "Logic-Metaphysics"</v>
      </c>
    </row>
    <row r="1013" spans="1:8">
      <c r="A1013">
        <v>1012</v>
      </c>
      <c r="B1013" t="s">
        <v>28</v>
      </c>
      <c r="C1013" t="s">
        <v>101</v>
      </c>
      <c r="D1013">
        <v>8</v>
      </c>
      <c r="E1013">
        <f>VLOOKUP(C1013,Ideas!$B$2:$N$103,6,FALSE)</f>
        <v>66</v>
      </c>
      <c r="F1013">
        <f>VLOOKUP(B1013,Ideas!$B$2:$N$103,6,FALSE)</f>
        <v>49</v>
      </c>
      <c r="G1013">
        <f t="shared" si="30"/>
        <v>0.89</v>
      </c>
      <c r="H1013" t="str">
        <f t="shared" si="31"/>
        <v>l "Logic-Philosophy"</v>
      </c>
    </row>
    <row r="1014" spans="1:8">
      <c r="A1014">
        <v>1013</v>
      </c>
      <c r="B1014" t="s">
        <v>28</v>
      </c>
      <c r="C1014" t="s">
        <v>70</v>
      </c>
      <c r="D1014">
        <v>4</v>
      </c>
      <c r="E1014">
        <f>VLOOKUP(C1014,Ideas!$B$2:$N$103,6,FALSE)</f>
        <v>4</v>
      </c>
      <c r="F1014">
        <f>VLOOKUP(B1014,Ideas!$B$2:$N$103,6,FALSE)</f>
        <v>49</v>
      </c>
      <c r="G1014">
        <f t="shared" si="30"/>
        <v>0.44</v>
      </c>
      <c r="H1014" t="str">
        <f t="shared" si="31"/>
        <v>l "Logic-Art"</v>
      </c>
    </row>
    <row r="1015" spans="1:8">
      <c r="A1015">
        <v>1014</v>
      </c>
      <c r="B1015" t="s">
        <v>28</v>
      </c>
      <c r="C1015" t="s">
        <v>67</v>
      </c>
      <c r="D1015">
        <v>6</v>
      </c>
      <c r="E1015">
        <f>VLOOKUP(C1015,Ideas!$B$2:$N$103,6,FALSE)</f>
        <v>20</v>
      </c>
      <c r="F1015">
        <f>VLOOKUP(B1015,Ideas!$B$2:$N$103,6,FALSE)</f>
        <v>49</v>
      </c>
      <c r="G1015">
        <f t="shared" si="30"/>
        <v>0.67</v>
      </c>
      <c r="H1015" t="str">
        <f t="shared" si="31"/>
        <v>l "Logic-Education"</v>
      </c>
    </row>
    <row r="1016" spans="1:8">
      <c r="A1016">
        <v>1015</v>
      </c>
      <c r="B1016" t="s">
        <v>28</v>
      </c>
      <c r="C1016" t="s">
        <v>31</v>
      </c>
      <c r="D1016">
        <v>7</v>
      </c>
      <c r="E1016">
        <f>VLOOKUP(C1016,Ideas!$B$2:$N$103,6,FALSE)</f>
        <v>52</v>
      </c>
      <c r="F1016">
        <f>VLOOKUP(B1016,Ideas!$B$2:$N$103,6,FALSE)</f>
        <v>49</v>
      </c>
      <c r="G1016">
        <f t="shared" si="30"/>
        <v>0.78</v>
      </c>
      <c r="H1016" t="str">
        <f t="shared" si="31"/>
        <v>l "Logic-Mathematics"</v>
      </c>
    </row>
    <row r="1017" spans="1:8">
      <c r="A1017">
        <v>1016</v>
      </c>
      <c r="B1017" t="s">
        <v>28</v>
      </c>
      <c r="C1017" t="s">
        <v>24</v>
      </c>
      <c r="D1017">
        <v>8</v>
      </c>
      <c r="E1017">
        <f>VLOOKUP(C1017,Ideas!$B$2:$N$103,6,FALSE)</f>
        <v>45</v>
      </c>
      <c r="F1017">
        <f>VLOOKUP(B1017,Ideas!$B$2:$N$103,6,FALSE)</f>
        <v>49</v>
      </c>
      <c r="G1017">
        <f t="shared" si="30"/>
        <v>0.89</v>
      </c>
      <c r="H1017" t="str">
        <f t="shared" si="31"/>
        <v>l "Logic-Language"</v>
      </c>
    </row>
    <row r="1018" spans="1:8">
      <c r="A1018">
        <v>1017</v>
      </c>
      <c r="B1018" t="s">
        <v>28</v>
      </c>
      <c r="C1018" t="s">
        <v>77</v>
      </c>
      <c r="D1018">
        <v>8</v>
      </c>
      <c r="E1018">
        <f>VLOOKUP(C1018,Ideas!$B$2:$N$103,6,FALSE)</f>
        <v>81</v>
      </c>
      <c r="F1018">
        <f>VLOOKUP(B1018,Ideas!$B$2:$N$103,6,FALSE)</f>
        <v>49</v>
      </c>
      <c r="G1018">
        <f t="shared" si="30"/>
        <v>0.89</v>
      </c>
      <c r="H1018" t="str">
        <f t="shared" si="31"/>
        <v>l "Logic-Rhetoric"</v>
      </c>
    </row>
    <row r="1019" spans="1:8">
      <c r="A1019">
        <v>1018</v>
      </c>
      <c r="B1019" t="s">
        <v>28</v>
      </c>
      <c r="C1019" t="s">
        <v>20</v>
      </c>
      <c r="D1019">
        <v>6</v>
      </c>
      <c r="E1019">
        <f>VLOOKUP(C1019,Ideas!$B$2:$N$103,6,FALSE)</f>
        <v>41</v>
      </c>
      <c r="F1019">
        <f>VLOOKUP(B1019,Ideas!$B$2:$N$103,6,FALSE)</f>
        <v>49</v>
      </c>
      <c r="G1019">
        <f t="shared" si="30"/>
        <v>0.67</v>
      </c>
      <c r="H1019" t="str">
        <f t="shared" si="31"/>
        <v>l "Logic-Judgment"</v>
      </c>
    </row>
    <row r="1020" spans="1:8">
      <c r="A1020">
        <v>1019</v>
      </c>
      <c r="B1020" t="s">
        <v>28</v>
      </c>
      <c r="C1020" t="s">
        <v>90</v>
      </c>
      <c r="D1020">
        <v>7</v>
      </c>
      <c r="E1020">
        <f>VLOOKUP(C1020,Ideas!$B$2:$N$103,6,FALSE)</f>
        <v>65</v>
      </c>
      <c r="F1020">
        <f>VLOOKUP(B1020,Ideas!$B$2:$N$103,6,FALSE)</f>
        <v>49</v>
      </c>
      <c r="G1020">
        <f t="shared" si="30"/>
        <v>0.78</v>
      </c>
      <c r="H1020" t="str">
        <f t="shared" si="31"/>
        <v>l "Logic-Opposition"</v>
      </c>
    </row>
    <row r="1021" spans="1:8">
      <c r="A1021">
        <v>1020</v>
      </c>
      <c r="B1021" t="s">
        <v>28</v>
      </c>
      <c r="C1021" t="s">
        <v>55</v>
      </c>
      <c r="D1021">
        <v>8</v>
      </c>
      <c r="E1021">
        <f>VLOOKUP(C1021,Ideas!$B$2:$N$103,6,FALSE)</f>
        <v>77</v>
      </c>
      <c r="F1021">
        <f>VLOOKUP(B1021,Ideas!$B$2:$N$103,6,FALSE)</f>
        <v>49</v>
      </c>
      <c r="G1021">
        <f t="shared" si="30"/>
        <v>0.89</v>
      </c>
      <c r="H1021" t="str">
        <f t="shared" si="31"/>
        <v>l "Logic-Reasoning"</v>
      </c>
    </row>
    <row r="1022" spans="1:8">
      <c r="A1022">
        <v>1021</v>
      </c>
      <c r="B1022" t="s">
        <v>28</v>
      </c>
      <c r="C1022" t="s">
        <v>39</v>
      </c>
      <c r="D1022">
        <v>6</v>
      </c>
      <c r="E1022">
        <f>VLOOKUP(C1022,Ideas!$B$2:$N$103,6,FALSE)</f>
        <v>70</v>
      </c>
      <c r="F1022">
        <f>VLOOKUP(B1022,Ideas!$B$2:$N$103,6,FALSE)</f>
        <v>49</v>
      </c>
      <c r="G1022">
        <f t="shared" si="30"/>
        <v>0.67</v>
      </c>
      <c r="H1022" t="str">
        <f t="shared" si="31"/>
        <v>l "Logic-Principle"</v>
      </c>
    </row>
    <row r="1023" spans="1:8">
      <c r="A1023">
        <v>1022</v>
      </c>
      <c r="B1023" t="s">
        <v>28</v>
      </c>
      <c r="C1023" t="s">
        <v>88</v>
      </c>
      <c r="D1023">
        <v>8</v>
      </c>
      <c r="E1023">
        <f>VLOOKUP(C1023,Ideas!$B$2:$N$103,6,FALSE)</f>
        <v>94</v>
      </c>
      <c r="F1023">
        <f>VLOOKUP(B1023,Ideas!$B$2:$N$103,6,FALSE)</f>
        <v>49</v>
      </c>
      <c r="G1023">
        <f t="shared" si="30"/>
        <v>0.89</v>
      </c>
      <c r="H1023" t="str">
        <f t="shared" si="31"/>
        <v>l "Logic-Truth"</v>
      </c>
    </row>
    <row r="1024" spans="1:8">
      <c r="A1024">
        <v>1023</v>
      </c>
      <c r="B1024" t="s">
        <v>28</v>
      </c>
      <c r="C1024" t="s">
        <v>94</v>
      </c>
      <c r="D1024">
        <v>8</v>
      </c>
      <c r="E1024">
        <f>VLOOKUP(C1024,Ideas!$B$2:$N$103,6,FALSE)</f>
        <v>15</v>
      </c>
      <c r="F1024">
        <f>VLOOKUP(B1024,Ideas!$B$2:$N$103,6,FALSE)</f>
        <v>49</v>
      </c>
      <c r="G1024">
        <f t="shared" si="30"/>
        <v>0.89</v>
      </c>
      <c r="H1024" t="str">
        <f t="shared" si="31"/>
        <v>l "Logic-Definition"</v>
      </c>
    </row>
    <row r="1025" spans="1:8">
      <c r="A1025">
        <v>1024</v>
      </c>
      <c r="B1025" t="s">
        <v>28</v>
      </c>
      <c r="C1025" t="s">
        <v>15</v>
      </c>
      <c r="D1025">
        <v>7</v>
      </c>
      <c r="E1025">
        <f>VLOOKUP(C1025,Ideas!$B$2:$N$103,6,FALSE)</f>
        <v>36</v>
      </c>
      <c r="F1025">
        <f>VLOOKUP(B1025,Ideas!$B$2:$N$103,6,FALSE)</f>
        <v>49</v>
      </c>
      <c r="G1025">
        <f t="shared" si="30"/>
        <v>0.78</v>
      </c>
      <c r="H1025" t="str">
        <f t="shared" si="31"/>
        <v>l "Logic-Hypothesis"</v>
      </c>
    </row>
    <row r="1026" spans="1:8">
      <c r="A1026">
        <v>1025</v>
      </c>
      <c r="B1026" t="s">
        <v>28</v>
      </c>
      <c r="C1026" t="s">
        <v>16</v>
      </c>
      <c r="D1026">
        <v>7</v>
      </c>
      <c r="E1026">
        <f>VLOOKUP(C1026,Ideas!$B$2:$N$103,6,FALSE)</f>
        <v>37</v>
      </c>
      <c r="F1026">
        <f>VLOOKUP(B1026,Ideas!$B$2:$N$103,6,FALSE)</f>
        <v>49</v>
      </c>
      <c r="G1026">
        <f t="shared" si="30"/>
        <v>0.78</v>
      </c>
      <c r="H1026" t="str">
        <f t="shared" si="31"/>
        <v>l "Logic-Idea"</v>
      </c>
    </row>
    <row r="1027" spans="1:8">
      <c r="A1027">
        <v>1026</v>
      </c>
      <c r="B1027" t="s">
        <v>28</v>
      </c>
      <c r="C1027" t="s">
        <v>18</v>
      </c>
      <c r="D1027">
        <v>8</v>
      </c>
      <c r="E1027">
        <f>VLOOKUP(C1027,Ideas!$B$2:$N$103,6,FALSE)</f>
        <v>39</v>
      </c>
      <c r="F1027">
        <f>VLOOKUP(B1027,Ideas!$B$2:$N$103,6,FALSE)</f>
        <v>49</v>
      </c>
      <c r="G1027">
        <f t="shared" ref="G1027:G1090" si="32">ROUND(D1027/9,2)</f>
        <v>0.89</v>
      </c>
      <c r="H1027" t="str">
        <f t="shared" ref="H1027:H1090" si="33">"l """&amp;B1027&amp;"-"&amp;C1027&amp;""""</f>
        <v>l "Logic-Induction"</v>
      </c>
    </row>
    <row r="1028" spans="1:8">
      <c r="A1028">
        <v>1027</v>
      </c>
      <c r="B1028" t="s">
        <v>28</v>
      </c>
      <c r="C1028" t="s">
        <v>91</v>
      </c>
      <c r="D1028">
        <v>6</v>
      </c>
      <c r="E1028">
        <f>VLOOKUP(C1028,Ideas!$B$2:$N$103,6,FALSE)</f>
        <v>82</v>
      </c>
      <c r="F1028">
        <f>VLOOKUP(B1028,Ideas!$B$2:$N$103,6,FALSE)</f>
        <v>49</v>
      </c>
      <c r="G1028">
        <f t="shared" si="32"/>
        <v>0.67</v>
      </c>
      <c r="H1028" t="str">
        <f t="shared" si="33"/>
        <v>l "Logic-Same and Other"</v>
      </c>
    </row>
    <row r="1029" spans="1:8">
      <c r="A1029">
        <v>1028</v>
      </c>
      <c r="B1029" t="s">
        <v>28</v>
      </c>
      <c r="C1029" t="s">
        <v>33</v>
      </c>
      <c r="D1029">
        <v>5</v>
      </c>
      <c r="E1029">
        <f>VLOOKUP(C1029,Ideas!$B$2:$N$103,6,FALSE)</f>
        <v>56</v>
      </c>
      <c r="F1029">
        <f>VLOOKUP(B1029,Ideas!$B$2:$N$103,6,FALSE)</f>
        <v>49</v>
      </c>
      <c r="G1029">
        <f t="shared" si="32"/>
        <v>0.56000000000000005</v>
      </c>
      <c r="H1029" t="str">
        <f t="shared" si="33"/>
        <v>l "Logic-Memory and Imagination"</v>
      </c>
    </row>
    <row r="1030" spans="1:8">
      <c r="A1030">
        <v>1029</v>
      </c>
      <c r="B1030" t="s">
        <v>28</v>
      </c>
      <c r="C1030" t="s">
        <v>93</v>
      </c>
      <c r="D1030">
        <v>4</v>
      </c>
      <c r="E1030">
        <f>VLOOKUP(C1030,Ideas!$B$2:$N$103,6,FALSE)</f>
        <v>75</v>
      </c>
      <c r="F1030">
        <f>VLOOKUP(B1030,Ideas!$B$2:$N$103,6,FALSE)</f>
        <v>49</v>
      </c>
      <c r="G1030">
        <f t="shared" si="32"/>
        <v>0.44</v>
      </c>
      <c r="H1030" t="str">
        <f t="shared" si="33"/>
        <v>l "Logic-Quality"</v>
      </c>
    </row>
    <row r="1031" spans="1:8">
      <c r="A1031">
        <v>1030</v>
      </c>
      <c r="B1031" t="s">
        <v>28</v>
      </c>
      <c r="C1031" t="s">
        <v>41</v>
      </c>
      <c r="D1031">
        <v>4</v>
      </c>
      <c r="E1031">
        <f>VLOOKUP(C1031,Ideas!$B$2:$N$103,6,FALSE)</f>
        <v>76</v>
      </c>
      <c r="F1031">
        <f>VLOOKUP(B1031,Ideas!$B$2:$N$103,6,FALSE)</f>
        <v>49</v>
      </c>
      <c r="G1031">
        <f t="shared" si="32"/>
        <v>0.44</v>
      </c>
      <c r="H1031" t="str">
        <f t="shared" si="33"/>
        <v>l "Logic-Quantity"</v>
      </c>
    </row>
    <row r="1032" spans="1:8">
      <c r="A1032">
        <v>1031</v>
      </c>
      <c r="B1032" t="s">
        <v>28</v>
      </c>
      <c r="C1032" t="s">
        <v>89</v>
      </c>
      <c r="D1032">
        <v>4</v>
      </c>
      <c r="E1032">
        <f>VLOOKUP(C1032,Ideas!$B$2:$N$103,6,FALSE)</f>
        <v>78</v>
      </c>
      <c r="F1032">
        <f>VLOOKUP(B1032,Ideas!$B$2:$N$103,6,FALSE)</f>
        <v>49</v>
      </c>
      <c r="G1032">
        <f t="shared" si="32"/>
        <v>0.44</v>
      </c>
      <c r="H1032" t="str">
        <f t="shared" si="33"/>
        <v>l "Logic-Relation"</v>
      </c>
    </row>
    <row r="1033" spans="1:8">
      <c r="A1033">
        <v>1032</v>
      </c>
      <c r="B1033" t="s">
        <v>28</v>
      </c>
      <c r="C1033" t="s">
        <v>80</v>
      </c>
      <c r="D1033">
        <v>2</v>
      </c>
      <c r="E1033">
        <f>VLOOKUP(C1033,Ideas!$B$2:$N$103,6,FALSE)</f>
        <v>5</v>
      </c>
      <c r="F1033">
        <f>VLOOKUP(B1033,Ideas!$B$2:$N$103,6,FALSE)</f>
        <v>49</v>
      </c>
      <c r="G1033">
        <f t="shared" si="32"/>
        <v>0.22</v>
      </c>
      <c r="H1033" t="str">
        <f t="shared" si="33"/>
        <v>l "Logic-Astronomy"</v>
      </c>
    </row>
    <row r="1034" spans="1:8">
      <c r="A1034">
        <v>1033</v>
      </c>
      <c r="B1034" t="s">
        <v>28</v>
      </c>
      <c r="C1034" t="s">
        <v>13</v>
      </c>
      <c r="D1034">
        <v>2</v>
      </c>
      <c r="E1034">
        <f>VLOOKUP(C1034,Ideas!$B$2:$N$103,6,FALSE)</f>
        <v>34</v>
      </c>
      <c r="F1034">
        <f>VLOOKUP(B1034,Ideas!$B$2:$N$103,6,FALSE)</f>
        <v>49</v>
      </c>
      <c r="G1034">
        <f t="shared" si="32"/>
        <v>0.22</v>
      </c>
      <c r="H1034" t="str">
        <f t="shared" si="33"/>
        <v>l "Logic-History"</v>
      </c>
    </row>
    <row r="1035" spans="1:8">
      <c r="A1035">
        <v>1034</v>
      </c>
      <c r="B1035" t="s">
        <v>28</v>
      </c>
      <c r="C1035" t="s">
        <v>81</v>
      </c>
      <c r="D1035">
        <v>2</v>
      </c>
      <c r="E1035">
        <f>VLOOKUP(C1035,Ideas!$B$2:$N$103,6,FALSE)</f>
        <v>54</v>
      </c>
      <c r="F1035">
        <f>VLOOKUP(B1035,Ideas!$B$2:$N$103,6,FALSE)</f>
        <v>49</v>
      </c>
      <c r="G1035">
        <f t="shared" si="32"/>
        <v>0.22</v>
      </c>
      <c r="H1035" t="str">
        <f t="shared" si="33"/>
        <v>l "Logic-Mechanics"</v>
      </c>
    </row>
    <row r="1036" spans="1:8">
      <c r="A1036">
        <v>1035</v>
      </c>
      <c r="B1036" t="s">
        <v>28</v>
      </c>
      <c r="C1036" t="s">
        <v>72</v>
      </c>
      <c r="D1036">
        <v>8</v>
      </c>
      <c r="E1036">
        <f>VLOOKUP(C1036,Ideas!$B$2:$N$103,6,FALSE)</f>
        <v>83</v>
      </c>
      <c r="F1036">
        <f>VLOOKUP(B1036,Ideas!$B$2:$N$103,6,FALSE)</f>
        <v>49</v>
      </c>
      <c r="G1036">
        <f t="shared" si="32"/>
        <v>0.89</v>
      </c>
      <c r="H1036" t="str">
        <f t="shared" si="33"/>
        <v>l "Logic-Science"</v>
      </c>
    </row>
    <row r="1037" spans="1:8">
      <c r="A1037">
        <v>1036</v>
      </c>
      <c r="B1037" t="s">
        <v>28</v>
      </c>
      <c r="C1037" t="s">
        <v>104</v>
      </c>
      <c r="D1037">
        <v>4</v>
      </c>
      <c r="E1037">
        <f>VLOOKUP(C1037,Ideas!$B$2:$N$103,6,FALSE)</f>
        <v>92</v>
      </c>
      <c r="F1037">
        <f>VLOOKUP(B1037,Ideas!$B$2:$N$103,6,FALSE)</f>
        <v>49</v>
      </c>
      <c r="G1037">
        <f t="shared" si="32"/>
        <v>0.44</v>
      </c>
      <c r="H1037" t="str">
        <f t="shared" si="33"/>
        <v>l "Logic-Theology"</v>
      </c>
    </row>
    <row r="1038" spans="1:8">
      <c r="A1038">
        <v>1037</v>
      </c>
      <c r="B1038" t="s">
        <v>28</v>
      </c>
      <c r="C1038" s="1" t="s">
        <v>71</v>
      </c>
      <c r="D1038">
        <v>7</v>
      </c>
      <c r="E1038">
        <f>VLOOKUP(C1038,Ideas!$B$2:$N$103,6,FALSE)</f>
        <v>67</v>
      </c>
      <c r="F1038">
        <f>VLOOKUP(B1038,Ideas!$B$2:$N$103,6,FALSE)</f>
        <v>49</v>
      </c>
      <c r="G1038">
        <f t="shared" si="32"/>
        <v>0.78</v>
      </c>
      <c r="H1038" t="str">
        <f t="shared" si="33"/>
        <v>l "Logic-Physics"</v>
      </c>
    </row>
    <row r="1039" spans="1:8">
      <c r="A1039">
        <v>1038</v>
      </c>
      <c r="B1039" t="s">
        <v>29</v>
      </c>
      <c r="C1039" t="s">
        <v>58</v>
      </c>
      <c r="D1039">
        <v>9</v>
      </c>
      <c r="E1039">
        <f>VLOOKUP(C1039,Ideas!$B$2:$N$103,6,FALSE)</f>
        <v>17</v>
      </c>
      <c r="F1039">
        <f>VLOOKUP(B1039,Ideas!$B$2:$N$103,6,FALSE)</f>
        <v>50</v>
      </c>
      <c r="G1039">
        <f t="shared" si="32"/>
        <v>1</v>
      </c>
      <c r="H1039" t="str">
        <f t="shared" si="33"/>
        <v>l "Love-Desire"</v>
      </c>
    </row>
    <row r="1040" spans="1:8">
      <c r="A1040">
        <v>1039</v>
      </c>
      <c r="B1040" t="s">
        <v>29</v>
      </c>
      <c r="C1040" t="s">
        <v>56</v>
      </c>
      <c r="D1040">
        <v>9</v>
      </c>
      <c r="E1040">
        <f>VLOOKUP(C1040,Ideas!$B$2:$N$103,6,FALSE)</f>
        <v>22</v>
      </c>
      <c r="F1040">
        <f>VLOOKUP(B1040,Ideas!$B$2:$N$103,6,FALSE)</f>
        <v>50</v>
      </c>
      <c r="G1040">
        <f t="shared" si="32"/>
        <v>1</v>
      </c>
      <c r="H1040" t="str">
        <f t="shared" si="33"/>
        <v>l "Love-Emotion"</v>
      </c>
    </row>
    <row r="1041" spans="1:8">
      <c r="A1041">
        <v>1040</v>
      </c>
      <c r="B1041" t="s">
        <v>29</v>
      </c>
      <c r="C1041" t="s">
        <v>38</v>
      </c>
      <c r="D1041">
        <v>7</v>
      </c>
      <c r="E1041">
        <f>VLOOKUP(C1041,Ideas!$B$2:$N$103,6,FALSE)</f>
        <v>68</v>
      </c>
      <c r="F1041">
        <f>VLOOKUP(B1041,Ideas!$B$2:$N$103,6,FALSE)</f>
        <v>50</v>
      </c>
      <c r="G1041">
        <f t="shared" si="32"/>
        <v>0.78</v>
      </c>
      <c r="H1041" t="str">
        <f t="shared" si="33"/>
        <v>l "Love-Pleasure and Pain"</v>
      </c>
    </row>
    <row r="1042" spans="1:8">
      <c r="A1042">
        <v>1041</v>
      </c>
      <c r="B1042" t="s">
        <v>29</v>
      </c>
      <c r="C1042" t="s">
        <v>22</v>
      </c>
      <c r="D1042">
        <v>5</v>
      </c>
      <c r="E1042">
        <f>VLOOKUP(C1042,Ideas!$B$2:$N$103,6,FALSE)</f>
        <v>43</v>
      </c>
      <c r="F1042">
        <f>VLOOKUP(B1042,Ideas!$B$2:$N$103,6,FALSE)</f>
        <v>50</v>
      </c>
      <c r="G1042">
        <f t="shared" si="32"/>
        <v>0.56000000000000005</v>
      </c>
      <c r="H1042" t="str">
        <f t="shared" si="33"/>
        <v>l "Love-Knowledge"</v>
      </c>
    </row>
    <row r="1043" spans="1:8">
      <c r="A1043">
        <v>1042</v>
      </c>
      <c r="B1043" t="s">
        <v>29</v>
      </c>
      <c r="C1043" t="s">
        <v>87</v>
      </c>
      <c r="D1043">
        <v>9</v>
      </c>
      <c r="E1043">
        <f>VLOOKUP(C1043,Ideas!$B$2:$N$103,6,FALSE)</f>
        <v>6</v>
      </c>
      <c r="F1043">
        <f>VLOOKUP(B1043,Ideas!$B$2:$N$103,6,FALSE)</f>
        <v>50</v>
      </c>
      <c r="G1043">
        <f t="shared" si="32"/>
        <v>1</v>
      </c>
      <c r="H1043" t="str">
        <f t="shared" si="33"/>
        <v>l "Love-Beauty"</v>
      </c>
    </row>
    <row r="1044" spans="1:8">
      <c r="A1044">
        <v>1043</v>
      </c>
      <c r="B1044" t="s">
        <v>29</v>
      </c>
      <c r="C1044" t="s">
        <v>9</v>
      </c>
      <c r="D1044">
        <v>7</v>
      </c>
      <c r="E1044">
        <f>VLOOKUP(C1044,Ideas!$B$2:$N$103,6,FALSE)</f>
        <v>30</v>
      </c>
      <c r="F1044">
        <f>VLOOKUP(B1044,Ideas!$B$2:$N$103,6,FALSE)</f>
        <v>50</v>
      </c>
      <c r="G1044">
        <f t="shared" si="32"/>
        <v>0.78</v>
      </c>
      <c r="H1044" t="str">
        <f t="shared" si="33"/>
        <v>l "Love-Good and Evil"</v>
      </c>
    </row>
    <row r="1045" spans="1:8">
      <c r="A1045">
        <v>1044</v>
      </c>
      <c r="B1045" t="s">
        <v>29</v>
      </c>
      <c r="C1045" t="s">
        <v>88</v>
      </c>
      <c r="D1045">
        <v>5</v>
      </c>
      <c r="E1045">
        <f>VLOOKUP(C1045,Ideas!$B$2:$N$103,6,FALSE)</f>
        <v>94</v>
      </c>
      <c r="F1045">
        <f>VLOOKUP(B1045,Ideas!$B$2:$N$103,6,FALSE)</f>
        <v>50</v>
      </c>
      <c r="G1045">
        <f t="shared" si="32"/>
        <v>0.56000000000000005</v>
      </c>
      <c r="H1045" t="str">
        <f t="shared" si="33"/>
        <v>l "Love-Truth"</v>
      </c>
    </row>
    <row r="1046" spans="1:8">
      <c r="A1046">
        <v>1045</v>
      </c>
      <c r="B1046" t="s">
        <v>29</v>
      </c>
      <c r="C1046" t="s">
        <v>59</v>
      </c>
      <c r="D1046">
        <v>7</v>
      </c>
      <c r="E1046">
        <f>VLOOKUP(C1046,Ideas!$B$2:$N$103,6,FALSE)</f>
        <v>100</v>
      </c>
      <c r="F1046">
        <f>VLOOKUP(B1046,Ideas!$B$2:$N$103,6,FALSE)</f>
        <v>50</v>
      </c>
      <c r="G1046">
        <f t="shared" si="32"/>
        <v>0.78</v>
      </c>
      <c r="H1046" t="str">
        <f t="shared" si="33"/>
        <v>l "Love-Will"</v>
      </c>
    </row>
    <row r="1047" spans="1:8">
      <c r="A1047">
        <v>1046</v>
      </c>
      <c r="B1047" t="s">
        <v>29</v>
      </c>
      <c r="C1047" t="s">
        <v>11</v>
      </c>
      <c r="D1047">
        <v>4</v>
      </c>
      <c r="E1047">
        <f>VLOOKUP(C1047,Ideas!$B$2:$N$103,6,FALSE)</f>
        <v>32</v>
      </c>
      <c r="F1047">
        <f>VLOOKUP(B1047,Ideas!$B$2:$N$103,6,FALSE)</f>
        <v>50</v>
      </c>
      <c r="G1047">
        <f t="shared" si="32"/>
        <v>0.44</v>
      </c>
      <c r="H1047" t="str">
        <f t="shared" si="33"/>
        <v>l "Love-Habit"</v>
      </c>
    </row>
    <row r="1048" spans="1:8">
      <c r="A1048">
        <v>1047</v>
      </c>
      <c r="B1048" t="s">
        <v>29</v>
      </c>
      <c r="C1048" t="s">
        <v>99</v>
      </c>
      <c r="D1048">
        <v>5</v>
      </c>
      <c r="E1048">
        <f>VLOOKUP(C1048,Ideas!$B$2:$N$103,6,FALSE)</f>
        <v>91</v>
      </c>
      <c r="F1048">
        <f>VLOOKUP(B1048,Ideas!$B$2:$N$103,6,FALSE)</f>
        <v>50</v>
      </c>
      <c r="G1048">
        <f t="shared" si="32"/>
        <v>0.56000000000000005</v>
      </c>
      <c r="H1048" t="str">
        <f t="shared" si="33"/>
        <v>l "Love-Temperance"</v>
      </c>
    </row>
    <row r="1049" spans="1:8">
      <c r="A1049">
        <v>1048</v>
      </c>
      <c r="B1049" t="s">
        <v>29</v>
      </c>
      <c r="C1049" t="s">
        <v>5</v>
      </c>
      <c r="D1049">
        <v>6</v>
      </c>
      <c r="E1049">
        <f>VLOOKUP(C1049,Ideas!$B$2:$N$103,6,FALSE)</f>
        <v>26</v>
      </c>
      <c r="F1049">
        <f>VLOOKUP(B1049,Ideas!$B$2:$N$103,6,FALSE)</f>
        <v>50</v>
      </c>
      <c r="G1049">
        <f t="shared" si="32"/>
        <v>0.67</v>
      </c>
      <c r="H1049" t="str">
        <f t="shared" si="33"/>
        <v>l "Love-Family"</v>
      </c>
    </row>
    <row r="1050" spans="1:8">
      <c r="A1050">
        <v>1049</v>
      </c>
      <c r="B1050" t="s">
        <v>29</v>
      </c>
      <c r="C1050" t="s">
        <v>102</v>
      </c>
      <c r="D1050">
        <v>5</v>
      </c>
      <c r="E1050">
        <f>VLOOKUP(C1050,Ideas!$B$2:$N$103,6,FALSE)</f>
        <v>19</v>
      </c>
      <c r="F1050">
        <f>VLOOKUP(B1050,Ideas!$B$2:$N$103,6,FALSE)</f>
        <v>50</v>
      </c>
      <c r="G1050">
        <f t="shared" si="32"/>
        <v>0.56000000000000005</v>
      </c>
      <c r="H1050" t="str">
        <f t="shared" si="33"/>
        <v>l "Love-Duty"</v>
      </c>
    </row>
    <row r="1051" spans="1:8">
      <c r="A1051">
        <v>1050</v>
      </c>
      <c r="B1051" t="s">
        <v>29</v>
      </c>
      <c r="C1051" t="s">
        <v>21</v>
      </c>
      <c r="D1051">
        <v>4</v>
      </c>
      <c r="E1051">
        <f>VLOOKUP(C1051,Ideas!$B$2:$N$103,6,FALSE)</f>
        <v>42</v>
      </c>
      <c r="F1051">
        <f>VLOOKUP(B1051,Ideas!$B$2:$N$103,6,FALSE)</f>
        <v>50</v>
      </c>
      <c r="G1051">
        <f t="shared" si="32"/>
        <v>0.44</v>
      </c>
      <c r="H1051" t="str">
        <f t="shared" si="33"/>
        <v>l "Love-Justice"</v>
      </c>
    </row>
    <row r="1052" spans="1:8">
      <c r="A1052">
        <v>1051</v>
      </c>
      <c r="B1052" t="s">
        <v>29</v>
      </c>
      <c r="C1052" t="s">
        <v>90</v>
      </c>
      <c r="D1052">
        <v>3</v>
      </c>
      <c r="E1052">
        <f>VLOOKUP(C1052,Ideas!$B$2:$N$103,6,FALSE)</f>
        <v>65</v>
      </c>
      <c r="F1052">
        <f>VLOOKUP(B1052,Ideas!$B$2:$N$103,6,FALSE)</f>
        <v>50</v>
      </c>
      <c r="G1052">
        <f t="shared" si="32"/>
        <v>0.33</v>
      </c>
      <c r="H1052" t="str">
        <f t="shared" si="33"/>
        <v>l "Love-Opposition"</v>
      </c>
    </row>
    <row r="1053" spans="1:8">
      <c r="A1053">
        <v>1052</v>
      </c>
      <c r="B1053" t="s">
        <v>29</v>
      </c>
      <c r="C1053" t="s">
        <v>69</v>
      </c>
      <c r="D1053">
        <v>4</v>
      </c>
      <c r="E1053">
        <f>VLOOKUP(C1053,Ideas!$B$2:$N$103,6,FALSE)</f>
        <v>97</v>
      </c>
      <c r="F1053">
        <f>VLOOKUP(B1053,Ideas!$B$2:$N$103,6,FALSE)</f>
        <v>50</v>
      </c>
      <c r="G1053">
        <f t="shared" si="32"/>
        <v>0.44</v>
      </c>
      <c r="H1053" t="str">
        <f t="shared" si="33"/>
        <v>l "Love-Virtue and Vice"</v>
      </c>
    </row>
    <row r="1054" spans="1:8">
      <c r="A1054">
        <v>1053</v>
      </c>
      <c r="B1054" t="s">
        <v>29</v>
      </c>
      <c r="C1054" t="s">
        <v>12</v>
      </c>
      <c r="D1054">
        <v>6</v>
      </c>
      <c r="E1054">
        <f>VLOOKUP(C1054,Ideas!$B$2:$N$103,6,FALSE)</f>
        <v>33</v>
      </c>
      <c r="F1054">
        <f>VLOOKUP(B1054,Ideas!$B$2:$N$103,6,FALSE)</f>
        <v>50</v>
      </c>
      <c r="G1054">
        <f t="shared" si="32"/>
        <v>0.67</v>
      </c>
      <c r="H1054" t="str">
        <f t="shared" si="33"/>
        <v>l "Love-Happiness"</v>
      </c>
    </row>
    <row r="1055" spans="1:8">
      <c r="A1055">
        <v>1054</v>
      </c>
      <c r="B1055" t="s">
        <v>29</v>
      </c>
      <c r="C1055" t="s">
        <v>66</v>
      </c>
      <c r="D1055">
        <v>4</v>
      </c>
      <c r="E1055">
        <f>VLOOKUP(C1055,Ideas!$B$2:$N$103,6,FALSE)</f>
        <v>90</v>
      </c>
      <c r="F1055">
        <f>VLOOKUP(B1055,Ideas!$B$2:$N$103,6,FALSE)</f>
        <v>50</v>
      </c>
      <c r="G1055">
        <f t="shared" si="32"/>
        <v>0.44</v>
      </c>
      <c r="H1055" t="str">
        <f t="shared" si="33"/>
        <v>l "Love-State"</v>
      </c>
    </row>
    <row r="1056" spans="1:8">
      <c r="A1056">
        <v>1055</v>
      </c>
      <c r="B1056" t="s">
        <v>29</v>
      </c>
      <c r="C1056" t="s">
        <v>68</v>
      </c>
      <c r="D1056">
        <v>3</v>
      </c>
      <c r="E1056">
        <f>VLOOKUP(C1056,Ideas!$B$2:$N$103,6,FALSE)</f>
        <v>11</v>
      </c>
      <c r="F1056">
        <f>VLOOKUP(B1056,Ideas!$B$2:$N$103,6,FALSE)</f>
        <v>50</v>
      </c>
      <c r="G1056">
        <f t="shared" si="32"/>
        <v>0.33</v>
      </c>
      <c r="H1056" t="str">
        <f t="shared" si="33"/>
        <v>l "Love-Citizen"</v>
      </c>
    </row>
    <row r="1057" spans="1:8">
      <c r="A1057">
        <v>1056</v>
      </c>
      <c r="B1057" t="s">
        <v>29</v>
      </c>
      <c r="C1057" t="s">
        <v>30</v>
      </c>
      <c r="D1057">
        <v>9</v>
      </c>
      <c r="E1057">
        <f>VLOOKUP(C1057,Ideas!$B$2:$N$103,6,FALSE)</f>
        <v>51</v>
      </c>
      <c r="F1057">
        <f>VLOOKUP(B1057,Ideas!$B$2:$N$103,6,FALSE)</f>
        <v>50</v>
      </c>
      <c r="G1057">
        <f t="shared" si="32"/>
        <v>1</v>
      </c>
      <c r="H1057" t="str">
        <f t="shared" si="33"/>
        <v>l "Love-Man"</v>
      </c>
    </row>
    <row r="1058" spans="1:8">
      <c r="A1058">
        <v>1057</v>
      </c>
      <c r="B1058" t="s">
        <v>29</v>
      </c>
      <c r="C1058" t="s">
        <v>78</v>
      </c>
      <c r="D1058">
        <v>6</v>
      </c>
      <c r="E1058">
        <f>VLOOKUP(C1058,Ideas!$B$2:$N$103,6,FALSE)</f>
        <v>98</v>
      </c>
      <c r="F1058">
        <f>VLOOKUP(B1058,Ideas!$B$2:$N$103,6,FALSE)</f>
        <v>50</v>
      </c>
      <c r="G1058">
        <f t="shared" si="32"/>
        <v>0.67</v>
      </c>
      <c r="H1058" t="str">
        <f t="shared" si="33"/>
        <v>l "Love-War and Peace"</v>
      </c>
    </row>
    <row r="1059" spans="1:8">
      <c r="A1059">
        <v>1058</v>
      </c>
      <c r="B1059" t="s">
        <v>29</v>
      </c>
      <c r="C1059" t="s">
        <v>17</v>
      </c>
      <c r="D1059">
        <v>3</v>
      </c>
      <c r="E1059">
        <f>VLOOKUP(C1059,Ideas!$B$2:$N$103,6,FALSE)</f>
        <v>38</v>
      </c>
      <c r="F1059">
        <f>VLOOKUP(B1059,Ideas!$B$2:$N$103,6,FALSE)</f>
        <v>50</v>
      </c>
      <c r="G1059">
        <f t="shared" si="32"/>
        <v>0.33</v>
      </c>
      <c r="H1059" t="str">
        <f t="shared" si="33"/>
        <v>l "Love-Immortality"</v>
      </c>
    </row>
    <row r="1060" spans="1:8">
      <c r="A1060">
        <v>1059</v>
      </c>
      <c r="B1060" t="s">
        <v>29</v>
      </c>
      <c r="C1060" t="s">
        <v>8</v>
      </c>
      <c r="D1060">
        <v>2</v>
      </c>
      <c r="E1060">
        <f>VLOOKUP(C1060,Ideas!$B$2:$N$103,6,FALSE)</f>
        <v>29</v>
      </c>
      <c r="F1060">
        <f>VLOOKUP(B1060,Ideas!$B$2:$N$103,6,FALSE)</f>
        <v>50</v>
      </c>
      <c r="G1060">
        <f t="shared" si="32"/>
        <v>0.22</v>
      </c>
      <c r="H1060" t="str">
        <f t="shared" si="33"/>
        <v>l "Love-God"</v>
      </c>
    </row>
    <row r="1061" spans="1:8">
      <c r="A1061">
        <v>1060</v>
      </c>
      <c r="B1061" t="s">
        <v>30</v>
      </c>
      <c r="C1061" t="s">
        <v>53</v>
      </c>
      <c r="D1061">
        <v>7</v>
      </c>
      <c r="E1061">
        <f>VLOOKUP(C1061,Ideas!$B$2:$N$103,6,FALSE)</f>
        <v>2</v>
      </c>
      <c r="F1061">
        <f>VLOOKUP(B1061,Ideas!$B$2:$N$103,6,FALSE)</f>
        <v>51</v>
      </c>
      <c r="G1061">
        <f t="shared" si="32"/>
        <v>0.78</v>
      </c>
      <c r="H1061" t="str">
        <f t="shared" si="33"/>
        <v>l "Man-Animal"</v>
      </c>
    </row>
    <row r="1062" spans="1:8">
      <c r="A1062">
        <v>1061</v>
      </c>
      <c r="B1062" t="s">
        <v>30</v>
      </c>
      <c r="C1062" t="s">
        <v>22</v>
      </c>
      <c r="D1062">
        <v>9</v>
      </c>
      <c r="E1062">
        <f>VLOOKUP(C1062,Ideas!$B$2:$N$103,6,FALSE)</f>
        <v>43</v>
      </c>
      <c r="F1062">
        <f>VLOOKUP(B1062,Ideas!$B$2:$N$103,6,FALSE)</f>
        <v>51</v>
      </c>
      <c r="G1062">
        <f t="shared" si="32"/>
        <v>1</v>
      </c>
      <c r="H1062" t="str">
        <f t="shared" si="33"/>
        <v>l "Man-Knowledge"</v>
      </c>
    </row>
    <row r="1063" spans="1:8">
      <c r="A1063">
        <v>1062</v>
      </c>
      <c r="B1063" t="s">
        <v>30</v>
      </c>
      <c r="C1063" t="s">
        <v>33</v>
      </c>
      <c r="D1063">
        <v>9</v>
      </c>
      <c r="E1063">
        <f>VLOOKUP(C1063,Ideas!$B$2:$N$103,6,FALSE)</f>
        <v>56</v>
      </c>
      <c r="F1063">
        <f>VLOOKUP(B1063,Ideas!$B$2:$N$103,6,FALSE)</f>
        <v>51</v>
      </c>
      <c r="G1063">
        <f t="shared" si="32"/>
        <v>1</v>
      </c>
      <c r="H1063" t="str">
        <f t="shared" si="33"/>
        <v>l "Man-Memory and Imagination"</v>
      </c>
    </row>
    <row r="1064" spans="1:8">
      <c r="A1064">
        <v>1063</v>
      </c>
      <c r="B1064" t="s">
        <v>30</v>
      </c>
      <c r="C1064" t="s">
        <v>49</v>
      </c>
      <c r="D1064">
        <v>9</v>
      </c>
      <c r="E1064">
        <f>VLOOKUP(C1064,Ideas!$B$2:$N$103,6,FALSE)</f>
        <v>58</v>
      </c>
      <c r="F1064">
        <f>VLOOKUP(B1064,Ideas!$B$2:$N$103,6,FALSE)</f>
        <v>51</v>
      </c>
      <c r="G1064">
        <f t="shared" si="32"/>
        <v>1</v>
      </c>
      <c r="H1064" t="str">
        <f t="shared" si="33"/>
        <v>l "Man-Mind"</v>
      </c>
    </row>
    <row r="1065" spans="1:8">
      <c r="A1065">
        <v>1064</v>
      </c>
      <c r="B1065" t="s">
        <v>30</v>
      </c>
      <c r="C1065" t="s">
        <v>54</v>
      </c>
      <c r="D1065">
        <v>6</v>
      </c>
      <c r="E1065">
        <f>VLOOKUP(C1065,Ideas!$B$2:$N$103,6,FALSE)</f>
        <v>84</v>
      </c>
      <c r="F1065">
        <f>VLOOKUP(B1065,Ideas!$B$2:$N$103,6,FALSE)</f>
        <v>51</v>
      </c>
      <c r="G1065">
        <f t="shared" si="32"/>
        <v>0.67</v>
      </c>
      <c r="H1065" t="str">
        <f t="shared" si="33"/>
        <v>l "Man-Sense"</v>
      </c>
    </row>
    <row r="1066" spans="1:8">
      <c r="A1066">
        <v>1065</v>
      </c>
      <c r="B1066" t="s">
        <v>30</v>
      </c>
      <c r="C1066" t="s">
        <v>59</v>
      </c>
      <c r="D1066">
        <v>9</v>
      </c>
      <c r="E1066">
        <f>VLOOKUP(C1066,Ideas!$B$2:$N$103,6,FALSE)</f>
        <v>100</v>
      </c>
      <c r="F1066">
        <f>VLOOKUP(B1066,Ideas!$B$2:$N$103,6,FALSE)</f>
        <v>51</v>
      </c>
      <c r="G1066">
        <f t="shared" si="32"/>
        <v>1</v>
      </c>
      <c r="H1066" t="str">
        <f t="shared" si="33"/>
        <v>l "Man-Will"</v>
      </c>
    </row>
    <row r="1067" spans="1:8">
      <c r="A1067">
        <v>1066</v>
      </c>
      <c r="B1067" t="s">
        <v>30</v>
      </c>
      <c r="C1067" t="s">
        <v>48</v>
      </c>
      <c r="D1067">
        <v>6</v>
      </c>
      <c r="E1067">
        <f>VLOOKUP(C1067,Ideas!$B$2:$N$103,6,FALSE)</f>
        <v>88</v>
      </c>
      <c r="F1067">
        <f>VLOOKUP(B1067,Ideas!$B$2:$N$103,6,FALSE)</f>
        <v>51</v>
      </c>
      <c r="G1067">
        <f t="shared" si="32"/>
        <v>0.67</v>
      </c>
      <c r="H1067" t="str">
        <f t="shared" si="33"/>
        <v>l "Man-Soul"</v>
      </c>
    </row>
    <row r="1068" spans="1:8">
      <c r="A1068">
        <v>1067</v>
      </c>
      <c r="B1068" t="s">
        <v>30</v>
      </c>
      <c r="C1068" t="s">
        <v>122</v>
      </c>
      <c r="D1068">
        <v>6</v>
      </c>
      <c r="E1068">
        <f>VLOOKUP(C1068,Ideas!$B$2:$N$103,6,FALSE)</f>
        <v>1</v>
      </c>
      <c r="F1068">
        <f>VLOOKUP(B1068,Ideas!$B$2:$N$103,6,FALSE)</f>
        <v>51</v>
      </c>
      <c r="G1068">
        <f t="shared" si="32"/>
        <v>0.67</v>
      </c>
      <c r="H1068" t="str">
        <f t="shared" si="33"/>
        <v>l "Man-Angel"</v>
      </c>
    </row>
    <row r="1069" spans="1:8">
      <c r="A1069">
        <v>1068</v>
      </c>
      <c r="B1069" t="s">
        <v>30</v>
      </c>
      <c r="C1069" t="s">
        <v>58</v>
      </c>
      <c r="D1069">
        <v>8</v>
      </c>
      <c r="E1069">
        <f>VLOOKUP(C1069,Ideas!$B$2:$N$103,6,FALSE)</f>
        <v>17</v>
      </c>
      <c r="F1069">
        <f>VLOOKUP(B1069,Ideas!$B$2:$N$103,6,FALSE)</f>
        <v>51</v>
      </c>
      <c r="G1069">
        <f t="shared" si="32"/>
        <v>0.89</v>
      </c>
      <c r="H1069" t="str">
        <f t="shared" si="33"/>
        <v>l "Man-Desire"</v>
      </c>
    </row>
    <row r="1070" spans="1:8">
      <c r="A1070">
        <v>1069</v>
      </c>
      <c r="B1070" t="s">
        <v>30</v>
      </c>
      <c r="C1070" t="s">
        <v>56</v>
      </c>
      <c r="D1070">
        <v>8</v>
      </c>
      <c r="E1070">
        <f>VLOOKUP(C1070,Ideas!$B$2:$N$103,6,FALSE)</f>
        <v>22</v>
      </c>
      <c r="F1070">
        <f>VLOOKUP(B1070,Ideas!$B$2:$N$103,6,FALSE)</f>
        <v>51</v>
      </c>
      <c r="G1070">
        <f t="shared" si="32"/>
        <v>0.89</v>
      </c>
      <c r="H1070" t="str">
        <f t="shared" si="33"/>
        <v>l "Man-Emotion"</v>
      </c>
    </row>
    <row r="1071" spans="1:8">
      <c r="A1071">
        <v>1070</v>
      </c>
      <c r="B1071" t="s">
        <v>30</v>
      </c>
      <c r="C1071" t="s">
        <v>11</v>
      </c>
      <c r="D1071">
        <v>8</v>
      </c>
      <c r="E1071">
        <f>VLOOKUP(C1071,Ideas!$B$2:$N$103,6,FALSE)</f>
        <v>32</v>
      </c>
      <c r="F1071">
        <f>VLOOKUP(B1071,Ideas!$B$2:$N$103,6,FALSE)</f>
        <v>51</v>
      </c>
      <c r="G1071">
        <f t="shared" si="32"/>
        <v>0.89</v>
      </c>
      <c r="H1071" t="str">
        <f t="shared" si="33"/>
        <v>l "Man-Habit"</v>
      </c>
    </row>
    <row r="1072" spans="1:8">
      <c r="A1072">
        <v>1071</v>
      </c>
      <c r="B1072" t="s">
        <v>30</v>
      </c>
      <c r="C1072" t="s">
        <v>32</v>
      </c>
      <c r="D1072">
        <v>5</v>
      </c>
      <c r="E1072">
        <f>VLOOKUP(C1072,Ideas!$B$2:$N$103,6,FALSE)</f>
        <v>55</v>
      </c>
      <c r="F1072">
        <f>VLOOKUP(B1072,Ideas!$B$2:$N$103,6,FALSE)</f>
        <v>51</v>
      </c>
      <c r="G1072">
        <f t="shared" si="32"/>
        <v>0.56000000000000005</v>
      </c>
      <c r="H1072" t="str">
        <f t="shared" si="33"/>
        <v>l "Man-Medicine"</v>
      </c>
    </row>
    <row r="1073" spans="1:8">
      <c r="A1073">
        <v>1072</v>
      </c>
      <c r="B1073" t="s">
        <v>30</v>
      </c>
      <c r="C1073" t="s">
        <v>92</v>
      </c>
      <c r="D1073">
        <v>6</v>
      </c>
      <c r="E1073">
        <f>VLOOKUP(C1073,Ideas!$B$2:$N$103,6,FALSE)</f>
        <v>63</v>
      </c>
      <c r="F1073">
        <f>VLOOKUP(B1073,Ideas!$B$2:$N$103,6,FALSE)</f>
        <v>51</v>
      </c>
      <c r="G1073">
        <f t="shared" si="32"/>
        <v>0.67</v>
      </c>
      <c r="H1073" t="str">
        <f t="shared" si="33"/>
        <v>l "Man-One and Many"</v>
      </c>
    </row>
    <row r="1074" spans="1:8">
      <c r="A1074">
        <v>1073</v>
      </c>
      <c r="B1074" t="s">
        <v>30</v>
      </c>
      <c r="C1074" t="s">
        <v>90</v>
      </c>
      <c r="D1074">
        <v>5</v>
      </c>
      <c r="E1074">
        <f>VLOOKUP(C1074,Ideas!$B$2:$N$103,6,FALSE)</f>
        <v>65</v>
      </c>
      <c r="F1074">
        <f>VLOOKUP(B1074,Ideas!$B$2:$N$103,6,FALSE)</f>
        <v>51</v>
      </c>
      <c r="G1074">
        <f t="shared" si="32"/>
        <v>0.56000000000000005</v>
      </c>
      <c r="H1074" t="str">
        <f t="shared" si="33"/>
        <v>l "Man-Opposition"</v>
      </c>
    </row>
    <row r="1075" spans="1:8">
      <c r="A1075">
        <v>1074</v>
      </c>
      <c r="B1075" t="s">
        <v>30</v>
      </c>
      <c r="C1075" t="s">
        <v>27</v>
      </c>
      <c r="D1075">
        <v>5</v>
      </c>
      <c r="E1075">
        <f>VLOOKUP(C1075,Ideas!$B$2:$N$103,6,FALSE)</f>
        <v>48</v>
      </c>
      <c r="F1075">
        <f>VLOOKUP(B1075,Ideas!$B$2:$N$103,6,FALSE)</f>
        <v>51</v>
      </c>
      <c r="G1075">
        <f t="shared" si="32"/>
        <v>0.56000000000000005</v>
      </c>
      <c r="H1075" t="str">
        <f t="shared" si="33"/>
        <v>l "Man-Life and Death"</v>
      </c>
    </row>
    <row r="1076" spans="1:8">
      <c r="A1076">
        <v>1075</v>
      </c>
      <c r="B1076" t="s">
        <v>30</v>
      </c>
      <c r="C1076" t="s">
        <v>5</v>
      </c>
      <c r="D1076">
        <v>9</v>
      </c>
      <c r="E1076">
        <f>VLOOKUP(C1076,Ideas!$B$2:$N$103,6,FALSE)</f>
        <v>26</v>
      </c>
      <c r="F1076">
        <f>VLOOKUP(B1076,Ideas!$B$2:$N$103,6,FALSE)</f>
        <v>51</v>
      </c>
      <c r="G1076">
        <f t="shared" si="32"/>
        <v>1</v>
      </c>
      <c r="H1076" t="str">
        <f t="shared" si="33"/>
        <v>l "Man-Family"</v>
      </c>
    </row>
    <row r="1077" spans="1:8">
      <c r="A1077">
        <v>1076</v>
      </c>
      <c r="B1077" t="s">
        <v>30</v>
      </c>
      <c r="C1077" t="s">
        <v>3</v>
      </c>
      <c r="D1077">
        <v>5</v>
      </c>
      <c r="E1077">
        <f>VLOOKUP(C1077,Ideas!$B$2:$N$103,6,FALSE)</f>
        <v>24</v>
      </c>
      <c r="F1077">
        <f>VLOOKUP(B1077,Ideas!$B$2:$N$103,6,FALSE)</f>
        <v>51</v>
      </c>
      <c r="G1077">
        <f t="shared" si="32"/>
        <v>0.56000000000000005</v>
      </c>
      <c r="H1077" t="str">
        <f t="shared" si="33"/>
        <v>l "Man-Evolution"</v>
      </c>
    </row>
    <row r="1078" spans="1:8">
      <c r="A1078">
        <v>1077</v>
      </c>
      <c r="B1078" t="s">
        <v>30</v>
      </c>
      <c r="C1078" t="s">
        <v>23</v>
      </c>
      <c r="D1078">
        <v>9</v>
      </c>
      <c r="E1078">
        <f>VLOOKUP(C1078,Ideas!$B$2:$N$103,6,FALSE)</f>
        <v>44</v>
      </c>
      <c r="F1078">
        <f>VLOOKUP(B1078,Ideas!$B$2:$N$103,6,FALSE)</f>
        <v>51</v>
      </c>
      <c r="G1078">
        <f t="shared" si="32"/>
        <v>1</v>
      </c>
      <c r="H1078" t="str">
        <f t="shared" si="33"/>
        <v>l "Man-Labor"</v>
      </c>
    </row>
    <row r="1079" spans="1:8">
      <c r="A1079">
        <v>1078</v>
      </c>
      <c r="B1079" t="s">
        <v>30</v>
      </c>
      <c r="C1079" t="s">
        <v>40</v>
      </c>
      <c r="D1079">
        <v>7</v>
      </c>
      <c r="E1079">
        <f>VLOOKUP(C1079,Ideas!$B$2:$N$103,6,FALSE)</f>
        <v>71</v>
      </c>
      <c r="F1079">
        <f>VLOOKUP(B1079,Ideas!$B$2:$N$103,6,FALSE)</f>
        <v>51</v>
      </c>
      <c r="G1079">
        <f t="shared" si="32"/>
        <v>0.78</v>
      </c>
      <c r="H1079" t="str">
        <f t="shared" si="33"/>
        <v>l "Man-Progress"</v>
      </c>
    </row>
    <row r="1080" spans="1:8">
      <c r="A1080">
        <v>1079</v>
      </c>
      <c r="B1080" t="s">
        <v>30</v>
      </c>
      <c r="C1080" t="s">
        <v>85</v>
      </c>
      <c r="D1080">
        <v>4</v>
      </c>
      <c r="E1080">
        <f>VLOOKUP(C1080,Ideas!$B$2:$N$103,6,FALSE)</f>
        <v>93</v>
      </c>
      <c r="F1080">
        <f>VLOOKUP(B1080,Ideas!$B$2:$N$103,6,FALSE)</f>
        <v>51</v>
      </c>
      <c r="G1080">
        <f t="shared" si="32"/>
        <v>0.44</v>
      </c>
      <c r="H1080" t="str">
        <f t="shared" si="33"/>
        <v>l "Man-Time"</v>
      </c>
    </row>
    <row r="1081" spans="1:8">
      <c r="A1081">
        <v>1080</v>
      </c>
      <c r="B1081" t="s">
        <v>30</v>
      </c>
      <c r="C1081" t="s">
        <v>25</v>
      </c>
      <c r="D1081">
        <v>7</v>
      </c>
      <c r="E1081">
        <f>VLOOKUP(C1081,Ideas!$B$2:$N$103,6,FALSE)</f>
        <v>46</v>
      </c>
      <c r="F1081">
        <f>VLOOKUP(B1081,Ideas!$B$2:$N$103,6,FALSE)</f>
        <v>51</v>
      </c>
      <c r="G1081">
        <f t="shared" si="32"/>
        <v>0.78</v>
      </c>
      <c r="H1081" t="str">
        <f t="shared" si="33"/>
        <v>l "Man-Law"</v>
      </c>
    </row>
    <row r="1082" spans="1:8">
      <c r="A1082">
        <v>1081</v>
      </c>
      <c r="B1082" t="s">
        <v>30</v>
      </c>
      <c r="C1082" t="s">
        <v>26</v>
      </c>
      <c r="D1082">
        <v>8</v>
      </c>
      <c r="E1082">
        <f>VLOOKUP(C1082,Ideas!$B$2:$N$103,6,FALSE)</f>
        <v>47</v>
      </c>
      <c r="F1082">
        <f>VLOOKUP(B1082,Ideas!$B$2:$N$103,6,FALSE)</f>
        <v>51</v>
      </c>
      <c r="G1082">
        <f t="shared" si="32"/>
        <v>0.89</v>
      </c>
      <c r="H1082" t="str">
        <f t="shared" si="33"/>
        <v>l "Man-Liberty"</v>
      </c>
    </row>
    <row r="1083" spans="1:8">
      <c r="A1083">
        <v>1082</v>
      </c>
      <c r="B1083" t="s">
        <v>30</v>
      </c>
      <c r="C1083" t="s">
        <v>35</v>
      </c>
      <c r="D1083">
        <v>5</v>
      </c>
      <c r="E1083">
        <f>VLOOKUP(C1083,Ideas!$B$2:$N$103,6,FALSE)</f>
        <v>60</v>
      </c>
      <c r="F1083">
        <f>VLOOKUP(B1083,Ideas!$B$2:$N$103,6,FALSE)</f>
        <v>51</v>
      </c>
      <c r="G1083">
        <f t="shared" si="32"/>
        <v>0.56000000000000005</v>
      </c>
      <c r="H1083" t="str">
        <f t="shared" si="33"/>
        <v>l "Man-Nature"</v>
      </c>
    </row>
    <row r="1084" spans="1:8">
      <c r="A1084">
        <v>1083</v>
      </c>
      <c r="B1084" t="s">
        <v>30</v>
      </c>
      <c r="C1084" t="s">
        <v>66</v>
      </c>
      <c r="D1084">
        <v>8</v>
      </c>
      <c r="E1084">
        <f>VLOOKUP(C1084,Ideas!$B$2:$N$103,6,FALSE)</f>
        <v>90</v>
      </c>
      <c r="F1084">
        <f>VLOOKUP(B1084,Ideas!$B$2:$N$103,6,FALSE)</f>
        <v>51</v>
      </c>
      <c r="G1084">
        <f t="shared" si="32"/>
        <v>0.89</v>
      </c>
      <c r="H1084" t="str">
        <f t="shared" si="33"/>
        <v>l "Man-State"</v>
      </c>
    </row>
    <row r="1085" spans="1:8">
      <c r="A1085">
        <v>1084</v>
      </c>
      <c r="B1085" t="s">
        <v>30</v>
      </c>
      <c r="C1085" t="s">
        <v>8</v>
      </c>
      <c r="D1085">
        <v>4</v>
      </c>
      <c r="E1085">
        <f>VLOOKUP(C1085,Ideas!$B$2:$N$103,6,FALSE)</f>
        <v>29</v>
      </c>
      <c r="F1085">
        <f>VLOOKUP(B1085,Ideas!$B$2:$N$103,6,FALSE)</f>
        <v>51</v>
      </c>
      <c r="G1085">
        <f t="shared" si="32"/>
        <v>0.44</v>
      </c>
      <c r="H1085" t="str">
        <f t="shared" si="33"/>
        <v>l "Man-God"</v>
      </c>
    </row>
    <row r="1086" spans="1:8">
      <c r="A1086">
        <v>1085</v>
      </c>
      <c r="B1086" t="s">
        <v>30</v>
      </c>
      <c r="C1086" t="s">
        <v>51</v>
      </c>
      <c r="D1086">
        <v>3</v>
      </c>
      <c r="E1086">
        <f>VLOOKUP(C1086,Ideas!$B$2:$N$103,6,FALSE)</f>
        <v>86</v>
      </c>
      <c r="F1086">
        <f>VLOOKUP(B1086,Ideas!$B$2:$N$103,6,FALSE)</f>
        <v>51</v>
      </c>
      <c r="G1086">
        <f t="shared" si="32"/>
        <v>0.33</v>
      </c>
      <c r="H1086" t="str">
        <f t="shared" si="33"/>
        <v>l "Man-Sin"</v>
      </c>
    </row>
    <row r="1087" spans="1:8">
      <c r="A1087">
        <v>1086</v>
      </c>
      <c r="B1087" t="s">
        <v>30</v>
      </c>
      <c r="C1087" t="s">
        <v>69</v>
      </c>
      <c r="D1087">
        <v>3</v>
      </c>
      <c r="E1087">
        <f>VLOOKUP(C1087,Ideas!$B$2:$N$103,6,FALSE)</f>
        <v>97</v>
      </c>
      <c r="F1087">
        <f>VLOOKUP(B1087,Ideas!$B$2:$N$103,6,FALSE)</f>
        <v>51</v>
      </c>
      <c r="G1087">
        <f t="shared" si="32"/>
        <v>0.33</v>
      </c>
      <c r="H1087" t="str">
        <f t="shared" si="33"/>
        <v>l "Man-Virtue and Vice"</v>
      </c>
    </row>
    <row r="1088" spans="1:8">
      <c r="A1088">
        <v>1087</v>
      </c>
      <c r="B1088" t="s">
        <v>30</v>
      </c>
      <c r="C1088" t="s">
        <v>13</v>
      </c>
      <c r="D1088">
        <v>7</v>
      </c>
      <c r="E1088">
        <f>VLOOKUP(C1088,Ideas!$B$2:$N$103,6,FALSE)</f>
        <v>34</v>
      </c>
      <c r="F1088">
        <f>VLOOKUP(B1088,Ideas!$B$2:$N$103,6,FALSE)</f>
        <v>51</v>
      </c>
      <c r="G1088">
        <f t="shared" si="32"/>
        <v>0.78</v>
      </c>
      <c r="H1088" t="str">
        <f t="shared" si="33"/>
        <v>l "Man-History"</v>
      </c>
    </row>
    <row r="1089" spans="1:8">
      <c r="A1089">
        <v>1088</v>
      </c>
      <c r="B1089" t="s">
        <v>30</v>
      </c>
      <c r="C1089" t="s">
        <v>17</v>
      </c>
      <c r="D1089">
        <v>6</v>
      </c>
      <c r="E1089">
        <f>VLOOKUP(C1089,Ideas!$B$2:$N$103,6,FALSE)</f>
        <v>38</v>
      </c>
      <c r="F1089">
        <f>VLOOKUP(B1089,Ideas!$B$2:$N$103,6,FALSE)</f>
        <v>51</v>
      </c>
      <c r="G1089">
        <f t="shared" si="32"/>
        <v>0.67</v>
      </c>
      <c r="H1089" t="str">
        <f t="shared" si="33"/>
        <v>l "Man-Immortality"</v>
      </c>
    </row>
    <row r="1090" spans="1:8">
      <c r="A1090">
        <v>1089</v>
      </c>
      <c r="B1090" t="s">
        <v>30</v>
      </c>
      <c r="C1090" t="s">
        <v>52</v>
      </c>
      <c r="D1090">
        <v>8</v>
      </c>
      <c r="E1090">
        <f>VLOOKUP(C1090,Ideas!$B$2:$N$103,6,FALSE)</f>
        <v>74</v>
      </c>
      <c r="F1090">
        <f>VLOOKUP(B1090,Ideas!$B$2:$N$103,6,FALSE)</f>
        <v>51</v>
      </c>
      <c r="G1090">
        <f t="shared" si="32"/>
        <v>0.89</v>
      </c>
      <c r="H1090" t="str">
        <f t="shared" si="33"/>
        <v>l "Man-Punishment"</v>
      </c>
    </row>
    <row r="1091" spans="1:8">
      <c r="A1091">
        <v>1090</v>
      </c>
      <c r="B1091" t="s">
        <v>30</v>
      </c>
      <c r="C1091" t="s">
        <v>76</v>
      </c>
      <c r="D1091">
        <v>9</v>
      </c>
      <c r="E1091">
        <f>VLOOKUP(C1091,Ideas!$B$2:$N$103,6,FALSE)</f>
        <v>69</v>
      </c>
      <c r="F1091">
        <f>VLOOKUP(B1091,Ideas!$B$2:$N$103,6,FALSE)</f>
        <v>51</v>
      </c>
      <c r="G1091">
        <f t="shared" ref="G1091:G1154" si="34">ROUND(D1091/9,2)</f>
        <v>1</v>
      </c>
      <c r="H1091" t="str">
        <f t="shared" ref="H1091:H1154" si="35">"l """&amp;B1091&amp;"-"&amp;C1091&amp;""""</f>
        <v>l "Man-Poetry"</v>
      </c>
    </row>
    <row r="1092" spans="1:8">
      <c r="A1092">
        <v>1091</v>
      </c>
      <c r="B1092" t="s">
        <v>30</v>
      </c>
      <c r="C1092" t="s">
        <v>12</v>
      </c>
      <c r="D1092">
        <v>9</v>
      </c>
      <c r="E1092">
        <f>VLOOKUP(C1092,Ideas!$B$2:$N$103,6,FALSE)</f>
        <v>33</v>
      </c>
      <c r="F1092">
        <f>VLOOKUP(B1092,Ideas!$B$2:$N$103,6,FALSE)</f>
        <v>51</v>
      </c>
      <c r="G1092">
        <f t="shared" si="34"/>
        <v>1</v>
      </c>
      <c r="H1092" t="str">
        <f t="shared" si="35"/>
        <v>l "Man-Happiness"</v>
      </c>
    </row>
    <row r="1093" spans="1:8">
      <c r="A1093">
        <v>1092</v>
      </c>
      <c r="B1093" t="s">
        <v>30</v>
      </c>
      <c r="C1093" s="1" t="s">
        <v>70</v>
      </c>
      <c r="D1093">
        <v>9</v>
      </c>
      <c r="E1093">
        <f>VLOOKUP(C1093,Ideas!$B$2:$N$103,6,FALSE)</f>
        <v>4</v>
      </c>
      <c r="F1093">
        <f>VLOOKUP(B1093,Ideas!$B$2:$N$103,6,FALSE)</f>
        <v>51</v>
      </c>
      <c r="G1093">
        <f t="shared" si="34"/>
        <v>1</v>
      </c>
      <c r="H1093" t="str">
        <f t="shared" si="35"/>
        <v>l "Man-Art"</v>
      </c>
    </row>
    <row r="1094" spans="1:8">
      <c r="A1094">
        <v>1093</v>
      </c>
      <c r="B1094" t="s">
        <v>31</v>
      </c>
      <c r="C1094" t="s">
        <v>80</v>
      </c>
      <c r="D1094">
        <v>8</v>
      </c>
      <c r="E1094">
        <f>VLOOKUP(C1094,Ideas!$B$2:$N$103,6,FALSE)</f>
        <v>5</v>
      </c>
      <c r="F1094">
        <f>VLOOKUP(B1094,Ideas!$B$2:$N$103,6,FALSE)</f>
        <v>52</v>
      </c>
      <c r="G1094">
        <f t="shared" si="34"/>
        <v>0.89</v>
      </c>
      <c r="H1094" t="str">
        <f t="shared" si="35"/>
        <v>l "Mathematics-Astronomy"</v>
      </c>
    </row>
    <row r="1095" spans="1:8">
      <c r="A1095">
        <v>1094</v>
      </c>
      <c r="B1095" t="s">
        <v>31</v>
      </c>
      <c r="C1095" t="s">
        <v>81</v>
      </c>
      <c r="D1095">
        <v>8</v>
      </c>
      <c r="E1095">
        <f>VLOOKUP(C1095,Ideas!$B$2:$N$103,6,FALSE)</f>
        <v>54</v>
      </c>
      <c r="F1095">
        <f>VLOOKUP(B1095,Ideas!$B$2:$N$103,6,FALSE)</f>
        <v>52</v>
      </c>
      <c r="G1095">
        <f t="shared" si="34"/>
        <v>0.89</v>
      </c>
      <c r="H1095" t="str">
        <f t="shared" si="35"/>
        <v>l "Mathematics-Mechanics"</v>
      </c>
    </row>
    <row r="1096" spans="1:8">
      <c r="A1096">
        <v>1095</v>
      </c>
      <c r="B1096" t="s">
        <v>31</v>
      </c>
      <c r="C1096" t="s">
        <v>34</v>
      </c>
      <c r="D1096">
        <v>8</v>
      </c>
      <c r="E1096">
        <f>VLOOKUP(C1096,Ideas!$B$2:$N$103,6,FALSE)</f>
        <v>57</v>
      </c>
      <c r="F1096">
        <f>VLOOKUP(B1096,Ideas!$B$2:$N$103,6,FALSE)</f>
        <v>52</v>
      </c>
      <c r="G1096">
        <f t="shared" si="34"/>
        <v>0.89</v>
      </c>
      <c r="H1096" t="str">
        <f t="shared" si="35"/>
        <v>l "Mathematics-Metaphysics"</v>
      </c>
    </row>
    <row r="1097" spans="1:8">
      <c r="A1097">
        <v>1096</v>
      </c>
      <c r="B1097" t="s">
        <v>31</v>
      </c>
      <c r="C1097" t="s">
        <v>101</v>
      </c>
      <c r="D1097">
        <v>6</v>
      </c>
      <c r="E1097">
        <f>VLOOKUP(C1097,Ideas!$B$2:$N$103,6,FALSE)</f>
        <v>66</v>
      </c>
      <c r="F1097">
        <f>VLOOKUP(B1097,Ideas!$B$2:$N$103,6,FALSE)</f>
        <v>52</v>
      </c>
      <c r="G1097">
        <f t="shared" si="34"/>
        <v>0.67</v>
      </c>
      <c r="H1097" t="str">
        <f t="shared" si="35"/>
        <v>l "Mathematics-Philosophy"</v>
      </c>
    </row>
    <row r="1098" spans="1:8">
      <c r="A1098">
        <v>1097</v>
      </c>
      <c r="B1098" t="s">
        <v>31</v>
      </c>
      <c r="C1098" t="s">
        <v>71</v>
      </c>
      <c r="D1098">
        <v>8</v>
      </c>
      <c r="E1098">
        <f>VLOOKUP(C1098,Ideas!$B$2:$N$103,6,FALSE)</f>
        <v>67</v>
      </c>
      <c r="F1098">
        <f>VLOOKUP(B1098,Ideas!$B$2:$N$103,6,FALSE)</f>
        <v>52</v>
      </c>
      <c r="G1098">
        <f t="shared" si="34"/>
        <v>0.89</v>
      </c>
      <c r="H1098" t="str">
        <f t="shared" si="35"/>
        <v>l "Mathematics-Physics"</v>
      </c>
    </row>
    <row r="1099" spans="1:8">
      <c r="A1099">
        <v>1098</v>
      </c>
      <c r="B1099" t="s">
        <v>31</v>
      </c>
      <c r="C1099" t="s">
        <v>72</v>
      </c>
      <c r="D1099">
        <v>8</v>
      </c>
      <c r="E1099">
        <f>VLOOKUP(C1099,Ideas!$B$2:$N$103,6,FALSE)</f>
        <v>83</v>
      </c>
      <c r="F1099">
        <f>VLOOKUP(B1099,Ideas!$B$2:$N$103,6,FALSE)</f>
        <v>52</v>
      </c>
      <c r="G1099">
        <f t="shared" si="34"/>
        <v>0.89</v>
      </c>
      <c r="H1099" t="str">
        <f t="shared" si="35"/>
        <v>l "Mathematics-Science"</v>
      </c>
    </row>
    <row r="1100" spans="1:8">
      <c r="A1100">
        <v>1099</v>
      </c>
      <c r="B1100" t="s">
        <v>31</v>
      </c>
      <c r="C1100" t="s">
        <v>36</v>
      </c>
      <c r="D1100">
        <v>5</v>
      </c>
      <c r="E1100">
        <f>VLOOKUP(C1100,Ideas!$B$2:$N$103,6,FALSE)</f>
        <v>61</v>
      </c>
      <c r="F1100">
        <f>VLOOKUP(B1100,Ideas!$B$2:$N$103,6,FALSE)</f>
        <v>52</v>
      </c>
      <c r="G1100">
        <f t="shared" si="34"/>
        <v>0.56000000000000005</v>
      </c>
      <c r="H1100" t="str">
        <f t="shared" si="35"/>
        <v>l "Mathematics-Necessity and Contingency"</v>
      </c>
    </row>
    <row r="1101" spans="1:8">
      <c r="A1101">
        <v>1100</v>
      </c>
      <c r="B1101" t="s">
        <v>31</v>
      </c>
      <c r="C1101" t="s">
        <v>54</v>
      </c>
      <c r="D1101">
        <v>4</v>
      </c>
      <c r="E1101">
        <f>VLOOKUP(C1101,Ideas!$B$2:$N$103,6,FALSE)</f>
        <v>84</v>
      </c>
      <c r="F1101">
        <f>VLOOKUP(B1101,Ideas!$B$2:$N$103,6,FALSE)</f>
        <v>52</v>
      </c>
      <c r="G1101">
        <f t="shared" si="34"/>
        <v>0.44</v>
      </c>
      <c r="H1101" t="str">
        <f t="shared" si="35"/>
        <v>l "Mathematics-Sense"</v>
      </c>
    </row>
    <row r="1102" spans="1:8">
      <c r="A1102">
        <v>1101</v>
      </c>
      <c r="B1102" t="s">
        <v>31</v>
      </c>
      <c r="C1102" t="s">
        <v>82</v>
      </c>
      <c r="D1102">
        <v>6</v>
      </c>
      <c r="E1102">
        <f>VLOOKUP(C1102,Ideas!$B$2:$N$103,6,FALSE)</f>
        <v>89</v>
      </c>
      <c r="F1102">
        <f>VLOOKUP(B1102,Ideas!$B$2:$N$103,6,FALSE)</f>
        <v>52</v>
      </c>
      <c r="G1102">
        <f t="shared" si="34"/>
        <v>0.67</v>
      </c>
      <c r="H1102" t="str">
        <f t="shared" si="35"/>
        <v>l "Mathematics-Space"</v>
      </c>
    </row>
    <row r="1103" spans="1:8">
      <c r="A1103">
        <v>1102</v>
      </c>
      <c r="B1103" t="s">
        <v>31</v>
      </c>
      <c r="C1103" t="s">
        <v>85</v>
      </c>
      <c r="D1103">
        <v>8</v>
      </c>
      <c r="E1103">
        <f>VLOOKUP(C1103,Ideas!$B$2:$N$103,6,FALSE)</f>
        <v>93</v>
      </c>
      <c r="F1103">
        <f>VLOOKUP(B1103,Ideas!$B$2:$N$103,6,FALSE)</f>
        <v>52</v>
      </c>
      <c r="G1103">
        <f t="shared" si="34"/>
        <v>0.89</v>
      </c>
      <c r="H1103" t="str">
        <f t="shared" si="35"/>
        <v>l "Mathematics-Time"</v>
      </c>
    </row>
    <row r="1104" spans="1:8">
      <c r="A1104">
        <v>1103</v>
      </c>
      <c r="B1104" t="s">
        <v>31</v>
      </c>
      <c r="C1104" t="s">
        <v>50</v>
      </c>
      <c r="D1104">
        <v>4</v>
      </c>
      <c r="E1104">
        <f>VLOOKUP(C1104,Ideas!$B$2:$N$103,6,FALSE)</f>
        <v>7</v>
      </c>
      <c r="F1104">
        <f>VLOOKUP(B1104,Ideas!$B$2:$N$103,6,FALSE)</f>
        <v>52</v>
      </c>
      <c r="G1104">
        <f t="shared" si="34"/>
        <v>0.44</v>
      </c>
      <c r="H1104" t="str">
        <f t="shared" si="35"/>
        <v>l "Mathematics-Being"</v>
      </c>
    </row>
    <row r="1105" spans="1:8">
      <c r="A1105">
        <v>1104</v>
      </c>
      <c r="B1105" t="s">
        <v>31</v>
      </c>
      <c r="C1105" t="s">
        <v>41</v>
      </c>
      <c r="D1105">
        <v>9</v>
      </c>
      <c r="E1105">
        <f>VLOOKUP(C1105,Ideas!$B$2:$N$103,6,FALSE)</f>
        <v>76</v>
      </c>
      <c r="F1105">
        <f>VLOOKUP(B1105,Ideas!$B$2:$N$103,6,FALSE)</f>
        <v>52</v>
      </c>
      <c r="G1105">
        <f t="shared" si="34"/>
        <v>1</v>
      </c>
      <c r="H1105" t="str">
        <f t="shared" si="35"/>
        <v>l "Mathematics-Quantity"</v>
      </c>
    </row>
    <row r="1106" spans="1:8">
      <c r="A1106">
        <v>1105</v>
      </c>
      <c r="B1106" t="s">
        <v>31</v>
      </c>
      <c r="C1106" t="s">
        <v>16</v>
      </c>
      <c r="D1106">
        <v>6</v>
      </c>
      <c r="E1106">
        <f>VLOOKUP(C1106,Ideas!$B$2:$N$103,6,FALSE)</f>
        <v>37</v>
      </c>
      <c r="F1106">
        <f>VLOOKUP(B1106,Ideas!$B$2:$N$103,6,FALSE)</f>
        <v>52</v>
      </c>
      <c r="G1106">
        <f t="shared" si="34"/>
        <v>0.67</v>
      </c>
      <c r="H1106" t="str">
        <f t="shared" si="35"/>
        <v>l "Mathematics-Idea"</v>
      </c>
    </row>
    <row r="1107" spans="1:8">
      <c r="A1107">
        <v>1106</v>
      </c>
      <c r="B1107" t="s">
        <v>31</v>
      </c>
      <c r="C1107" t="s">
        <v>22</v>
      </c>
      <c r="D1107">
        <v>7</v>
      </c>
      <c r="E1107">
        <f>VLOOKUP(C1107,Ideas!$B$2:$N$103,6,FALSE)</f>
        <v>43</v>
      </c>
      <c r="F1107">
        <f>VLOOKUP(B1107,Ideas!$B$2:$N$103,6,FALSE)</f>
        <v>52</v>
      </c>
      <c r="G1107">
        <f t="shared" si="34"/>
        <v>0.78</v>
      </c>
      <c r="H1107" t="str">
        <f t="shared" si="35"/>
        <v>l "Mathematics-Knowledge"</v>
      </c>
    </row>
    <row r="1108" spans="1:8">
      <c r="A1108">
        <v>1107</v>
      </c>
      <c r="B1108" t="s">
        <v>31</v>
      </c>
      <c r="C1108" t="s">
        <v>33</v>
      </c>
      <c r="D1108">
        <v>6</v>
      </c>
      <c r="E1108">
        <f>VLOOKUP(C1108,Ideas!$B$2:$N$103,6,FALSE)</f>
        <v>56</v>
      </c>
      <c r="F1108">
        <f>VLOOKUP(B1108,Ideas!$B$2:$N$103,6,FALSE)</f>
        <v>52</v>
      </c>
      <c r="G1108">
        <f t="shared" si="34"/>
        <v>0.67</v>
      </c>
      <c r="H1108" t="str">
        <f t="shared" si="35"/>
        <v>l "Mathematics-Memory and Imagination"</v>
      </c>
    </row>
    <row r="1109" spans="1:8">
      <c r="A1109">
        <v>1108</v>
      </c>
      <c r="B1109" t="s">
        <v>31</v>
      </c>
      <c r="C1109" t="s">
        <v>42</v>
      </c>
      <c r="D1109">
        <v>5</v>
      </c>
      <c r="E1109">
        <f>VLOOKUP(C1109,Ideas!$B$2:$N$103,6,FALSE)</f>
        <v>96</v>
      </c>
      <c r="F1109">
        <f>VLOOKUP(B1109,Ideas!$B$2:$N$103,6,FALSE)</f>
        <v>52</v>
      </c>
      <c r="G1109">
        <f t="shared" si="34"/>
        <v>0.56000000000000005</v>
      </c>
      <c r="H1109" t="str">
        <f t="shared" si="35"/>
        <v>l "Mathematics-Universal and Particular"</v>
      </c>
    </row>
    <row r="1110" spans="1:8">
      <c r="A1110">
        <v>1109</v>
      </c>
      <c r="B1110" t="s">
        <v>31</v>
      </c>
      <c r="C1110" t="s">
        <v>19</v>
      </c>
      <c r="D1110">
        <v>9</v>
      </c>
      <c r="E1110">
        <f>VLOOKUP(C1110,Ideas!$B$2:$N$103,6,FALSE)</f>
        <v>40</v>
      </c>
      <c r="F1110">
        <f>VLOOKUP(B1110,Ideas!$B$2:$N$103,6,FALSE)</f>
        <v>52</v>
      </c>
      <c r="G1110">
        <f t="shared" si="34"/>
        <v>1</v>
      </c>
      <c r="H1110" t="str">
        <f t="shared" si="35"/>
        <v>l "Mathematics-Infinity"</v>
      </c>
    </row>
    <row r="1111" spans="1:8">
      <c r="A1111">
        <v>1110</v>
      </c>
      <c r="B1111" t="s">
        <v>31</v>
      </c>
      <c r="C1111" t="s">
        <v>89</v>
      </c>
      <c r="D1111">
        <v>9</v>
      </c>
      <c r="E1111">
        <f>VLOOKUP(C1111,Ideas!$B$2:$N$103,6,FALSE)</f>
        <v>78</v>
      </c>
      <c r="F1111">
        <f>VLOOKUP(B1111,Ideas!$B$2:$N$103,6,FALSE)</f>
        <v>52</v>
      </c>
      <c r="G1111">
        <f t="shared" si="34"/>
        <v>1</v>
      </c>
      <c r="H1111" t="str">
        <f t="shared" si="35"/>
        <v>l "Mathematics-Relation"</v>
      </c>
    </row>
    <row r="1112" spans="1:8">
      <c r="A1112">
        <v>1111</v>
      </c>
      <c r="B1112" t="s">
        <v>31</v>
      </c>
      <c r="C1112" t="s">
        <v>94</v>
      </c>
      <c r="D1112">
        <v>9</v>
      </c>
      <c r="E1112">
        <f>VLOOKUP(C1112,Ideas!$B$2:$N$103,6,FALSE)</f>
        <v>15</v>
      </c>
      <c r="F1112">
        <f>VLOOKUP(B1112,Ideas!$B$2:$N$103,6,FALSE)</f>
        <v>52</v>
      </c>
      <c r="G1112">
        <f t="shared" si="34"/>
        <v>1</v>
      </c>
      <c r="H1112" t="str">
        <f t="shared" si="35"/>
        <v>l "Mathematics-Definition"</v>
      </c>
    </row>
    <row r="1113" spans="1:8">
      <c r="A1113">
        <v>1112</v>
      </c>
      <c r="B1113" t="s">
        <v>31</v>
      </c>
      <c r="C1113" t="s">
        <v>15</v>
      </c>
      <c r="D1113">
        <v>7</v>
      </c>
      <c r="E1113">
        <f>VLOOKUP(C1113,Ideas!$B$2:$N$103,6,FALSE)</f>
        <v>36</v>
      </c>
      <c r="F1113">
        <f>VLOOKUP(B1113,Ideas!$B$2:$N$103,6,FALSE)</f>
        <v>52</v>
      </c>
      <c r="G1113">
        <f t="shared" si="34"/>
        <v>0.78</v>
      </c>
      <c r="H1113" t="str">
        <f t="shared" si="35"/>
        <v>l "Mathematics-Hypothesis"</v>
      </c>
    </row>
    <row r="1114" spans="1:8">
      <c r="A1114">
        <v>1113</v>
      </c>
      <c r="B1114" t="s">
        <v>31</v>
      </c>
      <c r="C1114" t="s">
        <v>20</v>
      </c>
      <c r="D1114">
        <v>5</v>
      </c>
      <c r="E1114">
        <f>VLOOKUP(C1114,Ideas!$B$2:$N$103,6,FALSE)</f>
        <v>41</v>
      </c>
      <c r="F1114">
        <f>VLOOKUP(B1114,Ideas!$B$2:$N$103,6,FALSE)</f>
        <v>52</v>
      </c>
      <c r="G1114">
        <f t="shared" si="34"/>
        <v>0.56000000000000005</v>
      </c>
      <c r="H1114" t="str">
        <f t="shared" si="35"/>
        <v>l "Mathematics-Judgment"</v>
      </c>
    </row>
    <row r="1115" spans="1:8">
      <c r="A1115">
        <v>1114</v>
      </c>
      <c r="B1115" t="s">
        <v>31</v>
      </c>
      <c r="C1115" t="s">
        <v>28</v>
      </c>
      <c r="D1115">
        <v>9</v>
      </c>
      <c r="E1115">
        <f>VLOOKUP(C1115,Ideas!$B$2:$N$103,6,FALSE)</f>
        <v>49</v>
      </c>
      <c r="F1115">
        <f>VLOOKUP(B1115,Ideas!$B$2:$N$103,6,FALSE)</f>
        <v>52</v>
      </c>
      <c r="G1115">
        <f t="shared" si="34"/>
        <v>1</v>
      </c>
      <c r="H1115" t="str">
        <f t="shared" si="35"/>
        <v>l "Mathematics-Logic"</v>
      </c>
    </row>
    <row r="1116" spans="1:8">
      <c r="A1116">
        <v>1115</v>
      </c>
      <c r="B1116" t="s">
        <v>31</v>
      </c>
      <c r="C1116" t="s">
        <v>55</v>
      </c>
      <c r="D1116">
        <v>9</v>
      </c>
      <c r="E1116">
        <f>VLOOKUP(C1116,Ideas!$B$2:$N$103,6,FALSE)</f>
        <v>77</v>
      </c>
      <c r="F1116">
        <f>VLOOKUP(B1116,Ideas!$B$2:$N$103,6,FALSE)</f>
        <v>52</v>
      </c>
      <c r="G1116">
        <f t="shared" si="34"/>
        <v>1</v>
      </c>
      <c r="H1116" t="str">
        <f t="shared" si="35"/>
        <v>l "Mathematics-Reasoning"</v>
      </c>
    </row>
    <row r="1117" spans="1:8">
      <c r="A1117">
        <v>1116</v>
      </c>
      <c r="B1117" t="s">
        <v>31</v>
      </c>
      <c r="C1117" t="s">
        <v>88</v>
      </c>
      <c r="D1117">
        <v>8</v>
      </c>
      <c r="E1117">
        <f>VLOOKUP(C1117,Ideas!$B$2:$N$103,6,FALSE)</f>
        <v>94</v>
      </c>
      <c r="F1117">
        <f>VLOOKUP(B1117,Ideas!$B$2:$N$103,6,FALSE)</f>
        <v>52</v>
      </c>
      <c r="G1117">
        <f t="shared" si="34"/>
        <v>0.89</v>
      </c>
      <c r="H1117" t="str">
        <f t="shared" si="35"/>
        <v>l "Mathematics-Truth"</v>
      </c>
    </row>
    <row r="1118" spans="1:8">
      <c r="A1118">
        <v>1117</v>
      </c>
      <c r="B1118" t="s">
        <v>83</v>
      </c>
      <c r="C1118" t="s">
        <v>50</v>
      </c>
      <c r="D1118">
        <v>7</v>
      </c>
      <c r="E1118">
        <f>VLOOKUP(C1118,Ideas!$B$2:$N$103,6,FALSE)</f>
        <v>7</v>
      </c>
      <c r="F1118">
        <f>VLOOKUP(B1118,Ideas!$B$2:$N$103,6,FALSE)</f>
        <v>53</v>
      </c>
      <c r="G1118">
        <f t="shared" si="34"/>
        <v>0.78</v>
      </c>
      <c r="H1118" t="str">
        <f t="shared" si="35"/>
        <v>l "Matter-Being"</v>
      </c>
    </row>
    <row r="1119" spans="1:8">
      <c r="A1119">
        <v>1118</v>
      </c>
      <c r="B1119" t="s">
        <v>83</v>
      </c>
      <c r="C1119" t="s">
        <v>7</v>
      </c>
      <c r="D1119">
        <v>6</v>
      </c>
      <c r="E1119">
        <f>VLOOKUP(C1119,Ideas!$B$2:$N$103,6,FALSE)</f>
        <v>28</v>
      </c>
      <c r="F1119">
        <f>VLOOKUP(B1119,Ideas!$B$2:$N$103,6,FALSE)</f>
        <v>53</v>
      </c>
      <c r="G1119">
        <f t="shared" si="34"/>
        <v>0.67</v>
      </c>
      <c r="H1119" t="str">
        <f t="shared" si="35"/>
        <v>l "Matter-Form"</v>
      </c>
    </row>
    <row r="1120" spans="1:8">
      <c r="A1120">
        <v>1119</v>
      </c>
      <c r="B1120" t="s">
        <v>83</v>
      </c>
      <c r="C1120" t="s">
        <v>30</v>
      </c>
      <c r="D1120">
        <v>8</v>
      </c>
      <c r="E1120">
        <f>VLOOKUP(C1120,Ideas!$B$2:$N$103,6,FALSE)</f>
        <v>51</v>
      </c>
      <c r="F1120">
        <f>VLOOKUP(B1120,Ideas!$B$2:$N$103,6,FALSE)</f>
        <v>53</v>
      </c>
      <c r="G1120">
        <f t="shared" si="34"/>
        <v>0.89</v>
      </c>
      <c r="H1120" t="str">
        <f t="shared" si="35"/>
        <v>l "Matter-Man"</v>
      </c>
    </row>
    <row r="1121" spans="1:8">
      <c r="A1121">
        <v>1120</v>
      </c>
      <c r="B1121" t="s">
        <v>83</v>
      </c>
      <c r="C1121" t="s">
        <v>49</v>
      </c>
      <c r="D1121">
        <v>5</v>
      </c>
      <c r="E1121">
        <f>VLOOKUP(C1121,Ideas!$B$2:$N$103,6,FALSE)</f>
        <v>58</v>
      </c>
      <c r="F1121">
        <f>VLOOKUP(B1121,Ideas!$B$2:$N$103,6,FALSE)</f>
        <v>53</v>
      </c>
      <c r="G1121">
        <f t="shared" si="34"/>
        <v>0.56000000000000005</v>
      </c>
      <c r="H1121" t="str">
        <f t="shared" si="35"/>
        <v>l "Matter-Mind"</v>
      </c>
    </row>
    <row r="1122" spans="1:8">
      <c r="A1122">
        <v>1121</v>
      </c>
      <c r="B1122" t="s">
        <v>83</v>
      </c>
      <c r="C1122" t="s">
        <v>48</v>
      </c>
      <c r="D1122">
        <v>3</v>
      </c>
      <c r="E1122">
        <f>VLOOKUP(C1122,Ideas!$B$2:$N$103,6,FALSE)</f>
        <v>88</v>
      </c>
      <c r="F1122">
        <f>VLOOKUP(B1122,Ideas!$B$2:$N$103,6,FALSE)</f>
        <v>53</v>
      </c>
      <c r="G1122">
        <f t="shared" si="34"/>
        <v>0.33</v>
      </c>
      <c r="H1122" t="str">
        <f t="shared" si="35"/>
        <v>l "Matter-Soul"</v>
      </c>
    </row>
    <row r="1123" spans="1:8">
      <c r="A1123">
        <v>1122</v>
      </c>
      <c r="B1123" t="s">
        <v>83</v>
      </c>
      <c r="C1123" t="s">
        <v>95</v>
      </c>
      <c r="D1123">
        <v>8</v>
      </c>
      <c r="E1123">
        <f>VLOOKUP(C1123,Ideas!$B$2:$N$103,6,FALSE)</f>
        <v>21</v>
      </c>
      <c r="F1123">
        <f>VLOOKUP(B1123,Ideas!$B$2:$N$103,6,FALSE)</f>
        <v>53</v>
      </c>
      <c r="G1123">
        <f t="shared" si="34"/>
        <v>0.89</v>
      </c>
      <c r="H1123" t="str">
        <f t="shared" si="35"/>
        <v>l "Matter-Element"</v>
      </c>
    </row>
    <row r="1124" spans="1:8">
      <c r="A1124">
        <v>1123</v>
      </c>
      <c r="B1124" t="s">
        <v>83</v>
      </c>
      <c r="C1124" t="s">
        <v>13</v>
      </c>
      <c r="D1124">
        <v>3</v>
      </c>
      <c r="E1124">
        <f>VLOOKUP(C1124,Ideas!$B$2:$N$103,6,FALSE)</f>
        <v>34</v>
      </c>
      <c r="F1124">
        <f>VLOOKUP(B1124,Ideas!$B$2:$N$103,6,FALSE)</f>
        <v>53</v>
      </c>
      <c r="G1124">
        <f t="shared" si="34"/>
        <v>0.33</v>
      </c>
      <c r="H1124" t="str">
        <f t="shared" si="35"/>
        <v>l "Matter-History"</v>
      </c>
    </row>
    <row r="1125" spans="1:8">
      <c r="A1125">
        <v>1124</v>
      </c>
      <c r="B1125" t="s">
        <v>83</v>
      </c>
      <c r="C1125" t="s">
        <v>59</v>
      </c>
      <c r="D1125">
        <v>3</v>
      </c>
      <c r="E1125">
        <f>VLOOKUP(C1125,Ideas!$B$2:$N$103,6,FALSE)</f>
        <v>100</v>
      </c>
      <c r="F1125">
        <f>VLOOKUP(B1125,Ideas!$B$2:$N$103,6,FALSE)</f>
        <v>53</v>
      </c>
      <c r="G1125">
        <f t="shared" si="34"/>
        <v>0.33</v>
      </c>
      <c r="H1125" t="str">
        <f t="shared" si="35"/>
        <v>l "Matter-Will"</v>
      </c>
    </row>
    <row r="1126" spans="1:8">
      <c r="A1126">
        <v>1125</v>
      </c>
      <c r="B1126" t="s">
        <v>83</v>
      </c>
      <c r="C1126" t="s">
        <v>122</v>
      </c>
      <c r="D1126">
        <v>2</v>
      </c>
      <c r="E1126">
        <f>VLOOKUP(C1126,Ideas!$B$2:$N$103,6,FALSE)</f>
        <v>1</v>
      </c>
      <c r="F1126">
        <f>VLOOKUP(B1126,Ideas!$B$2:$N$103,6,FALSE)</f>
        <v>53</v>
      </c>
      <c r="G1126">
        <f t="shared" si="34"/>
        <v>0.22</v>
      </c>
      <c r="H1126" t="str">
        <f t="shared" si="35"/>
        <v>l "Matter-Angel"</v>
      </c>
    </row>
    <row r="1127" spans="1:8">
      <c r="A1127">
        <v>1126</v>
      </c>
      <c r="B1127" t="s">
        <v>83</v>
      </c>
      <c r="C1127" t="s">
        <v>47</v>
      </c>
      <c r="D1127">
        <v>2</v>
      </c>
      <c r="E1127">
        <f>VLOOKUP(C1127,Ideas!$B$2:$N$103,6,FALSE)</f>
        <v>23</v>
      </c>
      <c r="F1127">
        <f>VLOOKUP(B1127,Ideas!$B$2:$N$103,6,FALSE)</f>
        <v>53</v>
      </c>
      <c r="G1127">
        <f t="shared" si="34"/>
        <v>0.22</v>
      </c>
      <c r="H1127" t="str">
        <f t="shared" si="35"/>
        <v>l "Matter-Eternity"</v>
      </c>
    </row>
    <row r="1128" spans="1:8">
      <c r="A1128">
        <v>1127</v>
      </c>
      <c r="B1128" t="s">
        <v>83</v>
      </c>
      <c r="C1128" t="s">
        <v>8</v>
      </c>
      <c r="D1128">
        <v>1</v>
      </c>
      <c r="E1128">
        <f>VLOOKUP(C1128,Ideas!$B$2:$N$103,6,FALSE)</f>
        <v>29</v>
      </c>
      <c r="F1128">
        <f>VLOOKUP(B1128,Ideas!$B$2:$N$103,6,FALSE)</f>
        <v>53</v>
      </c>
      <c r="G1128">
        <f t="shared" si="34"/>
        <v>0.11</v>
      </c>
      <c r="H1128" t="str">
        <f t="shared" si="35"/>
        <v>l "Matter-God"</v>
      </c>
    </row>
    <row r="1129" spans="1:8">
      <c r="A1129">
        <v>1128</v>
      </c>
      <c r="B1129" t="s">
        <v>83</v>
      </c>
      <c r="C1129" t="s">
        <v>74</v>
      </c>
      <c r="D1129">
        <v>2</v>
      </c>
      <c r="E1129">
        <f>VLOOKUP(C1129,Ideas!$B$2:$N$103,6,FALSE)</f>
        <v>102</v>
      </c>
      <c r="F1129">
        <f>VLOOKUP(B1129,Ideas!$B$2:$N$103,6,FALSE)</f>
        <v>53</v>
      </c>
      <c r="G1129">
        <f t="shared" si="34"/>
        <v>0.22</v>
      </c>
      <c r="H1129" t="str">
        <f t="shared" si="35"/>
        <v>l "Matter-World"</v>
      </c>
    </row>
    <row r="1130" spans="1:8">
      <c r="A1130">
        <v>1129</v>
      </c>
      <c r="B1130" t="s">
        <v>83</v>
      </c>
      <c r="C1130" t="s">
        <v>80</v>
      </c>
      <c r="D1130">
        <v>4</v>
      </c>
      <c r="E1130">
        <f>VLOOKUP(C1130,Ideas!$B$2:$N$103,6,FALSE)</f>
        <v>5</v>
      </c>
      <c r="F1130">
        <f>VLOOKUP(B1130,Ideas!$B$2:$N$103,6,FALSE)</f>
        <v>53</v>
      </c>
      <c r="G1130">
        <f t="shared" si="34"/>
        <v>0.44</v>
      </c>
      <c r="H1130" t="str">
        <f t="shared" si="35"/>
        <v>l "Matter-Astronomy"</v>
      </c>
    </row>
    <row r="1131" spans="1:8">
      <c r="A1131">
        <v>1130</v>
      </c>
      <c r="B1131" t="s">
        <v>83</v>
      </c>
      <c r="C1131" t="s">
        <v>81</v>
      </c>
      <c r="D1131">
        <v>7</v>
      </c>
      <c r="E1131">
        <f>VLOOKUP(C1131,Ideas!$B$2:$N$103,6,FALSE)</f>
        <v>54</v>
      </c>
      <c r="F1131">
        <f>VLOOKUP(B1131,Ideas!$B$2:$N$103,6,FALSE)</f>
        <v>53</v>
      </c>
      <c r="G1131">
        <f t="shared" si="34"/>
        <v>0.78</v>
      </c>
      <c r="H1131" t="str">
        <f t="shared" si="35"/>
        <v>l "Matter-Mechanics"</v>
      </c>
    </row>
    <row r="1132" spans="1:8">
      <c r="A1132">
        <v>1131</v>
      </c>
      <c r="B1132" t="s">
        <v>83</v>
      </c>
      <c r="C1132" t="s">
        <v>41</v>
      </c>
      <c r="D1132">
        <v>5</v>
      </c>
      <c r="E1132">
        <f>VLOOKUP(C1132,Ideas!$B$2:$N$103,6,FALSE)</f>
        <v>76</v>
      </c>
      <c r="F1132">
        <f>VLOOKUP(B1132,Ideas!$B$2:$N$103,6,FALSE)</f>
        <v>53</v>
      </c>
      <c r="G1132">
        <f t="shared" si="34"/>
        <v>0.56000000000000005</v>
      </c>
      <c r="H1132" t="str">
        <f t="shared" si="35"/>
        <v>l "Matter-Quantity"</v>
      </c>
    </row>
    <row r="1133" spans="1:8">
      <c r="A1133">
        <v>1132</v>
      </c>
      <c r="B1133" t="s">
        <v>83</v>
      </c>
      <c r="C1133" t="s">
        <v>82</v>
      </c>
      <c r="D1133">
        <v>6</v>
      </c>
      <c r="E1133">
        <f>VLOOKUP(C1133,Ideas!$B$2:$N$103,6,FALSE)</f>
        <v>89</v>
      </c>
      <c r="F1133">
        <f>VLOOKUP(B1133,Ideas!$B$2:$N$103,6,FALSE)</f>
        <v>53</v>
      </c>
      <c r="G1133">
        <f t="shared" si="34"/>
        <v>0.67</v>
      </c>
      <c r="H1133" t="str">
        <f t="shared" si="35"/>
        <v>l "Matter-Space"</v>
      </c>
    </row>
    <row r="1134" spans="1:8">
      <c r="A1134">
        <v>1133</v>
      </c>
      <c r="B1134" t="s">
        <v>83</v>
      </c>
      <c r="C1134" t="s">
        <v>19</v>
      </c>
      <c r="D1134">
        <v>3</v>
      </c>
      <c r="E1134">
        <f>VLOOKUP(C1134,Ideas!$B$2:$N$103,6,FALSE)</f>
        <v>40</v>
      </c>
      <c r="F1134">
        <f>VLOOKUP(B1134,Ideas!$B$2:$N$103,6,FALSE)</f>
        <v>53</v>
      </c>
      <c r="G1134">
        <f t="shared" si="34"/>
        <v>0.33</v>
      </c>
      <c r="H1134" t="str">
        <f t="shared" si="35"/>
        <v>l "Matter-Infinity"</v>
      </c>
    </row>
    <row r="1135" spans="1:8">
      <c r="A1135">
        <v>1134</v>
      </c>
      <c r="B1135" t="s">
        <v>83</v>
      </c>
      <c r="C1135" t="s">
        <v>22</v>
      </c>
      <c r="D1135">
        <v>4</v>
      </c>
      <c r="E1135">
        <f>VLOOKUP(C1135,Ideas!$B$2:$N$103,6,FALSE)</f>
        <v>43</v>
      </c>
      <c r="F1135">
        <f>VLOOKUP(B1135,Ideas!$B$2:$N$103,6,FALSE)</f>
        <v>53</v>
      </c>
      <c r="G1135">
        <f t="shared" si="34"/>
        <v>0.44</v>
      </c>
      <c r="H1135" t="str">
        <f t="shared" si="35"/>
        <v>l "Matter-Knowledge"</v>
      </c>
    </row>
    <row r="1136" spans="1:8">
      <c r="A1136">
        <v>1135</v>
      </c>
      <c r="B1136" t="s">
        <v>83</v>
      </c>
      <c r="C1136" t="s">
        <v>93</v>
      </c>
      <c r="D1136">
        <v>5</v>
      </c>
      <c r="E1136">
        <f>VLOOKUP(C1136,Ideas!$B$2:$N$103,6,FALSE)</f>
        <v>75</v>
      </c>
      <c r="F1136">
        <f>VLOOKUP(B1136,Ideas!$B$2:$N$103,6,FALSE)</f>
        <v>53</v>
      </c>
      <c r="G1136">
        <f t="shared" si="34"/>
        <v>0.56000000000000005</v>
      </c>
      <c r="H1136" t="str">
        <f t="shared" si="35"/>
        <v>l "Matter-Quality"</v>
      </c>
    </row>
    <row r="1137" spans="1:8">
      <c r="A1137">
        <v>1136</v>
      </c>
      <c r="B1137" t="s">
        <v>83</v>
      </c>
      <c r="C1137" t="s">
        <v>54</v>
      </c>
      <c r="D1137">
        <v>5</v>
      </c>
      <c r="E1137">
        <f>VLOOKUP(C1137,Ideas!$B$2:$N$103,6,FALSE)</f>
        <v>84</v>
      </c>
      <c r="F1137">
        <f>VLOOKUP(B1137,Ideas!$B$2:$N$103,6,FALSE)</f>
        <v>53</v>
      </c>
      <c r="G1137">
        <f t="shared" si="34"/>
        <v>0.56000000000000005</v>
      </c>
      <c r="H1137" t="str">
        <f t="shared" si="35"/>
        <v>l "Matter-Sense"</v>
      </c>
    </row>
    <row r="1138" spans="1:8">
      <c r="A1138">
        <v>1137</v>
      </c>
      <c r="B1138" t="s">
        <v>83</v>
      </c>
      <c r="C1138" t="s">
        <v>94</v>
      </c>
      <c r="D1138">
        <v>3</v>
      </c>
      <c r="E1138">
        <f>VLOOKUP(C1138,Ideas!$B$2:$N$103,6,FALSE)</f>
        <v>15</v>
      </c>
      <c r="F1138">
        <f>VLOOKUP(B1138,Ideas!$B$2:$N$103,6,FALSE)</f>
        <v>53</v>
      </c>
      <c r="G1138">
        <f t="shared" si="34"/>
        <v>0.33</v>
      </c>
      <c r="H1138" t="str">
        <f t="shared" si="35"/>
        <v>l "Matter-Definition"</v>
      </c>
    </row>
    <row r="1139" spans="1:8">
      <c r="A1139">
        <v>1138</v>
      </c>
      <c r="B1139" t="s">
        <v>83</v>
      </c>
      <c r="C1139" t="s">
        <v>16</v>
      </c>
      <c r="D1139">
        <v>4</v>
      </c>
      <c r="E1139">
        <f>VLOOKUP(C1139,Ideas!$B$2:$N$103,6,FALSE)</f>
        <v>37</v>
      </c>
      <c r="F1139">
        <f>VLOOKUP(B1139,Ideas!$B$2:$N$103,6,FALSE)</f>
        <v>53</v>
      </c>
      <c r="G1139">
        <f t="shared" si="34"/>
        <v>0.44</v>
      </c>
      <c r="H1139" t="str">
        <f t="shared" si="35"/>
        <v>l "Matter-Idea"</v>
      </c>
    </row>
    <row r="1140" spans="1:8">
      <c r="A1140">
        <v>1139</v>
      </c>
      <c r="B1140" t="s">
        <v>83</v>
      </c>
      <c r="C1140" t="s">
        <v>33</v>
      </c>
      <c r="D1140">
        <v>2</v>
      </c>
      <c r="E1140">
        <f>VLOOKUP(C1140,Ideas!$B$2:$N$103,6,FALSE)</f>
        <v>56</v>
      </c>
      <c r="F1140">
        <f>VLOOKUP(B1140,Ideas!$B$2:$N$103,6,FALSE)</f>
        <v>53</v>
      </c>
      <c r="G1140">
        <f t="shared" si="34"/>
        <v>0.22</v>
      </c>
      <c r="H1140" t="str">
        <f t="shared" si="35"/>
        <v>l "Matter-Memory and Imagination"</v>
      </c>
    </row>
    <row r="1141" spans="1:8">
      <c r="A1141">
        <v>1140</v>
      </c>
      <c r="B1141" t="s">
        <v>83</v>
      </c>
      <c r="C1141" t="s">
        <v>42</v>
      </c>
      <c r="D1141">
        <v>5</v>
      </c>
      <c r="E1141">
        <f>VLOOKUP(C1141,Ideas!$B$2:$N$103,6,FALSE)</f>
        <v>96</v>
      </c>
      <c r="F1141">
        <f>VLOOKUP(B1141,Ideas!$B$2:$N$103,6,FALSE)</f>
        <v>53</v>
      </c>
      <c r="G1141">
        <f t="shared" si="34"/>
        <v>0.56000000000000005</v>
      </c>
      <c r="H1141" t="str">
        <f t="shared" si="35"/>
        <v>l "Matter-Universal and Particular"</v>
      </c>
    </row>
    <row r="1142" spans="1:8">
      <c r="A1142">
        <v>1141</v>
      </c>
      <c r="B1142" t="s">
        <v>83</v>
      </c>
      <c r="C1142" s="1" t="s">
        <v>71</v>
      </c>
      <c r="D1142">
        <v>6</v>
      </c>
      <c r="E1142">
        <f>VLOOKUP(C1142,Ideas!$B$2:$N$103,6,FALSE)</f>
        <v>67</v>
      </c>
      <c r="F1142">
        <f>VLOOKUP(B1142,Ideas!$B$2:$N$103,6,FALSE)</f>
        <v>53</v>
      </c>
      <c r="G1142">
        <f t="shared" si="34"/>
        <v>0.67</v>
      </c>
      <c r="H1142" t="str">
        <f t="shared" si="35"/>
        <v>l "Matter-Physics"</v>
      </c>
    </row>
    <row r="1143" spans="1:8">
      <c r="A1143">
        <v>1142</v>
      </c>
      <c r="B1143" t="s">
        <v>81</v>
      </c>
      <c r="C1143" t="s">
        <v>86</v>
      </c>
      <c r="D1143">
        <v>8</v>
      </c>
      <c r="E1143">
        <f>VLOOKUP(C1143,Ideas!$B$2:$N$103,6,FALSE)</f>
        <v>10</v>
      </c>
      <c r="F1143">
        <f>VLOOKUP(B1143,Ideas!$B$2:$N$103,6,FALSE)</f>
        <v>54</v>
      </c>
      <c r="G1143">
        <f t="shared" si="34"/>
        <v>0.89</v>
      </c>
      <c r="H1143" t="str">
        <f t="shared" si="35"/>
        <v>l "Mechanics-Change"</v>
      </c>
    </row>
    <row r="1144" spans="1:8">
      <c r="A1144">
        <v>1143</v>
      </c>
      <c r="B1144" t="s">
        <v>81</v>
      </c>
      <c r="C1144" t="s">
        <v>41</v>
      </c>
      <c r="D1144">
        <v>8</v>
      </c>
      <c r="E1144">
        <f>VLOOKUP(C1144,Ideas!$B$2:$N$103,6,FALSE)</f>
        <v>76</v>
      </c>
      <c r="F1144">
        <f>VLOOKUP(B1144,Ideas!$B$2:$N$103,6,FALSE)</f>
        <v>54</v>
      </c>
      <c r="G1144">
        <f t="shared" si="34"/>
        <v>0.89</v>
      </c>
      <c r="H1144" t="str">
        <f t="shared" si="35"/>
        <v>l "Mechanics-Quantity"</v>
      </c>
    </row>
    <row r="1145" spans="1:8">
      <c r="A1145">
        <v>1144</v>
      </c>
      <c r="B1145" t="s">
        <v>81</v>
      </c>
      <c r="C1145" t="s">
        <v>82</v>
      </c>
      <c r="D1145">
        <v>8</v>
      </c>
      <c r="E1145">
        <f>VLOOKUP(C1145,Ideas!$B$2:$N$103,6,FALSE)</f>
        <v>89</v>
      </c>
      <c r="F1145">
        <f>VLOOKUP(B1145,Ideas!$B$2:$N$103,6,FALSE)</f>
        <v>54</v>
      </c>
      <c r="G1145">
        <f t="shared" si="34"/>
        <v>0.89</v>
      </c>
      <c r="H1145" t="str">
        <f t="shared" si="35"/>
        <v>l "Mechanics-Space"</v>
      </c>
    </row>
    <row r="1146" spans="1:8">
      <c r="A1146">
        <v>1145</v>
      </c>
      <c r="B1146" t="s">
        <v>81</v>
      </c>
      <c r="C1146" t="s">
        <v>85</v>
      </c>
      <c r="D1146">
        <v>8</v>
      </c>
      <c r="E1146">
        <f>VLOOKUP(C1146,Ideas!$B$2:$N$103,6,FALSE)</f>
        <v>93</v>
      </c>
      <c r="F1146">
        <f>VLOOKUP(B1146,Ideas!$B$2:$N$103,6,FALSE)</f>
        <v>54</v>
      </c>
      <c r="G1146">
        <f t="shared" si="34"/>
        <v>0.89</v>
      </c>
      <c r="H1146" t="str">
        <f t="shared" si="35"/>
        <v>l "Mechanics-Time"</v>
      </c>
    </row>
    <row r="1147" spans="1:8">
      <c r="A1147">
        <v>1146</v>
      </c>
      <c r="B1147" t="s">
        <v>81</v>
      </c>
      <c r="C1147" t="s">
        <v>4</v>
      </c>
      <c r="D1147">
        <v>7</v>
      </c>
      <c r="E1147">
        <f>VLOOKUP(C1147,Ideas!$B$2:$N$103,6,FALSE)</f>
        <v>25</v>
      </c>
      <c r="F1147">
        <f>VLOOKUP(B1147,Ideas!$B$2:$N$103,6,FALSE)</f>
        <v>54</v>
      </c>
      <c r="G1147">
        <f t="shared" si="34"/>
        <v>0.78</v>
      </c>
      <c r="H1147" t="str">
        <f t="shared" si="35"/>
        <v>l "Mechanics-Experience"</v>
      </c>
    </row>
    <row r="1148" spans="1:8">
      <c r="A1148">
        <v>1147</v>
      </c>
      <c r="B1148" t="s">
        <v>81</v>
      </c>
      <c r="C1148" t="s">
        <v>15</v>
      </c>
      <c r="D1148">
        <v>7</v>
      </c>
      <c r="E1148">
        <f>VLOOKUP(C1148,Ideas!$B$2:$N$103,6,FALSE)</f>
        <v>36</v>
      </c>
      <c r="F1148">
        <f>VLOOKUP(B1148,Ideas!$B$2:$N$103,6,FALSE)</f>
        <v>54</v>
      </c>
      <c r="G1148">
        <f t="shared" si="34"/>
        <v>0.78</v>
      </c>
      <c r="H1148" t="str">
        <f t="shared" si="35"/>
        <v>l "Mechanics-Hypothesis"</v>
      </c>
    </row>
    <row r="1149" spans="1:8">
      <c r="A1149">
        <v>1148</v>
      </c>
      <c r="B1149" t="s">
        <v>81</v>
      </c>
      <c r="C1149" t="s">
        <v>18</v>
      </c>
      <c r="D1149">
        <v>6</v>
      </c>
      <c r="E1149">
        <f>VLOOKUP(C1149,Ideas!$B$2:$N$103,6,FALSE)</f>
        <v>39</v>
      </c>
      <c r="F1149">
        <f>VLOOKUP(B1149,Ideas!$B$2:$N$103,6,FALSE)</f>
        <v>54</v>
      </c>
      <c r="G1149">
        <f t="shared" si="34"/>
        <v>0.67</v>
      </c>
      <c r="H1149" t="str">
        <f t="shared" si="35"/>
        <v>l "Mechanics-Induction"</v>
      </c>
    </row>
    <row r="1150" spans="1:8">
      <c r="A1150">
        <v>1149</v>
      </c>
      <c r="B1150" t="s">
        <v>81</v>
      </c>
      <c r="C1150" t="s">
        <v>28</v>
      </c>
      <c r="D1150">
        <v>6</v>
      </c>
      <c r="E1150">
        <f>VLOOKUP(C1150,Ideas!$B$2:$N$103,6,FALSE)</f>
        <v>49</v>
      </c>
      <c r="F1150">
        <f>VLOOKUP(B1150,Ideas!$B$2:$N$103,6,FALSE)</f>
        <v>54</v>
      </c>
      <c r="G1150">
        <f t="shared" si="34"/>
        <v>0.67</v>
      </c>
      <c r="H1150" t="str">
        <f t="shared" si="35"/>
        <v>l "Mechanics-Logic"</v>
      </c>
    </row>
    <row r="1151" spans="1:8">
      <c r="A1151">
        <v>1150</v>
      </c>
      <c r="B1151" t="s">
        <v>81</v>
      </c>
      <c r="C1151" t="s">
        <v>71</v>
      </c>
      <c r="D1151">
        <v>7</v>
      </c>
      <c r="E1151">
        <f>VLOOKUP(C1151,Ideas!$B$2:$N$103,6,FALSE)</f>
        <v>67</v>
      </c>
      <c r="F1151">
        <f>VLOOKUP(B1151,Ideas!$B$2:$N$103,6,FALSE)</f>
        <v>54</v>
      </c>
      <c r="G1151">
        <f t="shared" si="34"/>
        <v>0.78</v>
      </c>
      <c r="H1151" t="str">
        <f t="shared" si="35"/>
        <v>l "Mechanics-Physics"</v>
      </c>
    </row>
    <row r="1152" spans="1:8">
      <c r="A1152">
        <v>1151</v>
      </c>
      <c r="B1152" t="s">
        <v>81</v>
      </c>
      <c r="C1152" t="s">
        <v>72</v>
      </c>
      <c r="D1152">
        <v>7</v>
      </c>
      <c r="E1152">
        <f>VLOOKUP(C1152,Ideas!$B$2:$N$103,6,FALSE)</f>
        <v>83</v>
      </c>
      <c r="F1152">
        <f>VLOOKUP(B1152,Ideas!$B$2:$N$103,6,FALSE)</f>
        <v>54</v>
      </c>
      <c r="G1152">
        <f t="shared" si="34"/>
        <v>0.78</v>
      </c>
      <c r="H1152" t="str">
        <f t="shared" si="35"/>
        <v>l "Mechanics-Science"</v>
      </c>
    </row>
    <row r="1153" spans="1:8">
      <c r="A1153">
        <v>1152</v>
      </c>
      <c r="B1153" t="s">
        <v>81</v>
      </c>
      <c r="C1153" t="s">
        <v>57</v>
      </c>
      <c r="D1153">
        <v>7</v>
      </c>
      <c r="E1153">
        <f>VLOOKUP(C1153,Ideas!$B$2:$N$103,6,FALSE)</f>
        <v>8</v>
      </c>
      <c r="F1153">
        <f>VLOOKUP(B1153,Ideas!$B$2:$N$103,6,FALSE)</f>
        <v>54</v>
      </c>
      <c r="G1153">
        <f t="shared" si="34"/>
        <v>0.78</v>
      </c>
      <c r="H1153" t="str">
        <f t="shared" si="35"/>
        <v>l "Mechanics-Cause"</v>
      </c>
    </row>
    <row r="1154" spans="1:8">
      <c r="A1154">
        <v>1153</v>
      </c>
      <c r="B1154" t="s">
        <v>81</v>
      </c>
      <c r="C1154" t="s">
        <v>35</v>
      </c>
      <c r="D1154">
        <v>7</v>
      </c>
      <c r="E1154">
        <f>VLOOKUP(C1154,Ideas!$B$2:$N$103,6,FALSE)</f>
        <v>60</v>
      </c>
      <c r="F1154">
        <f>VLOOKUP(B1154,Ideas!$B$2:$N$103,6,FALSE)</f>
        <v>54</v>
      </c>
      <c r="G1154">
        <f t="shared" si="34"/>
        <v>0.78</v>
      </c>
      <c r="H1154" t="str">
        <f t="shared" si="35"/>
        <v>l "Mechanics-Nature"</v>
      </c>
    </row>
    <row r="1155" spans="1:8">
      <c r="A1155">
        <v>1154</v>
      </c>
      <c r="B1155" t="s">
        <v>81</v>
      </c>
      <c r="C1155" t="s">
        <v>80</v>
      </c>
      <c r="D1155">
        <v>8</v>
      </c>
      <c r="E1155">
        <f>VLOOKUP(C1155,Ideas!$B$2:$N$103,6,FALSE)</f>
        <v>5</v>
      </c>
      <c r="F1155">
        <f>VLOOKUP(B1155,Ideas!$B$2:$N$103,6,FALSE)</f>
        <v>54</v>
      </c>
      <c r="G1155">
        <f t="shared" ref="G1155:G1218" si="36">ROUND(D1155/9,2)</f>
        <v>0.89</v>
      </c>
      <c r="H1155" t="str">
        <f t="shared" ref="H1155:H1218" si="37">"l """&amp;B1155&amp;"-"&amp;C1155&amp;""""</f>
        <v>l "Mechanics-Astronomy"</v>
      </c>
    </row>
    <row r="1156" spans="1:8">
      <c r="A1156">
        <v>1155</v>
      </c>
      <c r="B1156" t="s">
        <v>81</v>
      </c>
      <c r="C1156" t="s">
        <v>31</v>
      </c>
      <c r="D1156">
        <v>8</v>
      </c>
      <c r="E1156">
        <f>VLOOKUP(C1156,Ideas!$B$2:$N$103,6,FALSE)</f>
        <v>52</v>
      </c>
      <c r="F1156">
        <f>VLOOKUP(B1156,Ideas!$B$2:$N$103,6,FALSE)</f>
        <v>54</v>
      </c>
      <c r="G1156">
        <f t="shared" si="36"/>
        <v>0.89</v>
      </c>
      <c r="H1156" t="str">
        <f t="shared" si="37"/>
        <v>l "Mechanics-Mathematics"</v>
      </c>
    </row>
    <row r="1157" spans="1:8">
      <c r="A1157">
        <v>1156</v>
      </c>
      <c r="B1157" t="s">
        <v>81</v>
      </c>
      <c r="C1157" t="s">
        <v>93</v>
      </c>
      <c r="D1157">
        <v>6</v>
      </c>
      <c r="E1157">
        <f>VLOOKUP(C1157,Ideas!$B$2:$N$103,6,FALSE)</f>
        <v>75</v>
      </c>
      <c r="F1157">
        <f>VLOOKUP(B1157,Ideas!$B$2:$N$103,6,FALSE)</f>
        <v>54</v>
      </c>
      <c r="G1157">
        <f t="shared" si="36"/>
        <v>0.67</v>
      </c>
      <c r="H1157" t="str">
        <f t="shared" si="37"/>
        <v>l "Mechanics-Quality"</v>
      </c>
    </row>
    <row r="1158" spans="1:8">
      <c r="A1158">
        <v>1157</v>
      </c>
      <c r="B1158" t="s">
        <v>81</v>
      </c>
      <c r="C1158" t="s">
        <v>101</v>
      </c>
      <c r="D1158">
        <v>5</v>
      </c>
      <c r="E1158">
        <f>VLOOKUP(C1158,Ideas!$B$2:$N$103,6,FALSE)</f>
        <v>66</v>
      </c>
      <c r="F1158">
        <f>VLOOKUP(B1158,Ideas!$B$2:$N$103,6,FALSE)</f>
        <v>54</v>
      </c>
      <c r="G1158">
        <f t="shared" si="36"/>
        <v>0.56000000000000005</v>
      </c>
      <c r="H1158" t="str">
        <f t="shared" si="37"/>
        <v>l "Mechanics-Philosophy"</v>
      </c>
    </row>
    <row r="1159" spans="1:8">
      <c r="A1159">
        <v>1158</v>
      </c>
      <c r="B1159" t="s">
        <v>81</v>
      </c>
      <c r="C1159" t="s">
        <v>95</v>
      </c>
      <c r="D1159">
        <v>8</v>
      </c>
      <c r="E1159">
        <f>VLOOKUP(C1159,Ideas!$B$2:$N$103,6,FALSE)</f>
        <v>21</v>
      </c>
      <c r="F1159">
        <f>VLOOKUP(B1159,Ideas!$B$2:$N$103,6,FALSE)</f>
        <v>54</v>
      </c>
      <c r="G1159">
        <f t="shared" si="36"/>
        <v>0.89</v>
      </c>
      <c r="H1159" t="str">
        <f t="shared" si="37"/>
        <v>l "Mechanics-Element"</v>
      </c>
    </row>
    <row r="1160" spans="1:8">
      <c r="A1160">
        <v>1159</v>
      </c>
      <c r="B1160" t="s">
        <v>81</v>
      </c>
      <c r="C1160" t="s">
        <v>30</v>
      </c>
      <c r="D1160">
        <v>5</v>
      </c>
      <c r="E1160">
        <f>VLOOKUP(C1160,Ideas!$B$2:$N$103,6,FALSE)</f>
        <v>51</v>
      </c>
      <c r="F1160">
        <f>VLOOKUP(B1160,Ideas!$B$2:$N$103,6,FALSE)</f>
        <v>54</v>
      </c>
      <c r="G1160">
        <f t="shared" si="36"/>
        <v>0.56000000000000005</v>
      </c>
      <c r="H1160" t="str">
        <f t="shared" si="37"/>
        <v>l "Mechanics-Man"</v>
      </c>
    </row>
    <row r="1161" spans="1:8">
      <c r="A1161">
        <v>1160</v>
      </c>
      <c r="B1161" t="s">
        <v>81</v>
      </c>
      <c r="C1161" t="s">
        <v>49</v>
      </c>
      <c r="D1161">
        <v>6</v>
      </c>
      <c r="E1161">
        <f>VLOOKUP(C1161,Ideas!$B$2:$N$103,6,FALSE)</f>
        <v>58</v>
      </c>
      <c r="F1161">
        <f>VLOOKUP(B1161,Ideas!$B$2:$N$103,6,FALSE)</f>
        <v>54</v>
      </c>
      <c r="G1161">
        <f t="shared" si="36"/>
        <v>0.67</v>
      </c>
      <c r="H1161" t="str">
        <f t="shared" si="37"/>
        <v>l "Mechanics-Mind"</v>
      </c>
    </row>
    <row r="1162" spans="1:8">
      <c r="A1162">
        <v>1161</v>
      </c>
      <c r="B1162" t="s">
        <v>81</v>
      </c>
      <c r="C1162" t="s">
        <v>59</v>
      </c>
      <c r="D1162">
        <v>4</v>
      </c>
      <c r="E1162">
        <f>VLOOKUP(C1162,Ideas!$B$2:$N$103,6,FALSE)</f>
        <v>100</v>
      </c>
      <c r="F1162">
        <f>VLOOKUP(B1162,Ideas!$B$2:$N$103,6,FALSE)</f>
        <v>54</v>
      </c>
      <c r="G1162">
        <f t="shared" si="36"/>
        <v>0.44</v>
      </c>
      <c r="H1162" t="str">
        <f t="shared" si="37"/>
        <v>l "Mechanics-Will"</v>
      </c>
    </row>
    <row r="1163" spans="1:8">
      <c r="A1163">
        <v>1162</v>
      </c>
      <c r="B1163" t="s">
        <v>81</v>
      </c>
      <c r="C1163" t="s">
        <v>74</v>
      </c>
      <c r="D1163">
        <v>9</v>
      </c>
      <c r="E1163">
        <f>VLOOKUP(C1163,Ideas!$B$2:$N$103,6,FALSE)</f>
        <v>102</v>
      </c>
      <c r="F1163">
        <f>VLOOKUP(B1163,Ideas!$B$2:$N$103,6,FALSE)</f>
        <v>54</v>
      </c>
      <c r="G1163">
        <f t="shared" si="36"/>
        <v>1</v>
      </c>
      <c r="H1163" t="str">
        <f t="shared" si="37"/>
        <v>l "Mechanics-World"</v>
      </c>
    </row>
    <row r="1164" spans="1:8">
      <c r="A1164">
        <v>1163</v>
      </c>
      <c r="B1164" t="s">
        <v>81</v>
      </c>
      <c r="C1164" t="s">
        <v>83</v>
      </c>
      <c r="D1164">
        <v>9</v>
      </c>
      <c r="E1164">
        <f>VLOOKUP(C1164,Ideas!$B$2:$N$103,6,FALSE)</f>
        <v>53</v>
      </c>
      <c r="F1164">
        <f>VLOOKUP(B1164,Ideas!$B$2:$N$103,6,FALSE)</f>
        <v>54</v>
      </c>
      <c r="G1164">
        <f t="shared" si="36"/>
        <v>1</v>
      </c>
      <c r="H1164" t="str">
        <f t="shared" si="37"/>
        <v>l "Mechanics-Matter"</v>
      </c>
    </row>
    <row r="1165" spans="1:8">
      <c r="A1165">
        <v>1164</v>
      </c>
      <c r="B1165" t="s">
        <v>81</v>
      </c>
      <c r="C1165" t="s">
        <v>90</v>
      </c>
      <c r="D1165">
        <v>7</v>
      </c>
      <c r="E1165">
        <f>VLOOKUP(C1165,Ideas!$B$2:$N$103,6,FALSE)</f>
        <v>65</v>
      </c>
      <c r="F1165">
        <f>VLOOKUP(B1165,Ideas!$B$2:$N$103,6,FALSE)</f>
        <v>54</v>
      </c>
      <c r="G1165">
        <f t="shared" si="36"/>
        <v>0.78</v>
      </c>
      <c r="H1165" t="str">
        <f t="shared" si="37"/>
        <v>l "Mechanics-Opposition"</v>
      </c>
    </row>
    <row r="1166" spans="1:8">
      <c r="A1166">
        <v>1165</v>
      </c>
      <c r="B1166" t="s">
        <v>32</v>
      </c>
      <c r="C1166" t="s">
        <v>67</v>
      </c>
      <c r="D1166">
        <v>6</v>
      </c>
      <c r="E1166">
        <f>VLOOKUP(C1166,Ideas!$B$2:$N$103,6,FALSE)</f>
        <v>20</v>
      </c>
      <c r="F1166">
        <f>VLOOKUP(B1166,Ideas!$B$2:$N$103,6,FALSE)</f>
        <v>55</v>
      </c>
      <c r="G1166">
        <f t="shared" si="36"/>
        <v>0.67</v>
      </c>
      <c r="H1166" t="str">
        <f t="shared" si="37"/>
        <v>l "Medicine-Education"</v>
      </c>
    </row>
    <row r="1167" spans="1:8">
      <c r="A1167">
        <v>1166</v>
      </c>
      <c r="B1167" t="s">
        <v>32</v>
      </c>
      <c r="C1167" t="s">
        <v>25</v>
      </c>
      <c r="D1167">
        <v>6</v>
      </c>
      <c r="E1167">
        <f>VLOOKUP(C1167,Ideas!$B$2:$N$103,6,FALSE)</f>
        <v>46</v>
      </c>
      <c r="F1167">
        <f>VLOOKUP(B1167,Ideas!$B$2:$N$103,6,FALSE)</f>
        <v>55</v>
      </c>
      <c r="G1167">
        <f t="shared" si="36"/>
        <v>0.67</v>
      </c>
      <c r="H1167" t="str">
        <f t="shared" si="37"/>
        <v>l "Medicine-Law"</v>
      </c>
    </row>
    <row r="1168" spans="1:8">
      <c r="A1168">
        <v>1167</v>
      </c>
      <c r="B1168" t="s">
        <v>32</v>
      </c>
      <c r="C1168" t="s">
        <v>77</v>
      </c>
      <c r="D1168">
        <v>6</v>
      </c>
      <c r="E1168">
        <f>VLOOKUP(C1168,Ideas!$B$2:$N$103,6,FALSE)</f>
        <v>81</v>
      </c>
      <c r="F1168">
        <f>VLOOKUP(B1168,Ideas!$B$2:$N$103,6,FALSE)</f>
        <v>55</v>
      </c>
      <c r="G1168">
        <f t="shared" si="36"/>
        <v>0.67</v>
      </c>
      <c r="H1168" t="str">
        <f t="shared" si="37"/>
        <v>l "Medicine-Rhetoric"</v>
      </c>
    </row>
    <row r="1169" spans="1:8">
      <c r="A1169">
        <v>1168</v>
      </c>
      <c r="B1169" t="s">
        <v>32</v>
      </c>
      <c r="C1169" t="s">
        <v>70</v>
      </c>
      <c r="D1169">
        <v>5</v>
      </c>
      <c r="E1169">
        <f>VLOOKUP(C1169,Ideas!$B$2:$N$103,6,FALSE)</f>
        <v>4</v>
      </c>
      <c r="F1169">
        <f>VLOOKUP(B1169,Ideas!$B$2:$N$103,6,FALSE)</f>
        <v>55</v>
      </c>
      <c r="G1169">
        <f t="shared" si="36"/>
        <v>0.56000000000000005</v>
      </c>
      <c r="H1169" t="str">
        <f t="shared" si="37"/>
        <v>l "Medicine-Art"</v>
      </c>
    </row>
    <row r="1170" spans="1:8">
      <c r="A1170">
        <v>1169</v>
      </c>
      <c r="B1170" t="s">
        <v>32</v>
      </c>
      <c r="C1170" t="s">
        <v>4</v>
      </c>
      <c r="D1170">
        <v>7</v>
      </c>
      <c r="E1170">
        <f>VLOOKUP(C1170,Ideas!$B$2:$N$103,6,FALSE)</f>
        <v>25</v>
      </c>
      <c r="F1170">
        <f>VLOOKUP(B1170,Ideas!$B$2:$N$103,6,FALSE)</f>
        <v>55</v>
      </c>
      <c r="G1170">
        <f t="shared" si="36"/>
        <v>0.78</v>
      </c>
      <c r="H1170" t="str">
        <f t="shared" si="37"/>
        <v>l "Medicine-Experience"</v>
      </c>
    </row>
    <row r="1171" spans="1:8">
      <c r="A1171">
        <v>1170</v>
      </c>
      <c r="B1171" t="s">
        <v>32</v>
      </c>
      <c r="C1171" t="s">
        <v>22</v>
      </c>
      <c r="D1171">
        <v>7</v>
      </c>
      <c r="E1171">
        <f>VLOOKUP(C1171,Ideas!$B$2:$N$103,6,FALSE)</f>
        <v>43</v>
      </c>
      <c r="F1171">
        <f>VLOOKUP(B1171,Ideas!$B$2:$N$103,6,FALSE)</f>
        <v>55</v>
      </c>
      <c r="G1171">
        <f t="shared" si="36"/>
        <v>0.78</v>
      </c>
      <c r="H1171" t="str">
        <f t="shared" si="37"/>
        <v>l "Medicine-Knowledge"</v>
      </c>
    </row>
    <row r="1172" spans="1:8">
      <c r="A1172">
        <v>1171</v>
      </c>
      <c r="B1172" t="s">
        <v>32</v>
      </c>
      <c r="C1172" t="s">
        <v>24</v>
      </c>
      <c r="D1172">
        <v>6</v>
      </c>
      <c r="E1172">
        <f>VLOOKUP(C1172,Ideas!$B$2:$N$103,6,FALSE)</f>
        <v>45</v>
      </c>
      <c r="F1172">
        <f>VLOOKUP(B1172,Ideas!$B$2:$N$103,6,FALSE)</f>
        <v>55</v>
      </c>
      <c r="G1172">
        <f t="shared" si="36"/>
        <v>0.67</v>
      </c>
      <c r="H1172" t="str">
        <f t="shared" si="37"/>
        <v>l "Medicine-Language"</v>
      </c>
    </row>
    <row r="1173" spans="1:8">
      <c r="A1173">
        <v>1172</v>
      </c>
      <c r="B1173" t="s">
        <v>32</v>
      </c>
      <c r="C1173" t="s">
        <v>100</v>
      </c>
      <c r="D1173">
        <v>5</v>
      </c>
      <c r="E1173">
        <f>VLOOKUP(C1173,Ideas!$B$2:$N$103,6,FALSE)</f>
        <v>85</v>
      </c>
      <c r="F1173">
        <f>VLOOKUP(B1173,Ideas!$B$2:$N$103,6,FALSE)</f>
        <v>55</v>
      </c>
      <c r="G1173">
        <f t="shared" si="36"/>
        <v>0.56000000000000005</v>
      </c>
      <c r="H1173" t="str">
        <f t="shared" si="37"/>
        <v>l "Medicine-Sign and Symbol"</v>
      </c>
    </row>
    <row r="1174" spans="1:8">
      <c r="A1174">
        <v>1173</v>
      </c>
      <c r="B1174" t="s">
        <v>32</v>
      </c>
      <c r="C1174" t="s">
        <v>15</v>
      </c>
      <c r="D1174">
        <v>8</v>
      </c>
      <c r="E1174">
        <f>VLOOKUP(C1174,Ideas!$B$2:$N$103,6,FALSE)</f>
        <v>36</v>
      </c>
      <c r="F1174">
        <f>VLOOKUP(B1174,Ideas!$B$2:$N$103,6,FALSE)</f>
        <v>55</v>
      </c>
      <c r="G1174">
        <f t="shared" si="36"/>
        <v>0.89</v>
      </c>
      <c r="H1174" t="str">
        <f t="shared" si="37"/>
        <v>l "Medicine-Hypothesis"</v>
      </c>
    </row>
    <row r="1175" spans="1:8">
      <c r="A1175">
        <v>1174</v>
      </c>
      <c r="B1175" t="s">
        <v>32</v>
      </c>
      <c r="C1175" t="s">
        <v>27</v>
      </c>
      <c r="D1175">
        <v>9</v>
      </c>
      <c r="E1175">
        <f>VLOOKUP(C1175,Ideas!$B$2:$N$103,6,FALSE)</f>
        <v>48</v>
      </c>
      <c r="F1175">
        <f>VLOOKUP(B1175,Ideas!$B$2:$N$103,6,FALSE)</f>
        <v>55</v>
      </c>
      <c r="G1175">
        <f t="shared" si="36"/>
        <v>1</v>
      </c>
      <c r="H1175" t="str">
        <f t="shared" si="37"/>
        <v>l "Medicine-Life and Death"</v>
      </c>
    </row>
    <row r="1176" spans="1:8">
      <c r="A1176">
        <v>1175</v>
      </c>
      <c r="B1176" t="s">
        <v>32</v>
      </c>
      <c r="C1176" t="s">
        <v>56</v>
      </c>
      <c r="D1176">
        <v>5</v>
      </c>
      <c r="E1176">
        <f>VLOOKUP(C1176,Ideas!$B$2:$N$103,6,FALSE)</f>
        <v>22</v>
      </c>
      <c r="F1176">
        <f>VLOOKUP(B1176,Ideas!$B$2:$N$103,6,FALSE)</f>
        <v>55</v>
      </c>
      <c r="G1176">
        <f t="shared" si="36"/>
        <v>0.56000000000000005</v>
      </c>
      <c r="H1176" t="str">
        <f t="shared" si="37"/>
        <v>l "Medicine-Emotion"</v>
      </c>
    </row>
    <row r="1177" spans="1:8">
      <c r="A1177">
        <v>1176</v>
      </c>
      <c r="B1177" t="s">
        <v>32</v>
      </c>
      <c r="C1177" t="s">
        <v>30</v>
      </c>
      <c r="D1177">
        <v>8</v>
      </c>
      <c r="E1177">
        <f>VLOOKUP(C1177,Ideas!$B$2:$N$103,6,FALSE)</f>
        <v>51</v>
      </c>
      <c r="F1177">
        <f>VLOOKUP(B1177,Ideas!$B$2:$N$103,6,FALSE)</f>
        <v>55</v>
      </c>
      <c r="G1177">
        <f t="shared" si="36"/>
        <v>0.89</v>
      </c>
      <c r="H1177" t="str">
        <f t="shared" si="37"/>
        <v>l "Medicine-Man"</v>
      </c>
    </row>
    <row r="1178" spans="1:8">
      <c r="A1178">
        <v>1177</v>
      </c>
      <c r="B1178" t="s">
        <v>32</v>
      </c>
      <c r="C1178" t="s">
        <v>33</v>
      </c>
      <c r="D1178">
        <v>6</v>
      </c>
      <c r="E1178">
        <f>VLOOKUP(C1178,Ideas!$B$2:$N$103,6,FALSE)</f>
        <v>56</v>
      </c>
      <c r="F1178">
        <f>VLOOKUP(B1178,Ideas!$B$2:$N$103,6,FALSE)</f>
        <v>55</v>
      </c>
      <c r="G1178">
        <f t="shared" si="36"/>
        <v>0.67</v>
      </c>
      <c r="H1178" t="str">
        <f t="shared" si="37"/>
        <v>l "Medicine-Memory and Imagination"</v>
      </c>
    </row>
    <row r="1179" spans="1:8">
      <c r="A1179">
        <v>1178</v>
      </c>
      <c r="B1179" t="s">
        <v>32</v>
      </c>
      <c r="C1179" t="s">
        <v>49</v>
      </c>
      <c r="D1179">
        <v>7</v>
      </c>
      <c r="E1179">
        <f>VLOOKUP(C1179,Ideas!$B$2:$N$103,6,FALSE)</f>
        <v>58</v>
      </c>
      <c r="F1179">
        <f>VLOOKUP(B1179,Ideas!$B$2:$N$103,6,FALSE)</f>
        <v>55</v>
      </c>
      <c r="G1179">
        <f t="shared" si="36"/>
        <v>0.78</v>
      </c>
      <c r="H1179" t="str">
        <f t="shared" si="37"/>
        <v>l "Medicine-Mind"</v>
      </c>
    </row>
    <row r="1180" spans="1:8">
      <c r="A1180">
        <v>1179</v>
      </c>
      <c r="B1180" t="s">
        <v>32</v>
      </c>
      <c r="C1180" t="s">
        <v>59</v>
      </c>
      <c r="D1180">
        <v>5</v>
      </c>
      <c r="E1180">
        <f>VLOOKUP(C1180,Ideas!$B$2:$N$103,6,FALSE)</f>
        <v>100</v>
      </c>
      <c r="F1180">
        <f>VLOOKUP(B1180,Ideas!$B$2:$N$103,6,FALSE)</f>
        <v>55</v>
      </c>
      <c r="G1180">
        <f t="shared" si="36"/>
        <v>0.56000000000000005</v>
      </c>
      <c r="H1180" t="str">
        <f t="shared" si="37"/>
        <v>l "Medicine-Will"</v>
      </c>
    </row>
    <row r="1181" spans="1:8">
      <c r="A1181">
        <v>1180</v>
      </c>
      <c r="B1181" t="s">
        <v>32</v>
      </c>
      <c r="C1181" t="s">
        <v>12</v>
      </c>
      <c r="D1181">
        <v>4</v>
      </c>
      <c r="E1181">
        <f>VLOOKUP(C1181,Ideas!$B$2:$N$103,6,FALSE)</f>
        <v>33</v>
      </c>
      <c r="F1181">
        <f>VLOOKUP(B1181,Ideas!$B$2:$N$103,6,FALSE)</f>
        <v>55</v>
      </c>
      <c r="G1181">
        <f t="shared" si="36"/>
        <v>0.44</v>
      </c>
      <c r="H1181" t="str">
        <f t="shared" si="37"/>
        <v>l "Medicine-Happiness"</v>
      </c>
    </row>
    <row r="1182" spans="1:8">
      <c r="A1182">
        <v>1181</v>
      </c>
      <c r="B1182" t="s">
        <v>32</v>
      </c>
      <c r="C1182" t="s">
        <v>21</v>
      </c>
      <c r="D1182">
        <v>4</v>
      </c>
      <c r="E1182">
        <f>VLOOKUP(C1182,Ideas!$B$2:$N$103,6,FALSE)</f>
        <v>42</v>
      </c>
      <c r="F1182">
        <f>VLOOKUP(B1182,Ideas!$B$2:$N$103,6,FALSE)</f>
        <v>55</v>
      </c>
      <c r="G1182">
        <f t="shared" si="36"/>
        <v>0.44</v>
      </c>
      <c r="H1182" t="str">
        <f t="shared" si="37"/>
        <v>l "Medicine-Justice"</v>
      </c>
    </row>
    <row r="1183" spans="1:8">
      <c r="A1183">
        <v>1182</v>
      </c>
      <c r="B1183" t="s">
        <v>33</v>
      </c>
      <c r="C1183" t="s">
        <v>58</v>
      </c>
      <c r="D1183">
        <v>5</v>
      </c>
      <c r="E1183">
        <f>VLOOKUP(C1183,Ideas!$B$2:$N$103,6,FALSE)</f>
        <v>17</v>
      </c>
      <c r="F1183">
        <f>VLOOKUP(B1183,Ideas!$B$2:$N$103,6,FALSE)</f>
        <v>56</v>
      </c>
      <c r="G1183">
        <f t="shared" si="36"/>
        <v>0.56000000000000005</v>
      </c>
      <c r="H1183" t="str">
        <f t="shared" si="37"/>
        <v>l "Memory and Imagination-Desire"</v>
      </c>
    </row>
    <row r="1184" spans="1:8">
      <c r="A1184">
        <v>1183</v>
      </c>
      <c r="B1184" t="s">
        <v>33</v>
      </c>
      <c r="C1184" t="s">
        <v>16</v>
      </c>
      <c r="D1184">
        <v>6</v>
      </c>
      <c r="E1184">
        <f>VLOOKUP(C1184,Ideas!$B$2:$N$103,6,FALSE)</f>
        <v>37</v>
      </c>
      <c r="F1184">
        <f>VLOOKUP(B1184,Ideas!$B$2:$N$103,6,FALSE)</f>
        <v>56</v>
      </c>
      <c r="G1184">
        <f t="shared" si="36"/>
        <v>0.67</v>
      </c>
      <c r="H1184" t="str">
        <f t="shared" si="37"/>
        <v>l "Memory and Imagination-Idea"</v>
      </c>
    </row>
    <row r="1185" spans="1:8">
      <c r="A1185">
        <v>1184</v>
      </c>
      <c r="B1185" t="s">
        <v>33</v>
      </c>
      <c r="C1185" t="s">
        <v>54</v>
      </c>
      <c r="D1185">
        <v>6</v>
      </c>
      <c r="E1185">
        <f>VLOOKUP(C1185,Ideas!$B$2:$N$103,6,FALSE)</f>
        <v>84</v>
      </c>
      <c r="F1185">
        <f>VLOOKUP(B1185,Ideas!$B$2:$N$103,6,FALSE)</f>
        <v>56</v>
      </c>
      <c r="G1185">
        <f t="shared" si="36"/>
        <v>0.67</v>
      </c>
      <c r="H1185" t="str">
        <f t="shared" si="37"/>
        <v>l "Memory and Imagination-Sense"</v>
      </c>
    </row>
    <row r="1186" spans="1:8">
      <c r="A1186">
        <v>1185</v>
      </c>
      <c r="B1186" t="s">
        <v>33</v>
      </c>
      <c r="C1186" t="s">
        <v>49</v>
      </c>
      <c r="D1186">
        <v>7</v>
      </c>
      <c r="E1186">
        <f>VLOOKUP(C1186,Ideas!$B$2:$N$103,6,FALSE)</f>
        <v>58</v>
      </c>
      <c r="F1186">
        <f>VLOOKUP(B1186,Ideas!$B$2:$N$103,6,FALSE)</f>
        <v>56</v>
      </c>
      <c r="G1186">
        <f t="shared" si="36"/>
        <v>0.78</v>
      </c>
      <c r="H1186" t="str">
        <f t="shared" si="37"/>
        <v>l "Memory and Imagination-Mind"</v>
      </c>
    </row>
    <row r="1187" spans="1:8">
      <c r="A1187">
        <v>1186</v>
      </c>
      <c r="B1187" t="s">
        <v>33</v>
      </c>
      <c r="C1187" t="s">
        <v>42</v>
      </c>
      <c r="D1187">
        <v>5</v>
      </c>
      <c r="E1187">
        <f>VLOOKUP(C1187,Ideas!$B$2:$N$103,6,FALSE)</f>
        <v>96</v>
      </c>
      <c r="F1187">
        <f>VLOOKUP(B1187,Ideas!$B$2:$N$103,6,FALSE)</f>
        <v>56</v>
      </c>
      <c r="G1187">
        <f t="shared" si="36"/>
        <v>0.56000000000000005</v>
      </c>
      <c r="H1187" t="str">
        <f t="shared" si="37"/>
        <v>l "Memory and Imagination-Universal and Particular"</v>
      </c>
    </row>
    <row r="1188" spans="1:8">
      <c r="A1188">
        <v>1187</v>
      </c>
      <c r="B1188" t="s">
        <v>33</v>
      </c>
      <c r="C1188" t="s">
        <v>89</v>
      </c>
      <c r="D1188">
        <v>5</v>
      </c>
      <c r="E1188">
        <f>VLOOKUP(C1188,Ideas!$B$2:$N$103,6,FALSE)</f>
        <v>78</v>
      </c>
      <c r="F1188">
        <f>VLOOKUP(B1188,Ideas!$B$2:$N$103,6,FALSE)</f>
        <v>56</v>
      </c>
      <c r="G1188">
        <f t="shared" si="36"/>
        <v>0.56000000000000005</v>
      </c>
      <c r="H1188" t="str">
        <f t="shared" si="37"/>
        <v>l "Memory and Imagination-Relation"</v>
      </c>
    </row>
    <row r="1189" spans="1:8">
      <c r="A1189">
        <v>1188</v>
      </c>
      <c r="B1189" t="s">
        <v>33</v>
      </c>
      <c r="C1189" t="s">
        <v>22</v>
      </c>
      <c r="D1189">
        <v>8</v>
      </c>
      <c r="E1189">
        <f>VLOOKUP(C1189,Ideas!$B$2:$N$103,6,FALSE)</f>
        <v>43</v>
      </c>
      <c r="F1189">
        <f>VLOOKUP(B1189,Ideas!$B$2:$N$103,6,FALSE)</f>
        <v>56</v>
      </c>
      <c r="G1189">
        <f t="shared" si="36"/>
        <v>0.89</v>
      </c>
      <c r="H1189" t="str">
        <f t="shared" si="37"/>
        <v>l "Memory and Imagination-Knowledge"</v>
      </c>
    </row>
    <row r="1190" spans="1:8">
      <c r="A1190">
        <v>1189</v>
      </c>
      <c r="B1190" t="s">
        <v>33</v>
      </c>
      <c r="C1190" t="s">
        <v>85</v>
      </c>
      <c r="D1190">
        <v>6</v>
      </c>
      <c r="E1190">
        <f>VLOOKUP(C1190,Ideas!$B$2:$N$103,6,FALSE)</f>
        <v>93</v>
      </c>
      <c r="F1190">
        <f>VLOOKUP(B1190,Ideas!$B$2:$N$103,6,FALSE)</f>
        <v>56</v>
      </c>
      <c r="G1190">
        <f t="shared" si="36"/>
        <v>0.67</v>
      </c>
      <c r="H1190" t="str">
        <f t="shared" si="37"/>
        <v>l "Memory and Imagination-Time"</v>
      </c>
    </row>
    <row r="1191" spans="1:8">
      <c r="A1191">
        <v>1190</v>
      </c>
      <c r="B1191" t="s">
        <v>33</v>
      </c>
      <c r="C1191" t="s">
        <v>88</v>
      </c>
      <c r="D1191">
        <v>5</v>
      </c>
      <c r="E1191">
        <f>VLOOKUP(C1191,Ideas!$B$2:$N$103,6,FALSE)</f>
        <v>94</v>
      </c>
      <c r="F1191">
        <f>VLOOKUP(B1191,Ideas!$B$2:$N$103,6,FALSE)</f>
        <v>56</v>
      </c>
      <c r="G1191">
        <f t="shared" si="36"/>
        <v>0.56000000000000005</v>
      </c>
      <c r="H1191" t="str">
        <f t="shared" si="37"/>
        <v>l "Memory and Imagination-Truth"</v>
      </c>
    </row>
    <row r="1192" spans="1:8">
      <c r="A1192">
        <v>1191</v>
      </c>
      <c r="B1192" t="s">
        <v>33</v>
      </c>
      <c r="C1192" t="s">
        <v>11</v>
      </c>
      <c r="D1192">
        <v>4</v>
      </c>
      <c r="E1192">
        <f>VLOOKUP(C1192,Ideas!$B$2:$N$103,6,FALSE)</f>
        <v>32</v>
      </c>
      <c r="F1192">
        <f>VLOOKUP(B1192,Ideas!$B$2:$N$103,6,FALSE)</f>
        <v>56</v>
      </c>
      <c r="G1192">
        <f t="shared" si="36"/>
        <v>0.44</v>
      </c>
      <c r="H1192" t="str">
        <f t="shared" si="37"/>
        <v>l "Memory and Imagination-Habit"</v>
      </c>
    </row>
    <row r="1193" spans="1:8">
      <c r="A1193">
        <v>1192</v>
      </c>
      <c r="B1193" t="s">
        <v>33</v>
      </c>
      <c r="C1193" t="s">
        <v>4</v>
      </c>
      <c r="D1193">
        <v>8</v>
      </c>
      <c r="E1193">
        <f>VLOOKUP(C1193,Ideas!$B$2:$N$103,6,FALSE)</f>
        <v>25</v>
      </c>
      <c r="F1193">
        <f>VLOOKUP(B1193,Ideas!$B$2:$N$103,6,FALSE)</f>
        <v>56</v>
      </c>
      <c r="G1193">
        <f t="shared" si="36"/>
        <v>0.89</v>
      </c>
      <c r="H1193" t="str">
        <f t="shared" si="37"/>
        <v>l "Memory and Imagination-Experience"</v>
      </c>
    </row>
    <row r="1194" spans="1:8">
      <c r="A1194">
        <v>1193</v>
      </c>
      <c r="B1194" t="s">
        <v>33</v>
      </c>
      <c r="C1194" t="s">
        <v>13</v>
      </c>
      <c r="D1194">
        <v>8</v>
      </c>
      <c r="E1194">
        <f>VLOOKUP(C1194,Ideas!$B$2:$N$103,6,FALSE)</f>
        <v>34</v>
      </c>
      <c r="F1194">
        <f>VLOOKUP(B1194,Ideas!$B$2:$N$103,6,FALSE)</f>
        <v>56</v>
      </c>
      <c r="G1194">
        <f t="shared" si="36"/>
        <v>0.89</v>
      </c>
      <c r="H1194" t="str">
        <f t="shared" si="37"/>
        <v>l "Memory and Imagination-History"</v>
      </c>
    </row>
    <row r="1195" spans="1:8">
      <c r="A1195">
        <v>1194</v>
      </c>
      <c r="B1195" t="s">
        <v>33</v>
      </c>
      <c r="C1195" t="s">
        <v>18</v>
      </c>
      <c r="D1195">
        <v>5</v>
      </c>
      <c r="E1195">
        <f>VLOOKUP(C1195,Ideas!$B$2:$N$103,6,FALSE)</f>
        <v>39</v>
      </c>
      <c r="F1195">
        <f>VLOOKUP(B1195,Ideas!$B$2:$N$103,6,FALSE)</f>
        <v>56</v>
      </c>
      <c r="G1195">
        <f t="shared" si="36"/>
        <v>0.56000000000000005</v>
      </c>
      <c r="H1195" t="str">
        <f t="shared" si="37"/>
        <v>l "Memory and Imagination-Induction"</v>
      </c>
    </row>
    <row r="1196" spans="1:8">
      <c r="A1196">
        <v>1195</v>
      </c>
      <c r="B1196" t="s">
        <v>33</v>
      </c>
      <c r="C1196" t="s">
        <v>76</v>
      </c>
      <c r="D1196">
        <v>5</v>
      </c>
      <c r="E1196">
        <f>VLOOKUP(C1196,Ideas!$B$2:$N$103,6,FALSE)</f>
        <v>69</v>
      </c>
      <c r="F1196">
        <f>VLOOKUP(B1196,Ideas!$B$2:$N$103,6,FALSE)</f>
        <v>56</v>
      </c>
      <c r="G1196">
        <f t="shared" si="36"/>
        <v>0.56000000000000005</v>
      </c>
      <c r="H1196" t="str">
        <f t="shared" si="37"/>
        <v>l "Memory and Imagination-Poetry"</v>
      </c>
    </row>
    <row r="1197" spans="1:8">
      <c r="A1197">
        <v>1196</v>
      </c>
      <c r="B1197" t="s">
        <v>33</v>
      </c>
      <c r="C1197" t="s">
        <v>91</v>
      </c>
      <c r="D1197">
        <v>5</v>
      </c>
      <c r="E1197">
        <f>VLOOKUP(C1197,Ideas!$B$2:$N$103,6,FALSE)</f>
        <v>82</v>
      </c>
      <c r="F1197">
        <f>VLOOKUP(B1197,Ideas!$B$2:$N$103,6,FALSE)</f>
        <v>56</v>
      </c>
      <c r="G1197">
        <f t="shared" si="36"/>
        <v>0.56000000000000005</v>
      </c>
      <c r="H1197" t="str">
        <f t="shared" si="37"/>
        <v>l "Memory and Imagination-Same and Other"</v>
      </c>
    </row>
    <row r="1198" spans="1:8">
      <c r="A1198">
        <v>1197</v>
      </c>
      <c r="B1198" t="s">
        <v>33</v>
      </c>
      <c r="C1198" t="s">
        <v>48</v>
      </c>
      <c r="D1198">
        <v>3</v>
      </c>
      <c r="E1198">
        <f>VLOOKUP(C1198,Ideas!$B$2:$N$103,6,FALSE)</f>
        <v>88</v>
      </c>
      <c r="F1198">
        <f>VLOOKUP(B1198,Ideas!$B$2:$N$103,6,FALSE)</f>
        <v>56</v>
      </c>
      <c r="G1198">
        <f t="shared" si="36"/>
        <v>0.33</v>
      </c>
      <c r="H1198" t="str">
        <f t="shared" si="37"/>
        <v>l "Memory and Imagination-Soul"</v>
      </c>
    </row>
    <row r="1199" spans="1:8">
      <c r="A1199">
        <v>1198</v>
      </c>
      <c r="B1199" t="s">
        <v>33</v>
      </c>
      <c r="C1199" t="s">
        <v>24</v>
      </c>
      <c r="D1199">
        <v>6</v>
      </c>
      <c r="E1199">
        <f>VLOOKUP(C1199,Ideas!$B$2:$N$103,6,FALSE)</f>
        <v>45</v>
      </c>
      <c r="F1199">
        <f>VLOOKUP(B1199,Ideas!$B$2:$N$103,6,FALSE)</f>
        <v>56</v>
      </c>
      <c r="G1199">
        <f t="shared" si="36"/>
        <v>0.67</v>
      </c>
      <c r="H1199" t="str">
        <f t="shared" si="37"/>
        <v>l "Memory and Imagination-Language"</v>
      </c>
    </row>
    <row r="1200" spans="1:8">
      <c r="A1200">
        <v>1199</v>
      </c>
      <c r="B1200" t="s">
        <v>33</v>
      </c>
      <c r="C1200" t="s">
        <v>55</v>
      </c>
      <c r="D1200">
        <v>5</v>
      </c>
      <c r="E1200">
        <f>VLOOKUP(C1200,Ideas!$B$2:$N$103,6,FALSE)</f>
        <v>77</v>
      </c>
      <c r="F1200">
        <f>VLOOKUP(B1200,Ideas!$B$2:$N$103,6,FALSE)</f>
        <v>56</v>
      </c>
      <c r="G1200">
        <f t="shared" si="36"/>
        <v>0.56000000000000005</v>
      </c>
      <c r="H1200" t="str">
        <f t="shared" si="37"/>
        <v>l "Memory and Imagination-Reasoning"</v>
      </c>
    </row>
    <row r="1201" spans="1:8">
      <c r="A1201">
        <v>1200</v>
      </c>
      <c r="B1201" t="s">
        <v>33</v>
      </c>
      <c r="C1201" t="s">
        <v>84</v>
      </c>
      <c r="D1201">
        <v>4</v>
      </c>
      <c r="E1201">
        <f>VLOOKUP(C1201,Ideas!$B$2:$N$103,6,FALSE)</f>
        <v>72</v>
      </c>
      <c r="F1201">
        <f>VLOOKUP(B1201,Ideas!$B$2:$N$103,6,FALSE)</f>
        <v>56</v>
      </c>
      <c r="G1201">
        <f t="shared" si="36"/>
        <v>0.44</v>
      </c>
      <c r="H1201" t="str">
        <f t="shared" si="37"/>
        <v>l "Memory and Imagination-Prophecy"</v>
      </c>
    </row>
    <row r="1202" spans="1:8">
      <c r="A1202">
        <v>1201</v>
      </c>
      <c r="B1202" t="s">
        <v>33</v>
      </c>
      <c r="C1202" t="s">
        <v>56</v>
      </c>
      <c r="D1202">
        <v>6</v>
      </c>
      <c r="E1202">
        <f>VLOOKUP(C1202,Ideas!$B$2:$N$103,6,FALSE)</f>
        <v>22</v>
      </c>
      <c r="F1202">
        <f>VLOOKUP(B1202,Ideas!$B$2:$N$103,6,FALSE)</f>
        <v>56</v>
      </c>
      <c r="G1202">
        <f t="shared" si="36"/>
        <v>0.67</v>
      </c>
      <c r="H1202" t="str">
        <f t="shared" si="37"/>
        <v>l "Memory and Imagination-Emotion"</v>
      </c>
    </row>
    <row r="1203" spans="1:8">
      <c r="A1203">
        <v>1202</v>
      </c>
      <c r="B1203" t="s">
        <v>33</v>
      </c>
      <c r="C1203" s="1" t="s">
        <v>100</v>
      </c>
      <c r="D1203">
        <v>6</v>
      </c>
      <c r="E1203">
        <f>VLOOKUP(C1203,Ideas!$B$2:$N$103,6,FALSE)</f>
        <v>85</v>
      </c>
      <c r="F1203">
        <f>VLOOKUP(B1203,Ideas!$B$2:$N$103,6,FALSE)</f>
        <v>56</v>
      </c>
      <c r="G1203">
        <f t="shared" si="36"/>
        <v>0.67</v>
      </c>
      <c r="H1203" t="str">
        <f t="shared" si="37"/>
        <v>l "Memory and Imagination-Sign and Symbol"</v>
      </c>
    </row>
    <row r="1204" spans="1:8">
      <c r="A1204">
        <v>1203</v>
      </c>
      <c r="B1204" t="s">
        <v>34</v>
      </c>
      <c r="C1204" t="s">
        <v>103</v>
      </c>
      <c r="D1204">
        <v>3</v>
      </c>
      <c r="E1204">
        <f>VLOOKUP(C1204,Ideas!$B$2:$N$103,6,FALSE)</f>
        <v>18</v>
      </c>
      <c r="F1204">
        <f>VLOOKUP(B1204,Ideas!$B$2:$N$103,6,FALSE)</f>
        <v>57</v>
      </c>
      <c r="G1204">
        <f t="shared" si="36"/>
        <v>0.33</v>
      </c>
      <c r="H1204" t="str">
        <f t="shared" si="37"/>
        <v>l "Metaphysics-Dialectic"</v>
      </c>
    </row>
    <row r="1205" spans="1:8">
      <c r="A1205">
        <v>1204</v>
      </c>
      <c r="B1205" t="s">
        <v>34</v>
      </c>
      <c r="C1205" t="s">
        <v>101</v>
      </c>
      <c r="D1205">
        <v>7</v>
      </c>
      <c r="E1205">
        <f>VLOOKUP(C1205,Ideas!$B$2:$N$103,6,FALSE)</f>
        <v>66</v>
      </c>
      <c r="F1205">
        <f>VLOOKUP(B1205,Ideas!$B$2:$N$103,6,FALSE)</f>
        <v>57</v>
      </c>
      <c r="G1205">
        <f t="shared" si="36"/>
        <v>0.78</v>
      </c>
      <c r="H1205" t="str">
        <f t="shared" si="37"/>
        <v>l "Metaphysics-Philosophy"</v>
      </c>
    </row>
    <row r="1206" spans="1:8">
      <c r="A1206">
        <v>1205</v>
      </c>
      <c r="B1206" t="s">
        <v>34</v>
      </c>
      <c r="C1206" t="s">
        <v>72</v>
      </c>
      <c r="D1206">
        <v>3</v>
      </c>
      <c r="E1206">
        <f>VLOOKUP(C1206,Ideas!$B$2:$N$103,6,FALSE)</f>
        <v>83</v>
      </c>
      <c r="F1206">
        <f>VLOOKUP(B1206,Ideas!$B$2:$N$103,6,FALSE)</f>
        <v>57</v>
      </c>
      <c r="G1206">
        <f t="shared" si="36"/>
        <v>0.33</v>
      </c>
      <c r="H1206" t="str">
        <f t="shared" si="37"/>
        <v>l "Metaphysics-Science"</v>
      </c>
    </row>
    <row r="1207" spans="1:8">
      <c r="A1207">
        <v>1206</v>
      </c>
      <c r="B1207" t="s">
        <v>34</v>
      </c>
      <c r="C1207" t="s">
        <v>104</v>
      </c>
      <c r="D1207">
        <v>7</v>
      </c>
      <c r="E1207">
        <f>VLOOKUP(C1207,Ideas!$B$2:$N$103,6,FALSE)</f>
        <v>92</v>
      </c>
      <c r="F1207">
        <f>VLOOKUP(B1207,Ideas!$B$2:$N$103,6,FALSE)</f>
        <v>57</v>
      </c>
      <c r="G1207">
        <f t="shared" si="36"/>
        <v>0.78</v>
      </c>
      <c r="H1207" t="str">
        <f t="shared" si="37"/>
        <v>l "Metaphysics-Theology"</v>
      </c>
    </row>
    <row r="1208" spans="1:8">
      <c r="A1208">
        <v>1207</v>
      </c>
      <c r="B1208" t="s">
        <v>34</v>
      </c>
      <c r="C1208" t="s">
        <v>43</v>
      </c>
      <c r="D1208">
        <v>2</v>
      </c>
      <c r="E1208">
        <f>VLOOKUP(C1208,Ideas!$B$2:$N$103,6,FALSE)</f>
        <v>101</v>
      </c>
      <c r="F1208">
        <f>VLOOKUP(B1208,Ideas!$B$2:$N$103,6,FALSE)</f>
        <v>57</v>
      </c>
      <c r="G1208">
        <f t="shared" si="36"/>
        <v>0.22</v>
      </c>
      <c r="H1208" t="str">
        <f t="shared" si="37"/>
        <v>l "Metaphysics-Wisdom"</v>
      </c>
    </row>
    <row r="1209" spans="1:8">
      <c r="A1209">
        <v>1208</v>
      </c>
      <c r="B1209" t="s">
        <v>34</v>
      </c>
      <c r="C1209" t="s">
        <v>50</v>
      </c>
      <c r="D1209">
        <v>1</v>
      </c>
      <c r="E1209">
        <f>VLOOKUP(C1209,Ideas!$B$2:$N$103,6,FALSE)</f>
        <v>7</v>
      </c>
      <c r="F1209">
        <f>VLOOKUP(B1209,Ideas!$B$2:$N$103,6,FALSE)</f>
        <v>57</v>
      </c>
      <c r="G1209">
        <f t="shared" si="36"/>
        <v>0.11</v>
      </c>
      <c r="H1209" t="str">
        <f t="shared" si="37"/>
        <v>l "Metaphysics-Being"</v>
      </c>
    </row>
    <row r="1210" spans="1:8">
      <c r="A1210">
        <v>1209</v>
      </c>
      <c r="B1210" t="s">
        <v>34</v>
      </c>
      <c r="C1210" t="s">
        <v>57</v>
      </c>
      <c r="D1210">
        <v>2</v>
      </c>
      <c r="E1210">
        <f>VLOOKUP(C1210,Ideas!$B$2:$N$103,6,FALSE)</f>
        <v>8</v>
      </c>
      <c r="F1210">
        <f>VLOOKUP(B1210,Ideas!$B$2:$N$103,6,FALSE)</f>
        <v>57</v>
      </c>
      <c r="G1210">
        <f t="shared" si="36"/>
        <v>0.22</v>
      </c>
      <c r="H1210" t="str">
        <f t="shared" si="37"/>
        <v>l "Metaphysics-Cause"</v>
      </c>
    </row>
    <row r="1211" spans="1:8">
      <c r="A1211">
        <v>1210</v>
      </c>
      <c r="B1211" t="s">
        <v>34</v>
      </c>
      <c r="C1211" t="s">
        <v>8</v>
      </c>
      <c r="D1211">
        <v>6</v>
      </c>
      <c r="E1211">
        <f>VLOOKUP(C1211,Ideas!$B$2:$N$103,6,FALSE)</f>
        <v>29</v>
      </c>
      <c r="F1211">
        <f>VLOOKUP(B1211,Ideas!$B$2:$N$103,6,FALSE)</f>
        <v>57</v>
      </c>
      <c r="G1211">
        <f t="shared" si="36"/>
        <v>0.67</v>
      </c>
      <c r="H1211" t="str">
        <f t="shared" si="37"/>
        <v>l "Metaphysics-God"</v>
      </c>
    </row>
    <row r="1212" spans="1:8">
      <c r="A1212">
        <v>1211</v>
      </c>
      <c r="B1212" t="s">
        <v>34</v>
      </c>
      <c r="C1212" t="s">
        <v>9</v>
      </c>
      <c r="D1212">
        <v>2</v>
      </c>
      <c r="E1212">
        <f>VLOOKUP(C1212,Ideas!$B$2:$N$103,6,FALSE)</f>
        <v>30</v>
      </c>
      <c r="F1212">
        <f>VLOOKUP(B1212,Ideas!$B$2:$N$103,6,FALSE)</f>
        <v>57</v>
      </c>
      <c r="G1212">
        <f t="shared" si="36"/>
        <v>0.22</v>
      </c>
      <c r="H1212" t="str">
        <f t="shared" si="37"/>
        <v>l "Metaphysics-Good and Evil"</v>
      </c>
    </row>
    <row r="1213" spans="1:8">
      <c r="A1213">
        <v>1212</v>
      </c>
      <c r="B1213" t="s">
        <v>34</v>
      </c>
      <c r="C1213" t="s">
        <v>16</v>
      </c>
      <c r="D1213">
        <v>4</v>
      </c>
      <c r="E1213">
        <f>VLOOKUP(C1213,Ideas!$B$2:$N$103,6,FALSE)</f>
        <v>37</v>
      </c>
      <c r="F1213">
        <f>VLOOKUP(B1213,Ideas!$B$2:$N$103,6,FALSE)</f>
        <v>57</v>
      </c>
      <c r="G1213">
        <f t="shared" si="36"/>
        <v>0.44</v>
      </c>
      <c r="H1213" t="str">
        <f t="shared" si="37"/>
        <v>l "Metaphysics-Idea"</v>
      </c>
    </row>
    <row r="1214" spans="1:8">
      <c r="A1214">
        <v>1213</v>
      </c>
      <c r="B1214" t="s">
        <v>34</v>
      </c>
      <c r="C1214" t="s">
        <v>17</v>
      </c>
      <c r="D1214">
        <v>2</v>
      </c>
      <c r="E1214">
        <f>VLOOKUP(C1214,Ideas!$B$2:$N$103,6,FALSE)</f>
        <v>38</v>
      </c>
      <c r="F1214">
        <f>VLOOKUP(B1214,Ideas!$B$2:$N$103,6,FALSE)</f>
        <v>57</v>
      </c>
      <c r="G1214">
        <f t="shared" si="36"/>
        <v>0.22</v>
      </c>
      <c r="H1214" t="str">
        <f t="shared" si="37"/>
        <v>l "Metaphysics-Immortality"</v>
      </c>
    </row>
    <row r="1215" spans="1:8">
      <c r="A1215">
        <v>1214</v>
      </c>
      <c r="B1215" t="s">
        <v>34</v>
      </c>
      <c r="C1215" t="s">
        <v>22</v>
      </c>
      <c r="D1215">
        <v>3</v>
      </c>
      <c r="E1215">
        <f>VLOOKUP(C1215,Ideas!$B$2:$N$103,6,FALSE)</f>
        <v>43</v>
      </c>
      <c r="F1215">
        <f>VLOOKUP(B1215,Ideas!$B$2:$N$103,6,FALSE)</f>
        <v>57</v>
      </c>
      <c r="G1215">
        <f t="shared" si="36"/>
        <v>0.33</v>
      </c>
      <c r="H1215" t="str">
        <f t="shared" si="37"/>
        <v>l "Metaphysics-Knowledge"</v>
      </c>
    </row>
    <row r="1216" spans="1:8">
      <c r="A1216">
        <v>1215</v>
      </c>
      <c r="B1216" t="s">
        <v>34</v>
      </c>
      <c r="C1216" t="s">
        <v>26</v>
      </c>
      <c r="D1216">
        <v>2</v>
      </c>
      <c r="E1216">
        <f>VLOOKUP(C1216,Ideas!$B$2:$N$103,6,FALSE)</f>
        <v>47</v>
      </c>
      <c r="F1216">
        <f>VLOOKUP(B1216,Ideas!$B$2:$N$103,6,FALSE)</f>
        <v>57</v>
      </c>
      <c r="G1216">
        <f t="shared" si="36"/>
        <v>0.22</v>
      </c>
      <c r="H1216" t="str">
        <f t="shared" si="37"/>
        <v>l "Metaphysics-Liberty"</v>
      </c>
    </row>
    <row r="1217" spans="1:8">
      <c r="A1217">
        <v>1216</v>
      </c>
      <c r="B1217" t="s">
        <v>34</v>
      </c>
      <c r="C1217" t="s">
        <v>49</v>
      </c>
      <c r="D1217">
        <v>3</v>
      </c>
      <c r="E1217">
        <f>VLOOKUP(C1217,Ideas!$B$2:$N$103,6,FALSE)</f>
        <v>58</v>
      </c>
      <c r="F1217">
        <f>VLOOKUP(B1217,Ideas!$B$2:$N$103,6,FALSE)</f>
        <v>57</v>
      </c>
      <c r="G1217">
        <f t="shared" si="36"/>
        <v>0.33</v>
      </c>
      <c r="H1217" t="str">
        <f t="shared" si="37"/>
        <v>l "Metaphysics-Mind"</v>
      </c>
    </row>
    <row r="1218" spans="1:8">
      <c r="A1218">
        <v>1217</v>
      </c>
      <c r="B1218" t="s">
        <v>34</v>
      </c>
      <c r="C1218" t="s">
        <v>36</v>
      </c>
      <c r="D1218">
        <v>1</v>
      </c>
      <c r="E1218">
        <f>VLOOKUP(C1218,Ideas!$B$2:$N$103,6,FALSE)</f>
        <v>61</v>
      </c>
      <c r="F1218">
        <f>VLOOKUP(B1218,Ideas!$B$2:$N$103,6,FALSE)</f>
        <v>57</v>
      </c>
      <c r="G1218">
        <f t="shared" si="36"/>
        <v>0.11</v>
      </c>
      <c r="H1218" t="str">
        <f t="shared" si="37"/>
        <v>l "Metaphysics-Necessity and Contingency"</v>
      </c>
    </row>
    <row r="1219" spans="1:8">
      <c r="A1219">
        <v>1218</v>
      </c>
      <c r="B1219" t="s">
        <v>34</v>
      </c>
      <c r="C1219" t="s">
        <v>92</v>
      </c>
      <c r="D1219">
        <v>1</v>
      </c>
      <c r="E1219">
        <f>VLOOKUP(C1219,Ideas!$B$2:$N$103,6,FALSE)</f>
        <v>63</v>
      </c>
      <c r="F1219">
        <f>VLOOKUP(B1219,Ideas!$B$2:$N$103,6,FALSE)</f>
        <v>57</v>
      </c>
      <c r="G1219">
        <f t="shared" ref="G1219:G1282" si="38">ROUND(D1219/9,2)</f>
        <v>0.11</v>
      </c>
      <c r="H1219" t="str">
        <f t="shared" ref="H1219:H1282" si="39">"l """&amp;B1219&amp;"-"&amp;C1219&amp;""""</f>
        <v>l "Metaphysics-One and Many"</v>
      </c>
    </row>
    <row r="1220" spans="1:8">
      <c r="A1220">
        <v>1219</v>
      </c>
      <c r="B1220" t="s">
        <v>34</v>
      </c>
      <c r="C1220" t="s">
        <v>89</v>
      </c>
      <c r="D1220">
        <v>5</v>
      </c>
      <c r="E1220">
        <f>VLOOKUP(C1220,Ideas!$B$2:$N$103,6,FALSE)</f>
        <v>78</v>
      </c>
      <c r="F1220">
        <f>VLOOKUP(B1220,Ideas!$B$2:$N$103,6,FALSE)</f>
        <v>57</v>
      </c>
      <c r="G1220">
        <f t="shared" si="38"/>
        <v>0.56000000000000005</v>
      </c>
      <c r="H1220" t="str">
        <f t="shared" si="39"/>
        <v>l "Metaphysics-Relation"</v>
      </c>
    </row>
    <row r="1221" spans="1:8">
      <c r="A1221">
        <v>1220</v>
      </c>
      <c r="B1221" t="s">
        <v>34</v>
      </c>
      <c r="C1221" t="s">
        <v>91</v>
      </c>
      <c r="D1221">
        <v>3</v>
      </c>
      <c r="E1221">
        <f>VLOOKUP(C1221,Ideas!$B$2:$N$103,6,FALSE)</f>
        <v>82</v>
      </c>
      <c r="F1221">
        <f>VLOOKUP(B1221,Ideas!$B$2:$N$103,6,FALSE)</f>
        <v>57</v>
      </c>
      <c r="G1221">
        <f t="shared" si="38"/>
        <v>0.33</v>
      </c>
      <c r="H1221" t="str">
        <f t="shared" si="39"/>
        <v>l "Metaphysics-Same and Other"</v>
      </c>
    </row>
    <row r="1222" spans="1:8">
      <c r="A1222">
        <v>1221</v>
      </c>
      <c r="B1222" t="s">
        <v>34</v>
      </c>
      <c r="C1222" t="s">
        <v>48</v>
      </c>
      <c r="D1222">
        <v>5</v>
      </c>
      <c r="E1222">
        <f>VLOOKUP(C1222,Ideas!$B$2:$N$103,6,FALSE)</f>
        <v>88</v>
      </c>
      <c r="F1222">
        <f>VLOOKUP(B1222,Ideas!$B$2:$N$103,6,FALSE)</f>
        <v>57</v>
      </c>
      <c r="G1222">
        <f t="shared" si="38"/>
        <v>0.56000000000000005</v>
      </c>
      <c r="H1222" t="str">
        <f t="shared" si="39"/>
        <v>l "Metaphysics-Soul"</v>
      </c>
    </row>
    <row r="1223" spans="1:8">
      <c r="A1223">
        <v>1222</v>
      </c>
      <c r="B1223" t="s">
        <v>34</v>
      </c>
      <c r="C1223" t="s">
        <v>88</v>
      </c>
      <c r="D1223">
        <v>3</v>
      </c>
      <c r="E1223">
        <f>VLOOKUP(C1223,Ideas!$B$2:$N$103,6,FALSE)</f>
        <v>94</v>
      </c>
      <c r="F1223">
        <f>VLOOKUP(B1223,Ideas!$B$2:$N$103,6,FALSE)</f>
        <v>57</v>
      </c>
      <c r="G1223">
        <f t="shared" si="38"/>
        <v>0.33</v>
      </c>
      <c r="H1223" t="str">
        <f t="shared" si="39"/>
        <v>l "Metaphysics-Truth"</v>
      </c>
    </row>
    <row r="1224" spans="1:8">
      <c r="A1224">
        <v>1223</v>
      </c>
      <c r="B1224" t="s">
        <v>34</v>
      </c>
      <c r="C1224" t="s">
        <v>94</v>
      </c>
      <c r="D1224">
        <v>2</v>
      </c>
      <c r="E1224">
        <f>VLOOKUP(C1224,Ideas!$B$2:$N$103,6,FALSE)</f>
        <v>15</v>
      </c>
      <c r="F1224">
        <f>VLOOKUP(B1224,Ideas!$B$2:$N$103,6,FALSE)</f>
        <v>57</v>
      </c>
      <c r="G1224">
        <f t="shared" si="38"/>
        <v>0.22</v>
      </c>
      <c r="H1224" t="str">
        <f t="shared" si="39"/>
        <v>l "Metaphysics-Definition"</v>
      </c>
    </row>
    <row r="1225" spans="1:8">
      <c r="A1225">
        <v>1224</v>
      </c>
      <c r="B1225" t="s">
        <v>34</v>
      </c>
      <c r="C1225" t="s">
        <v>33</v>
      </c>
      <c r="D1225">
        <v>1</v>
      </c>
      <c r="E1225">
        <f>VLOOKUP(C1225,Ideas!$B$2:$N$103,6,FALSE)</f>
        <v>56</v>
      </c>
      <c r="F1225">
        <f>VLOOKUP(B1225,Ideas!$B$2:$N$103,6,FALSE)</f>
        <v>57</v>
      </c>
      <c r="G1225">
        <f t="shared" si="38"/>
        <v>0.11</v>
      </c>
      <c r="H1225" t="str">
        <f t="shared" si="39"/>
        <v>l "Metaphysics-Memory and Imagination"</v>
      </c>
    </row>
    <row r="1226" spans="1:8">
      <c r="A1226">
        <v>1225</v>
      </c>
      <c r="B1226" t="s">
        <v>34</v>
      </c>
      <c r="C1226" t="s">
        <v>100</v>
      </c>
      <c r="D1226">
        <v>1</v>
      </c>
      <c r="E1226">
        <f>VLOOKUP(C1226,Ideas!$B$2:$N$103,6,FALSE)</f>
        <v>85</v>
      </c>
      <c r="F1226">
        <f>VLOOKUP(B1226,Ideas!$B$2:$N$103,6,FALSE)</f>
        <v>57</v>
      </c>
      <c r="G1226">
        <f t="shared" si="38"/>
        <v>0.11</v>
      </c>
      <c r="H1226" t="str">
        <f t="shared" si="39"/>
        <v>l "Metaphysics-Sign and Symbol"</v>
      </c>
    </row>
    <row r="1227" spans="1:8">
      <c r="A1227">
        <v>1226</v>
      </c>
      <c r="B1227" t="s">
        <v>34</v>
      </c>
      <c r="C1227" t="s">
        <v>28</v>
      </c>
      <c r="D1227">
        <v>2</v>
      </c>
      <c r="E1227">
        <f>VLOOKUP(C1227,Ideas!$B$2:$N$103,6,FALSE)</f>
        <v>49</v>
      </c>
      <c r="F1227">
        <f>VLOOKUP(B1227,Ideas!$B$2:$N$103,6,FALSE)</f>
        <v>57</v>
      </c>
      <c r="G1227">
        <f t="shared" si="38"/>
        <v>0.22</v>
      </c>
      <c r="H1227" t="str">
        <f t="shared" si="39"/>
        <v>l "Metaphysics-Logic"</v>
      </c>
    </row>
    <row r="1228" spans="1:8">
      <c r="A1228">
        <v>1227</v>
      </c>
      <c r="B1228" t="s">
        <v>34</v>
      </c>
      <c r="C1228" t="s">
        <v>55</v>
      </c>
      <c r="D1228">
        <v>3</v>
      </c>
      <c r="E1228">
        <f>VLOOKUP(C1228,Ideas!$B$2:$N$103,6,FALSE)</f>
        <v>77</v>
      </c>
      <c r="F1228">
        <f>VLOOKUP(B1228,Ideas!$B$2:$N$103,6,FALSE)</f>
        <v>57</v>
      </c>
      <c r="G1228">
        <f t="shared" si="38"/>
        <v>0.33</v>
      </c>
      <c r="H1228" t="str">
        <f t="shared" si="39"/>
        <v>l "Metaphysics-Reasoning"</v>
      </c>
    </row>
    <row r="1229" spans="1:8">
      <c r="A1229">
        <v>1228</v>
      </c>
      <c r="B1229" t="s">
        <v>34</v>
      </c>
      <c r="C1229" t="s">
        <v>31</v>
      </c>
      <c r="D1229">
        <v>2</v>
      </c>
      <c r="E1229">
        <f>VLOOKUP(C1229,Ideas!$B$2:$N$103,6,FALSE)</f>
        <v>52</v>
      </c>
      <c r="F1229">
        <f>VLOOKUP(B1229,Ideas!$B$2:$N$103,6,FALSE)</f>
        <v>57</v>
      </c>
      <c r="G1229">
        <f t="shared" si="38"/>
        <v>0.22</v>
      </c>
      <c r="H1229" t="str">
        <f t="shared" si="39"/>
        <v>l "Metaphysics-Mathematics"</v>
      </c>
    </row>
    <row r="1230" spans="1:8">
      <c r="A1230">
        <v>1229</v>
      </c>
      <c r="B1230" t="s">
        <v>34</v>
      </c>
      <c r="C1230" t="s">
        <v>35</v>
      </c>
      <c r="D1230">
        <v>4</v>
      </c>
      <c r="E1230">
        <f>VLOOKUP(C1230,Ideas!$B$2:$N$103,6,FALSE)</f>
        <v>60</v>
      </c>
      <c r="F1230">
        <f>VLOOKUP(B1230,Ideas!$B$2:$N$103,6,FALSE)</f>
        <v>57</v>
      </c>
      <c r="G1230">
        <f t="shared" si="38"/>
        <v>0.44</v>
      </c>
      <c r="H1230" t="str">
        <f t="shared" si="39"/>
        <v>l "Metaphysics-Nature"</v>
      </c>
    </row>
    <row r="1231" spans="1:8">
      <c r="A1231">
        <v>1230</v>
      </c>
      <c r="B1231" t="s">
        <v>34</v>
      </c>
      <c r="C1231" t="s">
        <v>39</v>
      </c>
      <c r="D1231">
        <v>2</v>
      </c>
      <c r="E1231">
        <f>VLOOKUP(C1231,Ideas!$B$2:$N$103,6,FALSE)</f>
        <v>70</v>
      </c>
      <c r="F1231">
        <f>VLOOKUP(B1231,Ideas!$B$2:$N$103,6,FALSE)</f>
        <v>57</v>
      </c>
      <c r="G1231">
        <f t="shared" si="38"/>
        <v>0.22</v>
      </c>
      <c r="H1231" t="str">
        <f t="shared" si="39"/>
        <v>l "Metaphysics-Principle"</v>
      </c>
    </row>
    <row r="1232" spans="1:8">
      <c r="A1232">
        <v>1231</v>
      </c>
      <c r="B1232" t="s">
        <v>34</v>
      </c>
      <c r="C1232" t="s">
        <v>90</v>
      </c>
      <c r="D1232">
        <v>1</v>
      </c>
      <c r="E1232">
        <f>VLOOKUP(C1232,Ideas!$B$2:$N$103,6,FALSE)</f>
        <v>65</v>
      </c>
      <c r="F1232">
        <f>VLOOKUP(B1232,Ideas!$B$2:$N$103,6,FALSE)</f>
        <v>57</v>
      </c>
      <c r="G1232">
        <f t="shared" si="38"/>
        <v>0.11</v>
      </c>
      <c r="H1232" t="str">
        <f t="shared" si="39"/>
        <v>l "Metaphysics-Opposition"</v>
      </c>
    </row>
    <row r="1233" spans="1:8">
      <c r="A1233">
        <v>1232</v>
      </c>
      <c r="B1233" t="s">
        <v>34</v>
      </c>
      <c r="C1233" t="s">
        <v>59</v>
      </c>
      <c r="D1233">
        <v>1</v>
      </c>
      <c r="E1233">
        <f>VLOOKUP(C1233,Ideas!$B$2:$N$103,6,FALSE)</f>
        <v>100</v>
      </c>
      <c r="F1233">
        <f>VLOOKUP(B1233,Ideas!$B$2:$N$103,6,FALSE)</f>
        <v>57</v>
      </c>
      <c r="G1233">
        <f t="shared" si="38"/>
        <v>0.11</v>
      </c>
      <c r="H1233" t="str">
        <f t="shared" si="39"/>
        <v>l "Metaphysics-Will"</v>
      </c>
    </row>
    <row r="1234" spans="1:8">
      <c r="A1234">
        <v>1233</v>
      </c>
      <c r="B1234" t="s">
        <v>49</v>
      </c>
      <c r="C1234" t="s">
        <v>50</v>
      </c>
      <c r="D1234">
        <v>7</v>
      </c>
      <c r="E1234">
        <f>VLOOKUP(C1234,Ideas!$B$2:$N$103,6,FALSE)</f>
        <v>7</v>
      </c>
      <c r="F1234">
        <f>VLOOKUP(B1234,Ideas!$B$2:$N$103,6,FALSE)</f>
        <v>58</v>
      </c>
      <c r="G1234">
        <f t="shared" si="38"/>
        <v>0.78</v>
      </c>
      <c r="H1234" t="str">
        <f t="shared" si="39"/>
        <v>l "Mind-Being"</v>
      </c>
    </row>
    <row r="1235" spans="1:8">
      <c r="A1235">
        <v>1234</v>
      </c>
      <c r="B1235" t="s">
        <v>49</v>
      </c>
      <c r="C1235" t="s">
        <v>16</v>
      </c>
      <c r="D1235">
        <v>7</v>
      </c>
      <c r="E1235">
        <f>VLOOKUP(C1235,Ideas!$B$2:$N$103,6,FALSE)</f>
        <v>37</v>
      </c>
      <c r="F1235">
        <f>VLOOKUP(B1235,Ideas!$B$2:$N$103,6,FALSE)</f>
        <v>58</v>
      </c>
      <c r="G1235">
        <f t="shared" si="38"/>
        <v>0.78</v>
      </c>
      <c r="H1235" t="str">
        <f t="shared" si="39"/>
        <v>l "Mind-Idea"</v>
      </c>
    </row>
    <row r="1236" spans="1:8">
      <c r="A1236">
        <v>1235</v>
      </c>
      <c r="B1236" t="s">
        <v>49</v>
      </c>
      <c r="C1236" t="s">
        <v>22</v>
      </c>
      <c r="D1236">
        <v>8</v>
      </c>
      <c r="E1236">
        <f>VLOOKUP(C1236,Ideas!$B$2:$N$103,6,FALSE)</f>
        <v>43</v>
      </c>
      <c r="F1236">
        <f>VLOOKUP(B1236,Ideas!$B$2:$N$103,6,FALSE)</f>
        <v>58</v>
      </c>
      <c r="G1236">
        <f t="shared" si="38"/>
        <v>0.89</v>
      </c>
      <c r="H1236" t="str">
        <f t="shared" si="39"/>
        <v>l "Mind-Knowledge"</v>
      </c>
    </row>
    <row r="1237" spans="1:8">
      <c r="A1237">
        <v>1236</v>
      </c>
      <c r="B1237" t="s">
        <v>49</v>
      </c>
      <c r="C1237" t="s">
        <v>30</v>
      </c>
      <c r="D1237">
        <v>9</v>
      </c>
      <c r="E1237">
        <f>VLOOKUP(C1237,Ideas!$B$2:$N$103,6,FALSE)</f>
        <v>51</v>
      </c>
      <c r="F1237">
        <f>VLOOKUP(B1237,Ideas!$B$2:$N$103,6,FALSE)</f>
        <v>58</v>
      </c>
      <c r="G1237">
        <f t="shared" si="38"/>
        <v>1</v>
      </c>
      <c r="H1237" t="str">
        <f t="shared" si="39"/>
        <v>l "Mind-Man"</v>
      </c>
    </row>
    <row r="1238" spans="1:8">
      <c r="A1238">
        <v>1237</v>
      </c>
      <c r="B1238" t="s">
        <v>49</v>
      </c>
      <c r="C1238" t="s">
        <v>33</v>
      </c>
      <c r="D1238">
        <v>9</v>
      </c>
      <c r="E1238">
        <f>VLOOKUP(C1238,Ideas!$B$2:$N$103,6,FALSE)</f>
        <v>56</v>
      </c>
      <c r="F1238">
        <f>VLOOKUP(B1238,Ideas!$B$2:$N$103,6,FALSE)</f>
        <v>58</v>
      </c>
      <c r="G1238">
        <f t="shared" si="38"/>
        <v>1</v>
      </c>
      <c r="H1238" t="str">
        <f t="shared" si="39"/>
        <v>l "Mind-Memory and Imagination"</v>
      </c>
    </row>
    <row r="1239" spans="1:8">
      <c r="A1239">
        <v>1238</v>
      </c>
      <c r="B1239" t="s">
        <v>49</v>
      </c>
      <c r="C1239" t="s">
        <v>54</v>
      </c>
      <c r="D1239">
        <v>8</v>
      </c>
      <c r="E1239">
        <f>VLOOKUP(C1239,Ideas!$B$2:$N$103,6,FALSE)</f>
        <v>84</v>
      </c>
      <c r="F1239">
        <f>VLOOKUP(B1239,Ideas!$B$2:$N$103,6,FALSE)</f>
        <v>58</v>
      </c>
      <c r="G1239">
        <f t="shared" si="38"/>
        <v>0.89</v>
      </c>
      <c r="H1239" t="str">
        <f t="shared" si="39"/>
        <v>l "Mind-Sense"</v>
      </c>
    </row>
    <row r="1240" spans="1:8">
      <c r="A1240">
        <v>1239</v>
      </c>
      <c r="B1240" t="s">
        <v>49</v>
      </c>
      <c r="C1240" t="s">
        <v>48</v>
      </c>
      <c r="D1240">
        <v>5</v>
      </c>
      <c r="E1240">
        <f>VLOOKUP(C1240,Ideas!$B$2:$N$103,6,FALSE)</f>
        <v>88</v>
      </c>
      <c r="F1240">
        <f>VLOOKUP(B1240,Ideas!$B$2:$N$103,6,FALSE)</f>
        <v>58</v>
      </c>
      <c r="G1240">
        <f t="shared" si="38"/>
        <v>0.56000000000000005</v>
      </c>
      <c r="H1240" t="str">
        <f t="shared" si="39"/>
        <v>l "Mind-Soul"</v>
      </c>
    </row>
    <row r="1241" spans="1:8">
      <c r="A1241">
        <v>1240</v>
      </c>
      <c r="B1241" t="s">
        <v>49</v>
      </c>
      <c r="C1241" t="s">
        <v>59</v>
      </c>
      <c r="D1241">
        <v>8</v>
      </c>
      <c r="E1241">
        <f>VLOOKUP(C1241,Ideas!$B$2:$N$103,6,FALSE)</f>
        <v>100</v>
      </c>
      <c r="F1241">
        <f>VLOOKUP(B1241,Ideas!$B$2:$N$103,6,FALSE)</f>
        <v>58</v>
      </c>
      <c r="G1241">
        <f t="shared" si="38"/>
        <v>0.89</v>
      </c>
      <c r="H1241" t="str">
        <f t="shared" si="39"/>
        <v>l "Mind-Will"</v>
      </c>
    </row>
    <row r="1242" spans="1:8">
      <c r="A1242">
        <v>1241</v>
      </c>
      <c r="B1242" t="s">
        <v>49</v>
      </c>
      <c r="C1242" t="s">
        <v>4</v>
      </c>
      <c r="D1242">
        <v>7</v>
      </c>
      <c r="E1242">
        <f>VLOOKUP(C1242,Ideas!$B$2:$N$103,6,FALSE)</f>
        <v>25</v>
      </c>
      <c r="F1242">
        <f>VLOOKUP(B1242,Ideas!$B$2:$N$103,6,FALSE)</f>
        <v>58</v>
      </c>
      <c r="G1242">
        <f t="shared" si="38"/>
        <v>0.78</v>
      </c>
      <c r="H1242" t="str">
        <f t="shared" si="39"/>
        <v>l "Mind-Experience"</v>
      </c>
    </row>
    <row r="1243" spans="1:8">
      <c r="A1243">
        <v>1242</v>
      </c>
      <c r="B1243" t="s">
        <v>49</v>
      </c>
      <c r="C1243" t="s">
        <v>20</v>
      </c>
      <c r="D1243">
        <v>8</v>
      </c>
      <c r="E1243">
        <f>VLOOKUP(C1243,Ideas!$B$2:$N$103,6,FALSE)</f>
        <v>41</v>
      </c>
      <c r="F1243">
        <f>VLOOKUP(B1243,Ideas!$B$2:$N$103,6,FALSE)</f>
        <v>58</v>
      </c>
      <c r="G1243">
        <f t="shared" si="38"/>
        <v>0.89</v>
      </c>
      <c r="H1243" t="str">
        <f t="shared" si="39"/>
        <v>l "Mind-Judgment"</v>
      </c>
    </row>
    <row r="1244" spans="1:8">
      <c r="A1244">
        <v>1243</v>
      </c>
      <c r="B1244" t="s">
        <v>49</v>
      </c>
      <c r="C1244" t="s">
        <v>42</v>
      </c>
      <c r="D1244">
        <v>3</v>
      </c>
      <c r="E1244">
        <f>VLOOKUP(C1244,Ideas!$B$2:$N$103,6,FALSE)</f>
        <v>96</v>
      </c>
      <c r="F1244">
        <f>VLOOKUP(B1244,Ideas!$B$2:$N$103,6,FALSE)</f>
        <v>58</v>
      </c>
      <c r="G1244">
        <f t="shared" si="38"/>
        <v>0.33</v>
      </c>
      <c r="H1244" t="str">
        <f t="shared" si="39"/>
        <v>l "Mind-Universal and Particular"</v>
      </c>
    </row>
    <row r="1245" spans="1:8">
      <c r="A1245">
        <v>1244</v>
      </c>
      <c r="B1245" t="s">
        <v>49</v>
      </c>
      <c r="C1245" t="s">
        <v>7</v>
      </c>
      <c r="D1245">
        <v>4</v>
      </c>
      <c r="E1245">
        <f>VLOOKUP(C1245,Ideas!$B$2:$N$103,6,FALSE)</f>
        <v>28</v>
      </c>
      <c r="F1245">
        <f>VLOOKUP(B1245,Ideas!$B$2:$N$103,6,FALSE)</f>
        <v>58</v>
      </c>
      <c r="G1245">
        <f t="shared" si="38"/>
        <v>0.44</v>
      </c>
      <c r="H1245" t="str">
        <f t="shared" si="39"/>
        <v>l "Mind-Form"</v>
      </c>
    </row>
    <row r="1246" spans="1:8">
      <c r="A1246">
        <v>1245</v>
      </c>
      <c r="B1246" t="s">
        <v>49</v>
      </c>
      <c r="C1246" t="s">
        <v>8</v>
      </c>
      <c r="D1246">
        <v>2</v>
      </c>
      <c r="E1246">
        <f>VLOOKUP(C1246,Ideas!$B$2:$N$103,6,FALSE)</f>
        <v>29</v>
      </c>
      <c r="F1246">
        <f>VLOOKUP(B1246,Ideas!$B$2:$N$103,6,FALSE)</f>
        <v>58</v>
      </c>
      <c r="G1246">
        <f t="shared" si="38"/>
        <v>0.22</v>
      </c>
      <c r="H1246" t="str">
        <f t="shared" si="39"/>
        <v>l "Mind-God"</v>
      </c>
    </row>
    <row r="1247" spans="1:8">
      <c r="A1247">
        <v>1246</v>
      </c>
      <c r="B1247" t="s">
        <v>49</v>
      </c>
      <c r="C1247" t="s">
        <v>35</v>
      </c>
      <c r="D1247">
        <v>3</v>
      </c>
      <c r="E1247">
        <f>VLOOKUP(C1247,Ideas!$B$2:$N$103,6,FALSE)</f>
        <v>60</v>
      </c>
      <c r="F1247">
        <f>VLOOKUP(B1247,Ideas!$B$2:$N$103,6,FALSE)</f>
        <v>58</v>
      </c>
      <c r="G1247">
        <f t="shared" si="38"/>
        <v>0.33</v>
      </c>
      <c r="H1247" t="str">
        <f t="shared" si="39"/>
        <v>l "Mind-Nature"</v>
      </c>
    </row>
    <row r="1248" spans="1:8">
      <c r="A1248">
        <v>1247</v>
      </c>
      <c r="B1248" t="s">
        <v>49</v>
      </c>
      <c r="C1248" t="s">
        <v>92</v>
      </c>
      <c r="D1248">
        <v>4</v>
      </c>
      <c r="E1248">
        <f>VLOOKUP(C1248,Ideas!$B$2:$N$103,6,FALSE)</f>
        <v>63</v>
      </c>
      <c r="F1248">
        <f>VLOOKUP(B1248,Ideas!$B$2:$N$103,6,FALSE)</f>
        <v>58</v>
      </c>
      <c r="G1248">
        <f t="shared" si="38"/>
        <v>0.44</v>
      </c>
      <c r="H1248" t="str">
        <f t="shared" si="39"/>
        <v>l "Mind-One and Many"</v>
      </c>
    </row>
    <row r="1249" spans="1:8">
      <c r="A1249">
        <v>1248</v>
      </c>
      <c r="B1249" t="s">
        <v>49</v>
      </c>
      <c r="C1249" t="s">
        <v>39</v>
      </c>
      <c r="D1249">
        <v>4</v>
      </c>
      <c r="E1249">
        <f>VLOOKUP(C1249,Ideas!$B$2:$N$103,6,FALSE)</f>
        <v>70</v>
      </c>
      <c r="F1249">
        <f>VLOOKUP(B1249,Ideas!$B$2:$N$103,6,FALSE)</f>
        <v>58</v>
      </c>
      <c r="G1249">
        <f t="shared" si="38"/>
        <v>0.44</v>
      </c>
      <c r="H1249" t="str">
        <f t="shared" si="39"/>
        <v>l "Mind-Principle"</v>
      </c>
    </row>
    <row r="1250" spans="1:8">
      <c r="A1250">
        <v>1249</v>
      </c>
      <c r="B1250" t="s">
        <v>49</v>
      </c>
      <c r="C1250" t="s">
        <v>93</v>
      </c>
      <c r="D1250">
        <v>3</v>
      </c>
      <c r="E1250">
        <f>VLOOKUP(C1250,Ideas!$B$2:$N$103,6,FALSE)</f>
        <v>75</v>
      </c>
      <c r="F1250">
        <f>VLOOKUP(B1250,Ideas!$B$2:$N$103,6,FALSE)</f>
        <v>58</v>
      </c>
      <c r="G1250">
        <f t="shared" si="38"/>
        <v>0.33</v>
      </c>
      <c r="H1250" t="str">
        <f t="shared" si="39"/>
        <v>l "Mind-Quality"</v>
      </c>
    </row>
    <row r="1251" spans="1:8">
      <c r="A1251">
        <v>1250</v>
      </c>
      <c r="B1251" t="s">
        <v>49</v>
      </c>
      <c r="C1251" t="s">
        <v>41</v>
      </c>
      <c r="D1251">
        <v>1</v>
      </c>
      <c r="E1251">
        <f>VLOOKUP(C1251,Ideas!$B$2:$N$103,6,FALSE)</f>
        <v>76</v>
      </c>
      <c r="F1251">
        <f>VLOOKUP(B1251,Ideas!$B$2:$N$103,6,FALSE)</f>
        <v>58</v>
      </c>
      <c r="G1251">
        <f t="shared" si="38"/>
        <v>0.11</v>
      </c>
      <c r="H1251" t="str">
        <f t="shared" si="39"/>
        <v>l "Mind-Quantity"</v>
      </c>
    </row>
    <row r="1252" spans="1:8">
      <c r="A1252">
        <v>1251</v>
      </c>
      <c r="B1252" t="s">
        <v>49</v>
      </c>
      <c r="C1252" t="s">
        <v>89</v>
      </c>
      <c r="D1252">
        <v>5</v>
      </c>
      <c r="E1252">
        <f>VLOOKUP(C1252,Ideas!$B$2:$N$103,6,FALSE)</f>
        <v>78</v>
      </c>
      <c r="F1252">
        <f>VLOOKUP(B1252,Ideas!$B$2:$N$103,6,FALSE)</f>
        <v>58</v>
      </c>
      <c r="G1252">
        <f t="shared" si="38"/>
        <v>0.56000000000000005</v>
      </c>
      <c r="H1252" t="str">
        <f t="shared" si="39"/>
        <v>l "Mind-Relation"</v>
      </c>
    </row>
    <row r="1253" spans="1:8">
      <c r="A1253">
        <v>1252</v>
      </c>
      <c r="B1253" t="s">
        <v>49</v>
      </c>
      <c r="C1253" t="s">
        <v>82</v>
      </c>
      <c r="D1253">
        <v>2</v>
      </c>
      <c r="E1253">
        <f>VLOOKUP(C1253,Ideas!$B$2:$N$103,6,FALSE)</f>
        <v>89</v>
      </c>
      <c r="F1253">
        <f>VLOOKUP(B1253,Ideas!$B$2:$N$103,6,FALSE)</f>
        <v>58</v>
      </c>
      <c r="G1253">
        <f t="shared" si="38"/>
        <v>0.22</v>
      </c>
      <c r="H1253" t="str">
        <f t="shared" si="39"/>
        <v>l "Mind-Space"</v>
      </c>
    </row>
    <row r="1254" spans="1:8">
      <c r="A1254">
        <v>1253</v>
      </c>
      <c r="B1254" t="s">
        <v>49</v>
      </c>
      <c r="C1254" t="s">
        <v>85</v>
      </c>
      <c r="D1254">
        <v>2</v>
      </c>
      <c r="E1254">
        <f>VLOOKUP(C1254,Ideas!$B$2:$N$103,6,FALSE)</f>
        <v>93</v>
      </c>
      <c r="F1254">
        <f>VLOOKUP(B1254,Ideas!$B$2:$N$103,6,FALSE)</f>
        <v>58</v>
      </c>
      <c r="G1254">
        <f t="shared" si="38"/>
        <v>0.22</v>
      </c>
      <c r="H1254" t="str">
        <f t="shared" si="39"/>
        <v>l "Mind-Time"</v>
      </c>
    </row>
    <row r="1255" spans="1:8">
      <c r="A1255">
        <v>1254</v>
      </c>
      <c r="B1255" t="s">
        <v>49</v>
      </c>
      <c r="C1255" t="s">
        <v>13</v>
      </c>
      <c r="D1255">
        <v>4</v>
      </c>
      <c r="E1255">
        <f>VLOOKUP(C1255,Ideas!$B$2:$N$103,6,FALSE)</f>
        <v>34</v>
      </c>
      <c r="F1255">
        <f>VLOOKUP(B1255,Ideas!$B$2:$N$103,6,FALSE)</f>
        <v>58</v>
      </c>
      <c r="G1255">
        <f t="shared" si="38"/>
        <v>0.44</v>
      </c>
      <c r="H1255" t="str">
        <f t="shared" si="39"/>
        <v>l "Mind-History"</v>
      </c>
    </row>
    <row r="1256" spans="1:8">
      <c r="A1256">
        <v>1255</v>
      </c>
      <c r="B1256" t="s">
        <v>49</v>
      </c>
      <c r="C1256" t="s">
        <v>58</v>
      </c>
      <c r="D1256">
        <v>5</v>
      </c>
      <c r="E1256">
        <f>VLOOKUP(C1256,Ideas!$B$2:$N$103,6,FALSE)</f>
        <v>17</v>
      </c>
      <c r="F1256">
        <f>VLOOKUP(B1256,Ideas!$B$2:$N$103,6,FALSE)</f>
        <v>58</v>
      </c>
      <c r="G1256">
        <f t="shared" si="38"/>
        <v>0.56000000000000005</v>
      </c>
      <c r="H1256" t="str">
        <f t="shared" si="39"/>
        <v>l "Mind-Desire"</v>
      </c>
    </row>
    <row r="1257" spans="1:8">
      <c r="A1257">
        <v>1256</v>
      </c>
      <c r="B1257" t="s">
        <v>49</v>
      </c>
      <c r="C1257" t="s">
        <v>95</v>
      </c>
      <c r="D1257">
        <v>1</v>
      </c>
      <c r="E1257">
        <f>VLOOKUP(C1257,Ideas!$B$2:$N$103,6,FALSE)</f>
        <v>21</v>
      </c>
      <c r="F1257">
        <f>VLOOKUP(B1257,Ideas!$B$2:$N$103,6,FALSE)</f>
        <v>58</v>
      </c>
      <c r="G1257">
        <f t="shared" si="38"/>
        <v>0.11</v>
      </c>
      <c r="H1257" t="str">
        <f t="shared" si="39"/>
        <v>l "Mind-Element"</v>
      </c>
    </row>
    <row r="1258" spans="1:8">
      <c r="A1258">
        <v>1257</v>
      </c>
      <c r="B1258" t="s">
        <v>49</v>
      </c>
      <c r="C1258" t="s">
        <v>86</v>
      </c>
      <c r="D1258">
        <v>4</v>
      </c>
      <c r="E1258">
        <f>VLOOKUP(C1258,Ideas!$B$2:$N$103,6,FALSE)</f>
        <v>10</v>
      </c>
      <c r="F1258">
        <f>VLOOKUP(B1258,Ideas!$B$2:$N$103,6,FALSE)</f>
        <v>58</v>
      </c>
      <c r="G1258">
        <f t="shared" si="38"/>
        <v>0.44</v>
      </c>
      <c r="H1258" t="str">
        <f t="shared" si="39"/>
        <v>l "Mind-Change"</v>
      </c>
    </row>
    <row r="1259" spans="1:8">
      <c r="A1259">
        <v>1258</v>
      </c>
      <c r="B1259" t="s">
        <v>49</v>
      </c>
      <c r="C1259" t="s">
        <v>53</v>
      </c>
      <c r="D1259">
        <v>2</v>
      </c>
      <c r="E1259">
        <f>VLOOKUP(C1259,Ideas!$B$2:$N$103,6,FALSE)</f>
        <v>2</v>
      </c>
      <c r="F1259">
        <f>VLOOKUP(B1259,Ideas!$B$2:$N$103,6,FALSE)</f>
        <v>58</v>
      </c>
      <c r="G1259">
        <f t="shared" si="38"/>
        <v>0.22</v>
      </c>
      <c r="H1259" t="str">
        <f t="shared" si="39"/>
        <v>l "Mind-Animal"</v>
      </c>
    </row>
    <row r="1260" spans="1:8">
      <c r="A1260">
        <v>1259</v>
      </c>
      <c r="B1260" t="s">
        <v>49</v>
      </c>
      <c r="C1260" t="s">
        <v>3</v>
      </c>
      <c r="D1260">
        <v>5</v>
      </c>
      <c r="E1260">
        <f>VLOOKUP(C1260,Ideas!$B$2:$N$103,6,FALSE)</f>
        <v>24</v>
      </c>
      <c r="F1260">
        <f>VLOOKUP(B1260,Ideas!$B$2:$N$103,6,FALSE)</f>
        <v>58</v>
      </c>
      <c r="G1260">
        <f t="shared" si="38"/>
        <v>0.56000000000000005</v>
      </c>
      <c r="H1260" t="str">
        <f t="shared" si="39"/>
        <v>l "Mind-Evolution"</v>
      </c>
    </row>
    <row r="1261" spans="1:8">
      <c r="A1261">
        <v>1260</v>
      </c>
      <c r="B1261" t="s">
        <v>49</v>
      </c>
      <c r="C1261" t="s">
        <v>24</v>
      </c>
      <c r="D1261">
        <v>8</v>
      </c>
      <c r="E1261">
        <f>VLOOKUP(C1261,Ideas!$B$2:$N$103,6,FALSE)</f>
        <v>45</v>
      </c>
      <c r="F1261">
        <f>VLOOKUP(B1261,Ideas!$B$2:$N$103,6,FALSE)</f>
        <v>58</v>
      </c>
      <c r="G1261">
        <f t="shared" si="38"/>
        <v>0.89</v>
      </c>
      <c r="H1261" t="str">
        <f t="shared" si="39"/>
        <v>l "Mind-Language"</v>
      </c>
    </row>
    <row r="1262" spans="1:8">
      <c r="A1262">
        <v>1261</v>
      </c>
      <c r="B1262" t="s">
        <v>49</v>
      </c>
      <c r="C1262" t="s">
        <v>11</v>
      </c>
      <c r="D1262">
        <v>2</v>
      </c>
      <c r="E1262">
        <f>VLOOKUP(C1262,Ideas!$B$2:$N$103,6,FALSE)</f>
        <v>32</v>
      </c>
      <c r="F1262">
        <f>VLOOKUP(B1262,Ideas!$B$2:$N$103,6,FALSE)</f>
        <v>58</v>
      </c>
      <c r="G1262">
        <f t="shared" si="38"/>
        <v>0.22</v>
      </c>
      <c r="H1262" t="str">
        <f t="shared" si="39"/>
        <v>l "Mind-Habit"</v>
      </c>
    </row>
    <row r="1263" spans="1:8">
      <c r="A1263">
        <v>1262</v>
      </c>
      <c r="B1263" t="s">
        <v>49</v>
      </c>
      <c r="C1263" t="s">
        <v>88</v>
      </c>
      <c r="D1263">
        <v>7</v>
      </c>
      <c r="E1263">
        <f>VLOOKUP(C1263,Ideas!$B$2:$N$103,6,FALSE)</f>
        <v>94</v>
      </c>
      <c r="F1263">
        <f>VLOOKUP(B1263,Ideas!$B$2:$N$103,6,FALSE)</f>
        <v>58</v>
      </c>
      <c r="G1263">
        <f t="shared" si="38"/>
        <v>0.78</v>
      </c>
      <c r="H1263" t="str">
        <f t="shared" si="39"/>
        <v>l "Mind-Truth"</v>
      </c>
    </row>
    <row r="1264" spans="1:8">
      <c r="A1264">
        <v>1263</v>
      </c>
      <c r="B1264" t="s">
        <v>49</v>
      </c>
      <c r="C1264" t="s">
        <v>73</v>
      </c>
      <c r="D1264">
        <v>4</v>
      </c>
      <c r="E1264">
        <f>VLOOKUP(C1264,Ideas!$B$2:$N$103,6,FALSE)</f>
        <v>73</v>
      </c>
      <c r="F1264">
        <f>VLOOKUP(B1264,Ideas!$B$2:$N$103,6,FALSE)</f>
        <v>58</v>
      </c>
      <c r="G1264">
        <f t="shared" si="38"/>
        <v>0.44</v>
      </c>
      <c r="H1264" t="str">
        <f t="shared" si="39"/>
        <v>l "Mind-Prudence"</v>
      </c>
    </row>
    <row r="1265" spans="1:8">
      <c r="A1265">
        <v>1264</v>
      </c>
      <c r="B1265" t="s">
        <v>49</v>
      </c>
      <c r="C1265" t="s">
        <v>105</v>
      </c>
      <c r="D1265">
        <v>2</v>
      </c>
      <c r="E1265">
        <f>VLOOKUP(C1265,Ideas!$B$2:$N$103,6,FALSE)</f>
        <v>79</v>
      </c>
      <c r="F1265">
        <f>VLOOKUP(B1265,Ideas!$B$2:$N$103,6,FALSE)</f>
        <v>58</v>
      </c>
      <c r="G1265">
        <f t="shared" si="38"/>
        <v>0.22</v>
      </c>
      <c r="H1265" t="str">
        <f t="shared" si="39"/>
        <v>l "Mind-Religion"</v>
      </c>
    </row>
    <row r="1266" spans="1:8">
      <c r="A1266">
        <v>1265</v>
      </c>
      <c r="B1266" t="s">
        <v>49</v>
      </c>
      <c r="C1266" t="s">
        <v>69</v>
      </c>
      <c r="D1266">
        <v>5</v>
      </c>
      <c r="E1266">
        <f>VLOOKUP(C1266,Ideas!$B$2:$N$103,6,FALSE)</f>
        <v>97</v>
      </c>
      <c r="F1266">
        <f>VLOOKUP(B1266,Ideas!$B$2:$N$103,6,FALSE)</f>
        <v>58</v>
      </c>
      <c r="G1266">
        <f t="shared" si="38"/>
        <v>0.56000000000000005</v>
      </c>
      <c r="H1266" t="str">
        <f t="shared" si="39"/>
        <v>l "Mind-Virtue and Vice"</v>
      </c>
    </row>
    <row r="1267" spans="1:8">
      <c r="A1267">
        <v>1266</v>
      </c>
      <c r="B1267" t="s">
        <v>49</v>
      </c>
      <c r="C1267" t="s">
        <v>27</v>
      </c>
      <c r="D1267">
        <v>1</v>
      </c>
      <c r="E1267">
        <f>VLOOKUP(C1267,Ideas!$B$2:$N$103,6,FALSE)</f>
        <v>48</v>
      </c>
      <c r="F1267">
        <f>VLOOKUP(B1267,Ideas!$B$2:$N$103,6,FALSE)</f>
        <v>58</v>
      </c>
      <c r="G1267">
        <f t="shared" si="38"/>
        <v>0.11</v>
      </c>
      <c r="H1267" t="str">
        <f t="shared" si="39"/>
        <v>l "Mind-Life and Death"</v>
      </c>
    </row>
    <row r="1268" spans="1:8">
      <c r="A1268">
        <v>1267</v>
      </c>
      <c r="B1268" t="s">
        <v>49</v>
      </c>
      <c r="C1268" t="s">
        <v>100</v>
      </c>
      <c r="D1268">
        <v>7</v>
      </c>
      <c r="E1268">
        <f>VLOOKUP(C1268,Ideas!$B$2:$N$103,6,FALSE)</f>
        <v>85</v>
      </c>
      <c r="F1268">
        <f>VLOOKUP(B1268,Ideas!$B$2:$N$103,6,FALSE)</f>
        <v>58</v>
      </c>
      <c r="G1268">
        <f t="shared" si="38"/>
        <v>0.78</v>
      </c>
      <c r="H1268" t="str">
        <f t="shared" si="39"/>
        <v>l "Mind-Sign and Symbol"</v>
      </c>
    </row>
    <row r="1269" spans="1:8">
      <c r="A1269">
        <v>1268</v>
      </c>
      <c r="B1269" t="s">
        <v>49</v>
      </c>
      <c r="C1269" t="s">
        <v>90</v>
      </c>
      <c r="D1269">
        <v>5</v>
      </c>
      <c r="E1269">
        <f>VLOOKUP(C1269,Ideas!$B$2:$N$103,6,FALSE)</f>
        <v>65</v>
      </c>
      <c r="F1269">
        <f>VLOOKUP(B1269,Ideas!$B$2:$N$103,6,FALSE)</f>
        <v>58</v>
      </c>
      <c r="G1269">
        <f t="shared" si="38"/>
        <v>0.56000000000000005</v>
      </c>
      <c r="H1269" t="str">
        <f t="shared" si="39"/>
        <v>l "Mind-Opposition"</v>
      </c>
    </row>
    <row r="1270" spans="1:8">
      <c r="A1270">
        <v>1269</v>
      </c>
      <c r="B1270" t="s">
        <v>49</v>
      </c>
      <c r="C1270" t="s">
        <v>67</v>
      </c>
      <c r="D1270">
        <v>8</v>
      </c>
      <c r="E1270">
        <f>VLOOKUP(C1270,Ideas!$B$2:$N$103,6,FALSE)</f>
        <v>20</v>
      </c>
      <c r="F1270">
        <f>VLOOKUP(B1270,Ideas!$B$2:$N$103,6,FALSE)</f>
        <v>58</v>
      </c>
      <c r="G1270">
        <f t="shared" si="38"/>
        <v>0.89</v>
      </c>
      <c r="H1270" t="str">
        <f t="shared" si="39"/>
        <v>l "Mind-Education"</v>
      </c>
    </row>
    <row r="1271" spans="1:8">
      <c r="A1271">
        <v>1270</v>
      </c>
      <c r="B1271" t="s">
        <v>49</v>
      </c>
      <c r="C1271" t="s">
        <v>43</v>
      </c>
      <c r="D1271">
        <v>9</v>
      </c>
      <c r="E1271">
        <f>VLOOKUP(C1271,Ideas!$B$2:$N$103,6,FALSE)</f>
        <v>101</v>
      </c>
      <c r="F1271">
        <f>VLOOKUP(B1271,Ideas!$B$2:$N$103,6,FALSE)</f>
        <v>58</v>
      </c>
      <c r="G1271">
        <f t="shared" si="38"/>
        <v>1</v>
      </c>
      <c r="H1271" t="str">
        <f t="shared" si="39"/>
        <v>l "Mind-Wisdom"</v>
      </c>
    </row>
    <row r="1272" spans="1:8">
      <c r="A1272">
        <v>1271</v>
      </c>
      <c r="B1272" t="s">
        <v>49</v>
      </c>
      <c r="C1272" t="s">
        <v>56</v>
      </c>
      <c r="D1272">
        <v>8</v>
      </c>
      <c r="E1272">
        <f>VLOOKUP(C1272,Ideas!$B$2:$N$103,6,FALSE)</f>
        <v>22</v>
      </c>
      <c r="F1272">
        <f>VLOOKUP(B1272,Ideas!$B$2:$N$103,6,FALSE)</f>
        <v>58</v>
      </c>
      <c r="G1272">
        <f t="shared" si="38"/>
        <v>0.89</v>
      </c>
      <c r="H1272" t="str">
        <f t="shared" si="39"/>
        <v>l "Mind-Emotion"</v>
      </c>
    </row>
    <row r="1273" spans="1:8">
      <c r="A1273">
        <v>1272</v>
      </c>
      <c r="B1273" t="s">
        <v>49</v>
      </c>
      <c r="C1273" t="s">
        <v>32</v>
      </c>
      <c r="D1273">
        <v>6</v>
      </c>
      <c r="E1273">
        <f>VLOOKUP(C1273,Ideas!$B$2:$N$103,6,FALSE)</f>
        <v>55</v>
      </c>
      <c r="F1273">
        <f>VLOOKUP(B1273,Ideas!$B$2:$N$103,6,FALSE)</f>
        <v>58</v>
      </c>
      <c r="G1273">
        <f t="shared" si="38"/>
        <v>0.67</v>
      </c>
      <c r="H1273" t="str">
        <f t="shared" si="39"/>
        <v>l "Mind-Medicine"</v>
      </c>
    </row>
    <row r="1274" spans="1:8">
      <c r="A1274">
        <v>1273</v>
      </c>
      <c r="B1274" t="s">
        <v>49</v>
      </c>
      <c r="C1274" t="s">
        <v>101</v>
      </c>
      <c r="D1274">
        <v>9</v>
      </c>
      <c r="E1274">
        <f>VLOOKUP(C1274,Ideas!$B$2:$N$103,6,FALSE)</f>
        <v>66</v>
      </c>
      <c r="F1274">
        <f>VLOOKUP(B1274,Ideas!$B$2:$N$103,6,FALSE)</f>
        <v>58</v>
      </c>
      <c r="G1274">
        <f t="shared" si="38"/>
        <v>1</v>
      </c>
      <c r="H1274" t="str">
        <f t="shared" si="39"/>
        <v>l "Mind-Philosophy"</v>
      </c>
    </row>
    <row r="1275" spans="1:8">
      <c r="A1275">
        <v>1274</v>
      </c>
      <c r="B1275" t="s">
        <v>49</v>
      </c>
      <c r="C1275" t="s">
        <v>34</v>
      </c>
      <c r="D1275">
        <v>8</v>
      </c>
      <c r="E1275">
        <f>VLOOKUP(C1275,Ideas!$B$2:$N$103,6,FALSE)</f>
        <v>57</v>
      </c>
      <c r="F1275">
        <f>VLOOKUP(B1275,Ideas!$B$2:$N$103,6,FALSE)</f>
        <v>58</v>
      </c>
      <c r="G1275">
        <f t="shared" si="38"/>
        <v>0.89</v>
      </c>
      <c r="H1275" t="str">
        <f t="shared" si="39"/>
        <v>l "Mind-Metaphysics"</v>
      </c>
    </row>
    <row r="1276" spans="1:8">
      <c r="A1276">
        <v>1275</v>
      </c>
      <c r="B1276" t="s">
        <v>49</v>
      </c>
      <c r="C1276" t="s">
        <v>37</v>
      </c>
      <c r="D1276">
        <v>9</v>
      </c>
      <c r="E1276">
        <f>VLOOKUP(C1276,Ideas!$B$2:$N$103,6,FALSE)</f>
        <v>64</v>
      </c>
      <c r="F1276">
        <f>VLOOKUP(B1276,Ideas!$B$2:$N$103,6,FALSE)</f>
        <v>58</v>
      </c>
      <c r="G1276">
        <f t="shared" si="38"/>
        <v>1</v>
      </c>
      <c r="H1276" t="str">
        <f t="shared" si="39"/>
        <v>l "Mind-Opinion"</v>
      </c>
    </row>
    <row r="1277" spans="1:8">
      <c r="A1277">
        <v>1276</v>
      </c>
      <c r="B1277" t="s">
        <v>49</v>
      </c>
      <c r="C1277" t="s">
        <v>25</v>
      </c>
      <c r="D1277">
        <v>5</v>
      </c>
      <c r="E1277">
        <f>VLOOKUP(C1277,Ideas!$B$2:$N$103,6,FALSE)</f>
        <v>46</v>
      </c>
      <c r="F1277">
        <f>VLOOKUP(B1277,Ideas!$B$2:$N$103,6,FALSE)</f>
        <v>58</v>
      </c>
      <c r="G1277">
        <f t="shared" si="38"/>
        <v>0.56000000000000005</v>
      </c>
      <c r="H1277" t="str">
        <f t="shared" si="39"/>
        <v>l "Mind-Law"</v>
      </c>
    </row>
    <row r="1278" spans="1:8">
      <c r="A1278">
        <v>1277</v>
      </c>
      <c r="B1278" t="s">
        <v>49</v>
      </c>
      <c r="C1278" t="s">
        <v>26</v>
      </c>
      <c r="D1278">
        <v>5</v>
      </c>
      <c r="E1278">
        <f>VLOOKUP(C1278,Ideas!$B$2:$N$103,6,FALSE)</f>
        <v>47</v>
      </c>
      <c r="F1278">
        <f>VLOOKUP(B1278,Ideas!$B$2:$N$103,6,FALSE)</f>
        <v>58</v>
      </c>
      <c r="G1278">
        <f t="shared" si="38"/>
        <v>0.56000000000000005</v>
      </c>
      <c r="H1278" t="str">
        <f t="shared" si="39"/>
        <v>l "Mind-Liberty"</v>
      </c>
    </row>
    <row r="1279" spans="1:8">
      <c r="A1279">
        <v>1278</v>
      </c>
      <c r="B1279" t="s">
        <v>49</v>
      </c>
      <c r="C1279" t="s">
        <v>97</v>
      </c>
      <c r="D1279">
        <v>2</v>
      </c>
      <c r="E1279">
        <f>VLOOKUP(C1279,Ideas!$B$2:$N$103,6,FALSE)</f>
        <v>87</v>
      </c>
      <c r="F1279">
        <f>VLOOKUP(B1279,Ideas!$B$2:$N$103,6,FALSE)</f>
        <v>58</v>
      </c>
      <c r="G1279">
        <f t="shared" si="38"/>
        <v>0.22</v>
      </c>
      <c r="H1279" t="str">
        <f t="shared" si="39"/>
        <v>l "Mind-Slavery"</v>
      </c>
    </row>
    <row r="1280" spans="1:8">
      <c r="A1280">
        <v>1279</v>
      </c>
      <c r="B1280" t="s">
        <v>49</v>
      </c>
      <c r="C1280" t="s">
        <v>64</v>
      </c>
      <c r="D1280">
        <v>1</v>
      </c>
      <c r="E1280">
        <f>VLOOKUP(C1280,Ideas!$B$2:$N$103,6,FALSE)</f>
        <v>95</v>
      </c>
      <c r="F1280">
        <f>VLOOKUP(B1280,Ideas!$B$2:$N$103,6,FALSE)</f>
        <v>58</v>
      </c>
      <c r="G1280">
        <f t="shared" si="38"/>
        <v>0.11</v>
      </c>
      <c r="H1280" t="str">
        <f t="shared" si="39"/>
        <v>l "Mind-Tyranny"</v>
      </c>
    </row>
    <row r="1281" spans="1:8">
      <c r="A1281">
        <v>1280</v>
      </c>
      <c r="B1281" t="s">
        <v>49</v>
      </c>
      <c r="C1281" t="s">
        <v>122</v>
      </c>
      <c r="D1281">
        <v>1</v>
      </c>
      <c r="E1281">
        <f>VLOOKUP(C1281,Ideas!$B$2:$N$103,6,FALSE)</f>
        <v>1</v>
      </c>
      <c r="F1281">
        <f>VLOOKUP(B1281,Ideas!$B$2:$N$103,6,FALSE)</f>
        <v>58</v>
      </c>
      <c r="G1281">
        <f t="shared" si="38"/>
        <v>0.11</v>
      </c>
      <c r="H1281" t="str">
        <f t="shared" si="39"/>
        <v>l "Mind-Angel"</v>
      </c>
    </row>
    <row r="1282" spans="1:8">
      <c r="A1282">
        <v>1281</v>
      </c>
      <c r="B1282" t="s">
        <v>49</v>
      </c>
      <c r="C1282" t="s">
        <v>74</v>
      </c>
      <c r="D1282">
        <v>2</v>
      </c>
      <c r="E1282">
        <f>VLOOKUP(C1282,Ideas!$B$2:$N$103,6,FALSE)</f>
        <v>102</v>
      </c>
      <c r="F1282">
        <f>VLOOKUP(B1282,Ideas!$B$2:$N$103,6,FALSE)</f>
        <v>58</v>
      </c>
      <c r="G1282">
        <f t="shared" si="38"/>
        <v>0.22</v>
      </c>
      <c r="H1282" t="str">
        <f t="shared" si="39"/>
        <v>l "Mind-World"</v>
      </c>
    </row>
    <row r="1283" spans="1:8">
      <c r="A1283">
        <v>1282</v>
      </c>
      <c r="B1283" t="s">
        <v>62</v>
      </c>
      <c r="C1283" t="s">
        <v>68</v>
      </c>
      <c r="D1283">
        <v>9</v>
      </c>
      <c r="E1283">
        <f>VLOOKUP(C1283,Ideas!$B$2:$N$103,6,FALSE)</f>
        <v>11</v>
      </c>
      <c r="F1283">
        <f>VLOOKUP(B1283,Ideas!$B$2:$N$103,6,FALSE)</f>
        <v>59</v>
      </c>
      <c r="G1283">
        <f t="shared" ref="G1283:G1346" si="40">ROUND(D1283/9,2)</f>
        <v>1</v>
      </c>
      <c r="H1283" t="str">
        <f t="shared" ref="H1283:H1346" si="41">"l """&amp;B1283&amp;"-"&amp;C1283&amp;""""</f>
        <v>l "Monarchy-Citizen"</v>
      </c>
    </row>
    <row r="1284" spans="1:8">
      <c r="A1284">
        <v>1283</v>
      </c>
      <c r="B1284" t="s">
        <v>62</v>
      </c>
      <c r="C1284" t="s">
        <v>61</v>
      </c>
      <c r="D1284">
        <v>8</v>
      </c>
      <c r="E1284">
        <f>VLOOKUP(C1284,Ideas!$B$2:$N$103,6,FALSE)</f>
        <v>12</v>
      </c>
      <c r="F1284">
        <f>VLOOKUP(B1284,Ideas!$B$2:$N$103,6,FALSE)</f>
        <v>59</v>
      </c>
      <c r="G1284">
        <f t="shared" si="40"/>
        <v>0.89</v>
      </c>
      <c r="H1284" t="str">
        <f t="shared" si="41"/>
        <v>l "Monarchy-Constitution"</v>
      </c>
    </row>
    <row r="1285" spans="1:8">
      <c r="A1285">
        <v>1284</v>
      </c>
      <c r="B1285" t="s">
        <v>62</v>
      </c>
      <c r="C1285" t="s">
        <v>10</v>
      </c>
      <c r="D1285">
        <v>9</v>
      </c>
      <c r="E1285">
        <f>VLOOKUP(C1285,Ideas!$B$2:$N$103,6,FALSE)</f>
        <v>31</v>
      </c>
      <c r="F1285">
        <f>VLOOKUP(B1285,Ideas!$B$2:$N$103,6,FALSE)</f>
        <v>59</v>
      </c>
      <c r="G1285">
        <f t="shared" si="40"/>
        <v>1</v>
      </c>
      <c r="H1285" t="str">
        <f t="shared" si="41"/>
        <v>l "Monarchy-Government"</v>
      </c>
    </row>
    <row r="1286" spans="1:8">
      <c r="A1286">
        <v>1285</v>
      </c>
      <c r="B1286" t="s">
        <v>62</v>
      </c>
      <c r="C1286" t="s">
        <v>25</v>
      </c>
      <c r="D1286">
        <v>8</v>
      </c>
      <c r="E1286">
        <f>VLOOKUP(C1286,Ideas!$B$2:$N$103,6,FALSE)</f>
        <v>46</v>
      </c>
      <c r="F1286">
        <f>VLOOKUP(B1286,Ideas!$B$2:$N$103,6,FALSE)</f>
        <v>59</v>
      </c>
      <c r="G1286">
        <f t="shared" si="40"/>
        <v>0.89</v>
      </c>
      <c r="H1286" t="str">
        <f t="shared" si="41"/>
        <v>l "Monarchy-Law"</v>
      </c>
    </row>
    <row r="1287" spans="1:8">
      <c r="A1287">
        <v>1286</v>
      </c>
      <c r="B1287" t="s">
        <v>62</v>
      </c>
      <c r="C1287" t="s">
        <v>66</v>
      </c>
      <c r="D1287">
        <v>8</v>
      </c>
      <c r="E1287">
        <f>VLOOKUP(C1287,Ideas!$B$2:$N$103,6,FALSE)</f>
        <v>90</v>
      </c>
      <c r="F1287">
        <f>VLOOKUP(B1287,Ideas!$B$2:$N$103,6,FALSE)</f>
        <v>59</v>
      </c>
      <c r="G1287">
        <f t="shared" si="40"/>
        <v>0.89</v>
      </c>
      <c r="H1287" t="str">
        <f t="shared" si="41"/>
        <v>l "Monarchy-State"</v>
      </c>
    </row>
    <row r="1288" spans="1:8">
      <c r="A1288">
        <v>1287</v>
      </c>
      <c r="B1288" t="s">
        <v>62</v>
      </c>
      <c r="C1288" t="s">
        <v>97</v>
      </c>
      <c r="D1288">
        <v>5</v>
      </c>
      <c r="E1288">
        <f>VLOOKUP(C1288,Ideas!$B$2:$N$103,6,FALSE)</f>
        <v>87</v>
      </c>
      <c r="F1288">
        <f>VLOOKUP(B1288,Ideas!$B$2:$N$103,6,FALSE)</f>
        <v>59</v>
      </c>
      <c r="G1288">
        <f t="shared" si="40"/>
        <v>0.56000000000000005</v>
      </c>
      <c r="H1288" t="str">
        <f t="shared" si="41"/>
        <v>l "Monarchy-Slavery"</v>
      </c>
    </row>
    <row r="1289" spans="1:8">
      <c r="A1289">
        <v>1288</v>
      </c>
      <c r="B1289" t="s">
        <v>62</v>
      </c>
      <c r="C1289" t="s">
        <v>64</v>
      </c>
      <c r="D1289">
        <v>5</v>
      </c>
      <c r="E1289">
        <f>VLOOKUP(C1289,Ideas!$B$2:$N$103,6,FALSE)</f>
        <v>95</v>
      </c>
      <c r="F1289">
        <f>VLOOKUP(B1289,Ideas!$B$2:$N$103,6,FALSE)</f>
        <v>59</v>
      </c>
      <c r="G1289">
        <f t="shared" si="40"/>
        <v>0.56000000000000005</v>
      </c>
      <c r="H1289" t="str">
        <f t="shared" si="41"/>
        <v>l "Monarchy-Tyranny"</v>
      </c>
    </row>
    <row r="1290" spans="1:8">
      <c r="A1290">
        <v>1289</v>
      </c>
      <c r="B1290" t="s">
        <v>62</v>
      </c>
      <c r="C1290" t="s">
        <v>63</v>
      </c>
      <c r="D1290">
        <v>5</v>
      </c>
      <c r="E1290">
        <f>VLOOKUP(C1290,Ideas!$B$2:$N$103,6,FALSE)</f>
        <v>16</v>
      </c>
      <c r="F1290">
        <f>VLOOKUP(B1290,Ideas!$B$2:$N$103,6,FALSE)</f>
        <v>59</v>
      </c>
      <c r="G1290">
        <f t="shared" si="40"/>
        <v>0.56000000000000005</v>
      </c>
      <c r="H1290" t="str">
        <f t="shared" si="41"/>
        <v>l "Monarchy-Democracy"</v>
      </c>
    </row>
    <row r="1291" spans="1:8">
      <c r="A1291">
        <v>1290</v>
      </c>
      <c r="B1291" t="s">
        <v>62</v>
      </c>
      <c r="C1291" t="s">
        <v>60</v>
      </c>
      <c r="D1291">
        <v>8</v>
      </c>
      <c r="E1291">
        <f>VLOOKUP(C1291,Ideas!$B$2:$N$103,6,FALSE)</f>
        <v>3</v>
      </c>
      <c r="F1291">
        <f>VLOOKUP(B1291,Ideas!$B$2:$N$103,6,FALSE)</f>
        <v>59</v>
      </c>
      <c r="G1291">
        <f t="shared" si="40"/>
        <v>0.89</v>
      </c>
      <c r="H1291" t="str">
        <f t="shared" si="41"/>
        <v>l "Monarchy-Aristocracy"</v>
      </c>
    </row>
    <row r="1292" spans="1:8">
      <c r="A1292">
        <v>1291</v>
      </c>
      <c r="B1292" t="s">
        <v>62</v>
      </c>
      <c r="C1292" t="s">
        <v>65</v>
      </c>
      <c r="D1292">
        <v>5</v>
      </c>
      <c r="E1292">
        <f>VLOOKUP(C1292,Ideas!$B$2:$N$103,6,FALSE)</f>
        <v>62</v>
      </c>
      <c r="F1292">
        <f>VLOOKUP(B1292,Ideas!$B$2:$N$103,6,FALSE)</f>
        <v>59</v>
      </c>
      <c r="G1292">
        <f t="shared" si="40"/>
        <v>0.56000000000000005</v>
      </c>
      <c r="H1292" t="str">
        <f t="shared" si="41"/>
        <v>l "Monarchy-Oligarchy"</v>
      </c>
    </row>
    <row r="1293" spans="1:8">
      <c r="A1293">
        <v>1292</v>
      </c>
      <c r="B1293" t="s">
        <v>62</v>
      </c>
      <c r="C1293" t="s">
        <v>5</v>
      </c>
      <c r="D1293">
        <v>7</v>
      </c>
      <c r="E1293">
        <f>VLOOKUP(C1293,Ideas!$B$2:$N$103,6,FALSE)</f>
        <v>26</v>
      </c>
      <c r="F1293">
        <f>VLOOKUP(B1293,Ideas!$B$2:$N$103,6,FALSE)</f>
        <v>59</v>
      </c>
      <c r="G1293">
        <f t="shared" si="40"/>
        <v>0.78</v>
      </c>
      <c r="H1293" t="str">
        <f t="shared" si="41"/>
        <v>l "Monarchy-Family"</v>
      </c>
    </row>
    <row r="1294" spans="1:8">
      <c r="A1294">
        <v>1293</v>
      </c>
      <c r="B1294" t="s">
        <v>62</v>
      </c>
      <c r="C1294" t="s">
        <v>79</v>
      </c>
      <c r="D1294">
        <v>4</v>
      </c>
      <c r="E1294">
        <f>VLOOKUP(C1294,Ideas!$B$2:$N$103,6,FALSE)</f>
        <v>99</v>
      </c>
      <c r="F1294">
        <f>VLOOKUP(B1294,Ideas!$B$2:$N$103,6,FALSE)</f>
        <v>59</v>
      </c>
      <c r="G1294">
        <f t="shared" si="40"/>
        <v>0.44</v>
      </c>
      <c r="H1294" t="str">
        <f t="shared" si="41"/>
        <v>l "Monarchy-Wealth"</v>
      </c>
    </row>
    <row r="1295" spans="1:8">
      <c r="A1295">
        <v>1294</v>
      </c>
      <c r="B1295" t="s">
        <v>62</v>
      </c>
      <c r="C1295" t="s">
        <v>21</v>
      </c>
      <c r="D1295">
        <v>4</v>
      </c>
      <c r="E1295">
        <f>VLOOKUP(C1295,Ideas!$B$2:$N$103,6,FALSE)</f>
        <v>42</v>
      </c>
      <c r="F1295">
        <f>VLOOKUP(B1295,Ideas!$B$2:$N$103,6,FALSE)</f>
        <v>59</v>
      </c>
      <c r="G1295">
        <f t="shared" si="40"/>
        <v>0.44</v>
      </c>
      <c r="H1295" t="str">
        <f t="shared" si="41"/>
        <v>l "Monarchy-Justice"</v>
      </c>
    </row>
    <row r="1296" spans="1:8">
      <c r="A1296">
        <v>1295</v>
      </c>
      <c r="B1296" t="s">
        <v>62</v>
      </c>
      <c r="C1296" t="s">
        <v>26</v>
      </c>
      <c r="D1296">
        <v>3</v>
      </c>
      <c r="E1296">
        <f>VLOOKUP(C1296,Ideas!$B$2:$N$103,6,FALSE)</f>
        <v>47</v>
      </c>
      <c r="F1296">
        <f>VLOOKUP(B1296,Ideas!$B$2:$N$103,6,FALSE)</f>
        <v>59</v>
      </c>
      <c r="G1296">
        <f t="shared" si="40"/>
        <v>0.33</v>
      </c>
      <c r="H1296" t="str">
        <f t="shared" si="41"/>
        <v>l "Monarchy-Liberty"</v>
      </c>
    </row>
    <row r="1297" spans="1:8">
      <c r="A1297">
        <v>1296</v>
      </c>
      <c r="B1297" t="s">
        <v>62</v>
      </c>
      <c r="C1297" t="s">
        <v>40</v>
      </c>
      <c r="D1297">
        <v>2</v>
      </c>
      <c r="E1297">
        <f>VLOOKUP(C1297,Ideas!$B$2:$N$103,6,FALSE)</f>
        <v>71</v>
      </c>
      <c r="F1297">
        <f>VLOOKUP(B1297,Ideas!$B$2:$N$103,6,FALSE)</f>
        <v>59</v>
      </c>
      <c r="G1297">
        <f t="shared" si="40"/>
        <v>0.22</v>
      </c>
      <c r="H1297" t="str">
        <f t="shared" si="41"/>
        <v>l "Monarchy-Progress"</v>
      </c>
    </row>
    <row r="1298" spans="1:8">
      <c r="A1298">
        <v>1297</v>
      </c>
      <c r="B1298" t="s">
        <v>62</v>
      </c>
      <c r="C1298" t="s">
        <v>96</v>
      </c>
      <c r="D1298">
        <v>6</v>
      </c>
      <c r="E1298">
        <f>VLOOKUP(C1298,Ideas!$B$2:$N$103,6,FALSE)</f>
        <v>80</v>
      </c>
      <c r="F1298">
        <f>VLOOKUP(B1298,Ideas!$B$2:$N$103,6,FALSE)</f>
        <v>59</v>
      </c>
      <c r="G1298">
        <f t="shared" si="40"/>
        <v>0.67</v>
      </c>
      <c r="H1298" t="str">
        <f t="shared" si="41"/>
        <v>l "Monarchy-Revolution"</v>
      </c>
    </row>
    <row r="1299" spans="1:8">
      <c r="A1299">
        <v>1298</v>
      </c>
      <c r="B1299" t="s">
        <v>35</v>
      </c>
      <c r="C1299" t="s">
        <v>50</v>
      </c>
      <c r="D1299">
        <v>7</v>
      </c>
      <c r="E1299">
        <f>VLOOKUP(C1299,Ideas!$B$2:$N$103,6,FALSE)</f>
        <v>7</v>
      </c>
      <c r="F1299">
        <f>VLOOKUP(B1299,Ideas!$B$2:$N$103,6,FALSE)</f>
        <v>60</v>
      </c>
      <c r="G1299">
        <f t="shared" si="40"/>
        <v>0.78</v>
      </c>
      <c r="H1299" t="str">
        <f t="shared" si="41"/>
        <v>l "Nature-Being"</v>
      </c>
    </row>
    <row r="1300" spans="1:8">
      <c r="A1300">
        <v>1299</v>
      </c>
      <c r="B1300" t="s">
        <v>35</v>
      </c>
      <c r="C1300" t="s">
        <v>94</v>
      </c>
      <c r="D1300">
        <v>5</v>
      </c>
      <c r="E1300">
        <f>VLOOKUP(C1300,Ideas!$B$2:$N$103,6,FALSE)</f>
        <v>15</v>
      </c>
      <c r="F1300">
        <f>VLOOKUP(B1300,Ideas!$B$2:$N$103,6,FALSE)</f>
        <v>60</v>
      </c>
      <c r="G1300">
        <f t="shared" si="40"/>
        <v>0.56000000000000005</v>
      </c>
      <c r="H1300" t="str">
        <f t="shared" si="41"/>
        <v>l "Nature-Definition"</v>
      </c>
    </row>
    <row r="1301" spans="1:8">
      <c r="A1301">
        <v>1300</v>
      </c>
      <c r="B1301" t="s">
        <v>35</v>
      </c>
      <c r="C1301" t="s">
        <v>7</v>
      </c>
      <c r="D1301">
        <v>6</v>
      </c>
      <c r="E1301">
        <f>VLOOKUP(C1301,Ideas!$B$2:$N$103,6,FALSE)</f>
        <v>28</v>
      </c>
      <c r="F1301">
        <f>VLOOKUP(B1301,Ideas!$B$2:$N$103,6,FALSE)</f>
        <v>60</v>
      </c>
      <c r="G1301">
        <f t="shared" si="40"/>
        <v>0.67</v>
      </c>
      <c r="H1301" t="str">
        <f t="shared" si="41"/>
        <v>l "Nature-Form"</v>
      </c>
    </row>
    <row r="1302" spans="1:8">
      <c r="A1302">
        <v>1301</v>
      </c>
      <c r="B1302" t="s">
        <v>35</v>
      </c>
      <c r="C1302" t="s">
        <v>16</v>
      </c>
      <c r="D1302">
        <v>4</v>
      </c>
      <c r="E1302">
        <f>VLOOKUP(C1302,Ideas!$B$2:$N$103,6,FALSE)</f>
        <v>37</v>
      </c>
      <c r="F1302">
        <f>VLOOKUP(B1302,Ideas!$B$2:$N$103,6,FALSE)</f>
        <v>60</v>
      </c>
      <c r="G1302">
        <f t="shared" si="40"/>
        <v>0.44</v>
      </c>
      <c r="H1302" t="str">
        <f t="shared" si="41"/>
        <v>l "Nature-Idea"</v>
      </c>
    </row>
    <row r="1303" spans="1:8">
      <c r="A1303">
        <v>1302</v>
      </c>
      <c r="B1303" t="s">
        <v>35</v>
      </c>
      <c r="C1303" t="s">
        <v>92</v>
      </c>
      <c r="D1303">
        <v>5</v>
      </c>
      <c r="E1303">
        <f>VLOOKUP(C1303,Ideas!$B$2:$N$103,6,FALSE)</f>
        <v>63</v>
      </c>
      <c r="F1303">
        <f>VLOOKUP(B1303,Ideas!$B$2:$N$103,6,FALSE)</f>
        <v>60</v>
      </c>
      <c r="G1303">
        <f t="shared" si="40"/>
        <v>0.56000000000000005</v>
      </c>
      <c r="H1303" t="str">
        <f t="shared" si="41"/>
        <v>l "Nature-One and Many"</v>
      </c>
    </row>
    <row r="1304" spans="1:8">
      <c r="A1304">
        <v>1303</v>
      </c>
      <c r="B1304" t="s">
        <v>35</v>
      </c>
      <c r="C1304" t="s">
        <v>91</v>
      </c>
      <c r="D1304">
        <v>5</v>
      </c>
      <c r="E1304">
        <f>VLOOKUP(C1304,Ideas!$B$2:$N$103,6,FALSE)</f>
        <v>82</v>
      </c>
      <c r="F1304">
        <f>VLOOKUP(B1304,Ideas!$B$2:$N$103,6,FALSE)</f>
        <v>60</v>
      </c>
      <c r="G1304">
        <f t="shared" si="40"/>
        <v>0.56000000000000005</v>
      </c>
      <c r="H1304" t="str">
        <f t="shared" si="41"/>
        <v>l "Nature-Same and Other"</v>
      </c>
    </row>
    <row r="1305" spans="1:8">
      <c r="A1305">
        <v>1304</v>
      </c>
      <c r="B1305" t="s">
        <v>35</v>
      </c>
      <c r="C1305" t="s">
        <v>4</v>
      </c>
      <c r="D1305">
        <v>7</v>
      </c>
      <c r="E1305">
        <f>VLOOKUP(C1305,Ideas!$B$2:$N$103,6,FALSE)</f>
        <v>25</v>
      </c>
      <c r="F1305">
        <f>VLOOKUP(B1305,Ideas!$B$2:$N$103,6,FALSE)</f>
        <v>60</v>
      </c>
      <c r="G1305">
        <f t="shared" si="40"/>
        <v>0.78</v>
      </c>
      <c r="H1305" t="str">
        <f t="shared" si="41"/>
        <v>l "Nature-Experience"</v>
      </c>
    </row>
    <row r="1306" spans="1:8">
      <c r="A1306">
        <v>1305</v>
      </c>
      <c r="B1306" t="s">
        <v>35</v>
      </c>
      <c r="C1306" t="s">
        <v>8</v>
      </c>
      <c r="D1306">
        <v>1</v>
      </c>
      <c r="E1306">
        <f>VLOOKUP(C1306,Ideas!$B$2:$N$103,6,FALSE)</f>
        <v>29</v>
      </c>
      <c r="F1306">
        <f>VLOOKUP(B1306,Ideas!$B$2:$N$103,6,FALSE)</f>
        <v>60</v>
      </c>
      <c r="G1306">
        <f t="shared" si="40"/>
        <v>0.11</v>
      </c>
      <c r="H1306" t="str">
        <f t="shared" si="41"/>
        <v>l "Nature-God"</v>
      </c>
    </row>
    <row r="1307" spans="1:8">
      <c r="A1307">
        <v>1306</v>
      </c>
      <c r="B1307" t="s">
        <v>35</v>
      </c>
      <c r="C1307" t="s">
        <v>74</v>
      </c>
      <c r="D1307">
        <v>9</v>
      </c>
      <c r="E1307">
        <f>VLOOKUP(C1307,Ideas!$B$2:$N$103,6,FALSE)</f>
        <v>102</v>
      </c>
      <c r="F1307">
        <f>VLOOKUP(B1307,Ideas!$B$2:$N$103,6,FALSE)</f>
        <v>60</v>
      </c>
      <c r="G1307">
        <f t="shared" si="40"/>
        <v>1</v>
      </c>
      <c r="H1307" t="str">
        <f t="shared" si="41"/>
        <v>l "Nature-World"</v>
      </c>
    </row>
    <row r="1308" spans="1:8">
      <c r="A1308">
        <v>1307</v>
      </c>
      <c r="B1308" t="s">
        <v>35</v>
      </c>
      <c r="C1308" t="s">
        <v>70</v>
      </c>
      <c r="D1308">
        <v>5</v>
      </c>
      <c r="E1308">
        <f>VLOOKUP(C1308,Ideas!$B$2:$N$103,6,FALSE)</f>
        <v>4</v>
      </c>
      <c r="F1308">
        <f>VLOOKUP(B1308,Ideas!$B$2:$N$103,6,FALSE)</f>
        <v>60</v>
      </c>
      <c r="G1308">
        <f t="shared" si="40"/>
        <v>0.56000000000000005</v>
      </c>
      <c r="H1308" t="str">
        <f t="shared" si="41"/>
        <v>l "Nature-Art"</v>
      </c>
    </row>
    <row r="1309" spans="1:8">
      <c r="A1309">
        <v>1308</v>
      </c>
      <c r="B1309" t="s">
        <v>35</v>
      </c>
      <c r="C1309" t="s">
        <v>2</v>
      </c>
      <c r="D1309">
        <v>4</v>
      </c>
      <c r="E1309">
        <f>VLOOKUP(C1309,Ideas!$B$2:$N$103,6,FALSE)</f>
        <v>14</v>
      </c>
      <c r="F1309">
        <f>VLOOKUP(B1309,Ideas!$B$2:$N$103,6,FALSE)</f>
        <v>60</v>
      </c>
      <c r="G1309">
        <f t="shared" si="40"/>
        <v>0.44</v>
      </c>
      <c r="H1309" t="str">
        <f t="shared" si="41"/>
        <v>l "Nature-Custom and Convention"</v>
      </c>
    </row>
    <row r="1310" spans="1:8">
      <c r="A1310">
        <v>1309</v>
      </c>
      <c r="B1310" t="s">
        <v>35</v>
      </c>
      <c r="C1310" t="s">
        <v>21</v>
      </c>
      <c r="D1310">
        <v>2</v>
      </c>
      <c r="E1310">
        <f>VLOOKUP(C1310,Ideas!$B$2:$N$103,6,FALSE)</f>
        <v>42</v>
      </c>
      <c r="F1310">
        <f>VLOOKUP(B1310,Ideas!$B$2:$N$103,6,FALSE)</f>
        <v>60</v>
      </c>
      <c r="G1310">
        <f t="shared" si="40"/>
        <v>0.22</v>
      </c>
      <c r="H1310" t="str">
        <f t="shared" si="41"/>
        <v>l "Nature-Justice"</v>
      </c>
    </row>
    <row r="1311" spans="1:8">
      <c r="A1311">
        <v>1310</v>
      </c>
      <c r="B1311" t="s">
        <v>35</v>
      </c>
      <c r="C1311" t="s">
        <v>24</v>
      </c>
      <c r="D1311">
        <v>2</v>
      </c>
      <c r="E1311">
        <f>VLOOKUP(C1311,Ideas!$B$2:$N$103,6,FALSE)</f>
        <v>45</v>
      </c>
      <c r="F1311">
        <f>VLOOKUP(B1311,Ideas!$B$2:$N$103,6,FALSE)</f>
        <v>60</v>
      </c>
      <c r="G1311">
        <f t="shared" si="40"/>
        <v>0.22</v>
      </c>
      <c r="H1311" t="str">
        <f t="shared" si="41"/>
        <v>l "Nature-Language"</v>
      </c>
    </row>
    <row r="1312" spans="1:8">
      <c r="A1312">
        <v>1311</v>
      </c>
      <c r="B1312" t="s">
        <v>35</v>
      </c>
      <c r="C1312" t="s">
        <v>25</v>
      </c>
      <c r="D1312">
        <v>2</v>
      </c>
      <c r="E1312">
        <f>VLOOKUP(C1312,Ideas!$B$2:$N$103,6,FALSE)</f>
        <v>46</v>
      </c>
      <c r="F1312">
        <f>VLOOKUP(B1312,Ideas!$B$2:$N$103,6,FALSE)</f>
        <v>60</v>
      </c>
      <c r="G1312">
        <f t="shared" si="40"/>
        <v>0.22</v>
      </c>
      <c r="H1312" t="str">
        <f t="shared" si="41"/>
        <v>l "Nature-Law"</v>
      </c>
    </row>
    <row r="1313" spans="1:8">
      <c r="A1313">
        <v>1312</v>
      </c>
      <c r="B1313" t="s">
        <v>35</v>
      </c>
      <c r="C1313" t="s">
        <v>100</v>
      </c>
      <c r="D1313">
        <v>3</v>
      </c>
      <c r="E1313">
        <f>VLOOKUP(C1313,Ideas!$B$2:$N$103,6,FALSE)</f>
        <v>85</v>
      </c>
      <c r="F1313">
        <f>VLOOKUP(B1313,Ideas!$B$2:$N$103,6,FALSE)</f>
        <v>60</v>
      </c>
      <c r="G1313">
        <f t="shared" si="40"/>
        <v>0.33</v>
      </c>
      <c r="H1313" t="str">
        <f t="shared" si="41"/>
        <v>l "Nature-Sign and Symbol"</v>
      </c>
    </row>
    <row r="1314" spans="1:8">
      <c r="A1314">
        <v>1313</v>
      </c>
      <c r="B1314" t="s">
        <v>35</v>
      </c>
      <c r="C1314" t="s">
        <v>97</v>
      </c>
      <c r="D1314">
        <v>1</v>
      </c>
      <c r="E1314">
        <f>VLOOKUP(C1314,Ideas!$B$2:$N$103,6,FALSE)</f>
        <v>87</v>
      </c>
      <c r="F1314">
        <f>VLOOKUP(B1314,Ideas!$B$2:$N$103,6,FALSE)</f>
        <v>60</v>
      </c>
      <c r="G1314">
        <f t="shared" si="40"/>
        <v>0.11</v>
      </c>
      <c r="H1314" t="str">
        <f t="shared" si="41"/>
        <v>l "Nature-Slavery"</v>
      </c>
    </row>
    <row r="1315" spans="1:8">
      <c r="A1315">
        <v>1314</v>
      </c>
      <c r="B1315" t="s">
        <v>35</v>
      </c>
      <c r="C1315" t="s">
        <v>5</v>
      </c>
      <c r="D1315">
        <v>4</v>
      </c>
      <c r="E1315">
        <f>VLOOKUP(C1315,Ideas!$B$2:$N$103,6,FALSE)</f>
        <v>26</v>
      </c>
      <c r="F1315">
        <f>VLOOKUP(B1315,Ideas!$B$2:$N$103,6,FALSE)</f>
        <v>60</v>
      </c>
      <c r="G1315">
        <f t="shared" si="40"/>
        <v>0.44</v>
      </c>
      <c r="H1315" t="str">
        <f t="shared" si="41"/>
        <v>l "Nature-Family"</v>
      </c>
    </row>
    <row r="1316" spans="1:8">
      <c r="A1316">
        <v>1315</v>
      </c>
      <c r="B1316" t="s">
        <v>35</v>
      </c>
      <c r="C1316" t="s">
        <v>66</v>
      </c>
      <c r="D1316">
        <v>2</v>
      </c>
      <c r="E1316">
        <f>VLOOKUP(C1316,Ideas!$B$2:$N$103,6,FALSE)</f>
        <v>90</v>
      </c>
      <c r="F1316">
        <f>VLOOKUP(B1316,Ideas!$B$2:$N$103,6,FALSE)</f>
        <v>60</v>
      </c>
      <c r="G1316">
        <f t="shared" si="40"/>
        <v>0.22</v>
      </c>
      <c r="H1316" t="str">
        <f t="shared" si="41"/>
        <v>l "Nature-State"</v>
      </c>
    </row>
    <row r="1317" spans="1:8">
      <c r="A1317">
        <v>1316</v>
      </c>
      <c r="B1317" t="s">
        <v>35</v>
      </c>
      <c r="C1317" t="s">
        <v>36</v>
      </c>
      <c r="D1317">
        <v>2</v>
      </c>
      <c r="E1317">
        <f>VLOOKUP(C1317,Ideas!$B$2:$N$103,6,FALSE)</f>
        <v>61</v>
      </c>
      <c r="F1317">
        <f>VLOOKUP(B1317,Ideas!$B$2:$N$103,6,FALSE)</f>
        <v>60</v>
      </c>
      <c r="G1317">
        <f t="shared" si="40"/>
        <v>0.22</v>
      </c>
      <c r="H1317" t="str">
        <f t="shared" si="41"/>
        <v>l "Nature-Necessity and Contingency"</v>
      </c>
    </row>
    <row r="1318" spans="1:8">
      <c r="A1318">
        <v>1317</v>
      </c>
      <c r="B1318" t="s">
        <v>35</v>
      </c>
      <c r="C1318" t="s">
        <v>78</v>
      </c>
      <c r="D1318">
        <v>2</v>
      </c>
      <c r="E1318">
        <f>VLOOKUP(C1318,Ideas!$B$2:$N$103,6,FALSE)</f>
        <v>98</v>
      </c>
      <c r="F1318">
        <f>VLOOKUP(B1318,Ideas!$B$2:$N$103,6,FALSE)</f>
        <v>60</v>
      </c>
      <c r="G1318">
        <f t="shared" si="40"/>
        <v>0.22</v>
      </c>
      <c r="H1318" t="str">
        <f t="shared" si="41"/>
        <v>l "Nature-War and Peace"</v>
      </c>
    </row>
    <row r="1319" spans="1:8">
      <c r="A1319">
        <v>1318</v>
      </c>
      <c r="B1319" t="s">
        <v>35</v>
      </c>
      <c r="C1319" t="s">
        <v>11</v>
      </c>
      <c r="D1319">
        <v>3</v>
      </c>
      <c r="E1319">
        <f>VLOOKUP(C1319,Ideas!$B$2:$N$103,6,FALSE)</f>
        <v>32</v>
      </c>
      <c r="F1319">
        <f>VLOOKUP(B1319,Ideas!$B$2:$N$103,6,FALSE)</f>
        <v>60</v>
      </c>
      <c r="G1319">
        <f t="shared" si="40"/>
        <v>0.33</v>
      </c>
      <c r="H1319" t="str">
        <f t="shared" si="41"/>
        <v>l "Nature-Habit"</v>
      </c>
    </row>
    <row r="1320" spans="1:8">
      <c r="A1320">
        <v>1319</v>
      </c>
      <c r="B1320" t="s">
        <v>35</v>
      </c>
      <c r="C1320" t="s">
        <v>86</v>
      </c>
      <c r="D1320">
        <v>6</v>
      </c>
      <c r="E1320">
        <f>VLOOKUP(C1320,Ideas!$B$2:$N$103,6,FALSE)</f>
        <v>10</v>
      </c>
      <c r="F1320">
        <f>VLOOKUP(B1320,Ideas!$B$2:$N$103,6,FALSE)</f>
        <v>60</v>
      </c>
      <c r="G1320">
        <f t="shared" si="40"/>
        <v>0.67</v>
      </c>
      <c r="H1320" t="str">
        <f t="shared" si="41"/>
        <v>l "Nature-Change"</v>
      </c>
    </row>
    <row r="1321" spans="1:8">
      <c r="A1321">
        <v>1320</v>
      </c>
      <c r="B1321" t="s">
        <v>35</v>
      </c>
      <c r="C1321" t="s">
        <v>81</v>
      </c>
      <c r="D1321">
        <v>6</v>
      </c>
      <c r="E1321">
        <f>VLOOKUP(C1321,Ideas!$B$2:$N$103,6,FALSE)</f>
        <v>54</v>
      </c>
      <c r="F1321">
        <f>VLOOKUP(B1321,Ideas!$B$2:$N$103,6,FALSE)</f>
        <v>60</v>
      </c>
      <c r="G1321">
        <f t="shared" si="40"/>
        <v>0.67</v>
      </c>
      <c r="H1321" t="str">
        <f t="shared" si="41"/>
        <v>l "Nature-Mechanics"</v>
      </c>
    </row>
    <row r="1322" spans="1:8">
      <c r="A1322">
        <v>1321</v>
      </c>
      <c r="B1322" t="s">
        <v>35</v>
      </c>
      <c r="C1322" t="s">
        <v>57</v>
      </c>
      <c r="D1322">
        <v>5</v>
      </c>
      <c r="E1322">
        <f>VLOOKUP(C1322,Ideas!$B$2:$N$103,6,FALSE)</f>
        <v>8</v>
      </c>
      <c r="F1322">
        <f>VLOOKUP(B1322,Ideas!$B$2:$N$103,6,FALSE)</f>
        <v>60</v>
      </c>
      <c r="G1322">
        <f t="shared" si="40"/>
        <v>0.56000000000000005</v>
      </c>
      <c r="H1322" t="str">
        <f t="shared" si="41"/>
        <v>l "Nature-Cause"</v>
      </c>
    </row>
    <row r="1323" spans="1:8">
      <c r="A1323">
        <v>1322</v>
      </c>
      <c r="B1323" t="s">
        <v>35</v>
      </c>
      <c r="C1323" t="s">
        <v>26</v>
      </c>
      <c r="D1323">
        <v>5</v>
      </c>
      <c r="E1323">
        <f>VLOOKUP(C1323,Ideas!$B$2:$N$103,6,FALSE)</f>
        <v>47</v>
      </c>
      <c r="F1323">
        <f>VLOOKUP(B1323,Ideas!$B$2:$N$103,6,FALSE)</f>
        <v>60</v>
      </c>
      <c r="G1323">
        <f t="shared" si="40"/>
        <v>0.56000000000000005</v>
      </c>
      <c r="H1323" t="str">
        <f t="shared" si="41"/>
        <v>l "Nature-Liberty"</v>
      </c>
    </row>
    <row r="1324" spans="1:8">
      <c r="A1324">
        <v>1323</v>
      </c>
      <c r="B1324" t="s">
        <v>35</v>
      </c>
      <c r="C1324" t="s">
        <v>59</v>
      </c>
      <c r="D1324">
        <v>5</v>
      </c>
      <c r="E1324">
        <f>VLOOKUP(C1324,Ideas!$B$2:$N$103,6,FALSE)</f>
        <v>100</v>
      </c>
      <c r="F1324">
        <f>VLOOKUP(B1324,Ideas!$B$2:$N$103,6,FALSE)</f>
        <v>60</v>
      </c>
      <c r="G1324">
        <f t="shared" si="40"/>
        <v>0.56000000000000005</v>
      </c>
      <c r="H1324" t="str">
        <f t="shared" si="41"/>
        <v>l "Nature-Will"</v>
      </c>
    </row>
    <row r="1325" spans="1:8">
      <c r="A1325">
        <v>1324</v>
      </c>
      <c r="B1325" t="s">
        <v>35</v>
      </c>
      <c r="C1325" t="s">
        <v>12</v>
      </c>
      <c r="D1325">
        <v>2</v>
      </c>
      <c r="E1325">
        <f>VLOOKUP(C1325,Ideas!$B$2:$N$103,6,FALSE)</f>
        <v>33</v>
      </c>
      <c r="F1325">
        <f>VLOOKUP(B1325,Ideas!$B$2:$N$103,6,FALSE)</f>
        <v>60</v>
      </c>
      <c r="G1325">
        <f t="shared" si="40"/>
        <v>0.22</v>
      </c>
      <c r="H1325" t="str">
        <f t="shared" si="41"/>
        <v>l "Nature-Happiness"</v>
      </c>
    </row>
    <row r="1326" spans="1:8">
      <c r="A1326">
        <v>1325</v>
      </c>
      <c r="B1326" t="s">
        <v>35</v>
      </c>
      <c r="C1326" t="s">
        <v>22</v>
      </c>
      <c r="D1326">
        <v>2</v>
      </c>
      <c r="E1326">
        <f>VLOOKUP(C1326,Ideas!$B$2:$N$103,6,FALSE)</f>
        <v>43</v>
      </c>
      <c r="F1326">
        <f>VLOOKUP(B1326,Ideas!$B$2:$N$103,6,FALSE)</f>
        <v>60</v>
      </c>
      <c r="G1326">
        <f t="shared" si="40"/>
        <v>0.22</v>
      </c>
      <c r="H1326" t="str">
        <f t="shared" si="41"/>
        <v>l "Nature-Knowledge"</v>
      </c>
    </row>
    <row r="1327" spans="1:8">
      <c r="A1327">
        <v>1326</v>
      </c>
      <c r="B1327" t="s">
        <v>35</v>
      </c>
      <c r="C1327" t="s">
        <v>105</v>
      </c>
      <c r="D1327">
        <v>2</v>
      </c>
      <c r="E1327">
        <f>VLOOKUP(C1327,Ideas!$B$2:$N$103,6,FALSE)</f>
        <v>79</v>
      </c>
      <c r="F1327">
        <f>VLOOKUP(B1327,Ideas!$B$2:$N$103,6,FALSE)</f>
        <v>60</v>
      </c>
      <c r="G1327">
        <f t="shared" si="40"/>
        <v>0.22</v>
      </c>
      <c r="H1327" t="str">
        <f t="shared" si="41"/>
        <v>l "Nature-Religion"</v>
      </c>
    </row>
    <row r="1328" spans="1:8">
      <c r="A1328">
        <v>1327</v>
      </c>
      <c r="B1328" t="s">
        <v>35</v>
      </c>
      <c r="C1328" t="s">
        <v>104</v>
      </c>
      <c r="D1328">
        <v>2</v>
      </c>
      <c r="E1328">
        <f>VLOOKUP(C1328,Ideas!$B$2:$N$103,6,FALSE)</f>
        <v>92</v>
      </c>
      <c r="F1328">
        <f>VLOOKUP(B1328,Ideas!$B$2:$N$103,6,FALSE)</f>
        <v>60</v>
      </c>
      <c r="G1328">
        <f t="shared" si="40"/>
        <v>0.22</v>
      </c>
      <c r="H1328" t="str">
        <f t="shared" si="41"/>
        <v>l "Nature-Theology"</v>
      </c>
    </row>
    <row r="1329" spans="1:8">
      <c r="A1329">
        <v>1328</v>
      </c>
      <c r="B1329" t="s">
        <v>35</v>
      </c>
      <c r="C1329" t="s">
        <v>69</v>
      </c>
      <c r="D1329">
        <v>2</v>
      </c>
      <c r="E1329">
        <f>VLOOKUP(C1329,Ideas!$B$2:$N$103,6,FALSE)</f>
        <v>97</v>
      </c>
      <c r="F1329">
        <f>VLOOKUP(B1329,Ideas!$B$2:$N$103,6,FALSE)</f>
        <v>60</v>
      </c>
      <c r="G1329">
        <f t="shared" si="40"/>
        <v>0.22</v>
      </c>
      <c r="H1329" t="str">
        <f t="shared" si="41"/>
        <v>l "Nature-Virtue and Vice"</v>
      </c>
    </row>
    <row r="1330" spans="1:8">
      <c r="A1330">
        <v>1329</v>
      </c>
      <c r="B1330" t="s">
        <v>35</v>
      </c>
      <c r="C1330" t="s">
        <v>49</v>
      </c>
      <c r="D1330">
        <v>6</v>
      </c>
      <c r="E1330">
        <f>VLOOKUP(C1330,Ideas!$B$2:$N$103,6,FALSE)</f>
        <v>58</v>
      </c>
      <c r="F1330">
        <f>VLOOKUP(B1330,Ideas!$B$2:$N$103,6,FALSE)</f>
        <v>60</v>
      </c>
      <c r="G1330">
        <f t="shared" si="40"/>
        <v>0.67</v>
      </c>
      <c r="H1330" t="str">
        <f t="shared" si="41"/>
        <v>l "Nature-Mind"</v>
      </c>
    </row>
    <row r="1331" spans="1:8">
      <c r="A1331">
        <v>1330</v>
      </c>
      <c r="B1331" t="s">
        <v>35</v>
      </c>
      <c r="C1331" t="s">
        <v>89</v>
      </c>
      <c r="D1331">
        <v>4</v>
      </c>
      <c r="E1331">
        <f>VLOOKUP(C1331,Ideas!$B$2:$N$103,6,FALSE)</f>
        <v>78</v>
      </c>
      <c r="F1331">
        <f>VLOOKUP(B1331,Ideas!$B$2:$N$103,6,FALSE)</f>
        <v>60</v>
      </c>
      <c r="G1331">
        <f t="shared" si="40"/>
        <v>0.44</v>
      </c>
      <c r="H1331" t="str">
        <f t="shared" si="41"/>
        <v>l "Nature-Relation"</v>
      </c>
    </row>
    <row r="1332" spans="1:8">
      <c r="A1332">
        <v>1331</v>
      </c>
      <c r="B1332" t="s">
        <v>35</v>
      </c>
      <c r="C1332" t="s">
        <v>53</v>
      </c>
      <c r="D1332">
        <v>9</v>
      </c>
      <c r="E1332">
        <f>VLOOKUP(C1332,Ideas!$B$2:$N$103,6,FALSE)</f>
        <v>2</v>
      </c>
      <c r="F1332">
        <f>VLOOKUP(B1332,Ideas!$B$2:$N$103,6,FALSE)</f>
        <v>60</v>
      </c>
      <c r="G1332">
        <f t="shared" si="40"/>
        <v>1</v>
      </c>
      <c r="H1332" t="str">
        <f t="shared" si="41"/>
        <v>l "Nature-Animal"</v>
      </c>
    </row>
    <row r="1333" spans="1:8">
      <c r="A1333">
        <v>1332</v>
      </c>
      <c r="B1333" t="s">
        <v>35</v>
      </c>
      <c r="C1333" t="s">
        <v>3</v>
      </c>
      <c r="D1333">
        <v>9</v>
      </c>
      <c r="E1333">
        <f>VLOOKUP(C1333,Ideas!$B$2:$N$103,6,FALSE)</f>
        <v>24</v>
      </c>
      <c r="F1333">
        <f>VLOOKUP(B1333,Ideas!$B$2:$N$103,6,FALSE)</f>
        <v>60</v>
      </c>
      <c r="G1333">
        <f t="shared" si="40"/>
        <v>1</v>
      </c>
      <c r="H1333" t="str">
        <f t="shared" si="41"/>
        <v>l "Nature-Evolution"</v>
      </c>
    </row>
    <row r="1334" spans="1:8">
      <c r="A1334">
        <v>1333</v>
      </c>
      <c r="B1334" t="s">
        <v>35</v>
      </c>
      <c r="C1334" t="s">
        <v>27</v>
      </c>
      <c r="D1334">
        <v>9</v>
      </c>
      <c r="E1334">
        <f>VLOOKUP(C1334,Ideas!$B$2:$N$103,6,FALSE)</f>
        <v>48</v>
      </c>
      <c r="F1334">
        <f>VLOOKUP(B1334,Ideas!$B$2:$N$103,6,FALSE)</f>
        <v>60</v>
      </c>
      <c r="G1334">
        <f t="shared" si="40"/>
        <v>1</v>
      </c>
      <c r="H1334" t="str">
        <f t="shared" si="41"/>
        <v>l "Nature-Life and Death"</v>
      </c>
    </row>
    <row r="1335" spans="1:8">
      <c r="A1335">
        <v>1334</v>
      </c>
      <c r="B1335" t="s">
        <v>35</v>
      </c>
      <c r="C1335" t="s">
        <v>75</v>
      </c>
      <c r="D1335">
        <v>9</v>
      </c>
      <c r="E1335">
        <f>VLOOKUP(C1335,Ideas!$B$2:$N$103,6,FALSE)</f>
        <v>9</v>
      </c>
      <c r="F1335">
        <f>VLOOKUP(B1335,Ideas!$B$2:$N$103,6,FALSE)</f>
        <v>60</v>
      </c>
      <c r="G1335">
        <f t="shared" si="40"/>
        <v>1</v>
      </c>
      <c r="H1335" t="str">
        <f t="shared" si="41"/>
        <v>l "Nature-Chance"</v>
      </c>
    </row>
    <row r="1336" spans="1:8">
      <c r="A1336">
        <v>1335</v>
      </c>
      <c r="B1336" t="s">
        <v>35</v>
      </c>
      <c r="C1336" t="s">
        <v>6</v>
      </c>
      <c r="D1336">
        <v>9</v>
      </c>
      <c r="E1336">
        <f>VLOOKUP(C1336,Ideas!$B$2:$N$103,6,FALSE)</f>
        <v>27</v>
      </c>
      <c r="F1336">
        <f>VLOOKUP(B1336,Ideas!$B$2:$N$103,6,FALSE)</f>
        <v>60</v>
      </c>
      <c r="G1336">
        <f t="shared" si="40"/>
        <v>1</v>
      </c>
      <c r="H1336" t="str">
        <f t="shared" si="41"/>
        <v>l "Nature-Fate"</v>
      </c>
    </row>
    <row r="1337" spans="1:8">
      <c r="A1337">
        <v>1336</v>
      </c>
      <c r="B1337" t="s">
        <v>35</v>
      </c>
      <c r="C1337" t="s">
        <v>36</v>
      </c>
      <c r="D1337">
        <v>9</v>
      </c>
      <c r="E1337">
        <f>VLOOKUP(C1337,Ideas!$B$2:$N$103,6,FALSE)</f>
        <v>61</v>
      </c>
      <c r="F1337">
        <f>VLOOKUP(B1337,Ideas!$B$2:$N$103,6,FALSE)</f>
        <v>60</v>
      </c>
      <c r="G1337">
        <f t="shared" si="40"/>
        <v>1</v>
      </c>
      <c r="H1337" t="str">
        <f t="shared" si="41"/>
        <v>l "Nature-Necessity and Contingency"</v>
      </c>
    </row>
    <row r="1338" spans="1:8">
      <c r="A1338">
        <v>1337</v>
      </c>
      <c r="B1338" t="s">
        <v>35</v>
      </c>
      <c r="C1338" t="s">
        <v>34</v>
      </c>
      <c r="D1338">
        <v>4</v>
      </c>
      <c r="E1338">
        <f>VLOOKUP(C1338,Ideas!$B$2:$N$103,6,FALSE)</f>
        <v>57</v>
      </c>
      <c r="F1338">
        <f>VLOOKUP(B1338,Ideas!$B$2:$N$103,6,FALSE)</f>
        <v>60</v>
      </c>
      <c r="G1338">
        <f t="shared" si="40"/>
        <v>0.44</v>
      </c>
      <c r="H1338" t="str">
        <f t="shared" si="41"/>
        <v>l "Nature-Metaphysics"</v>
      </c>
    </row>
    <row r="1339" spans="1:8">
      <c r="A1339">
        <v>1338</v>
      </c>
      <c r="B1339" t="s">
        <v>35</v>
      </c>
      <c r="C1339" t="s">
        <v>71</v>
      </c>
      <c r="D1339">
        <v>9</v>
      </c>
      <c r="E1339">
        <f>VLOOKUP(C1339,Ideas!$B$2:$N$103,6,FALSE)</f>
        <v>67</v>
      </c>
      <c r="F1339">
        <f>VLOOKUP(B1339,Ideas!$B$2:$N$103,6,FALSE)</f>
        <v>60</v>
      </c>
      <c r="G1339">
        <f t="shared" si="40"/>
        <v>1</v>
      </c>
      <c r="H1339" t="str">
        <f t="shared" si="41"/>
        <v>l "Nature-Physics"</v>
      </c>
    </row>
    <row r="1340" spans="1:8">
      <c r="A1340">
        <v>1339</v>
      </c>
      <c r="B1340" t="s">
        <v>35</v>
      </c>
      <c r="C1340" t="s">
        <v>72</v>
      </c>
      <c r="D1340">
        <v>9</v>
      </c>
      <c r="E1340">
        <f>VLOOKUP(C1340,Ideas!$B$2:$N$103,6,FALSE)</f>
        <v>83</v>
      </c>
      <c r="F1340">
        <f>VLOOKUP(B1340,Ideas!$B$2:$N$103,6,FALSE)</f>
        <v>60</v>
      </c>
      <c r="G1340">
        <f t="shared" si="40"/>
        <v>1</v>
      </c>
      <c r="H1340" t="str">
        <f t="shared" si="41"/>
        <v>l "Nature-Science"</v>
      </c>
    </row>
    <row r="1341" spans="1:8">
      <c r="A1341">
        <v>1340</v>
      </c>
      <c r="B1341" t="s">
        <v>35</v>
      </c>
      <c r="C1341" t="s">
        <v>88</v>
      </c>
      <c r="D1341">
        <v>9</v>
      </c>
      <c r="E1341">
        <f>VLOOKUP(C1341,Ideas!$B$2:$N$103,6,FALSE)</f>
        <v>94</v>
      </c>
      <c r="F1341">
        <f>VLOOKUP(B1341,Ideas!$B$2:$N$103,6,FALSE)</f>
        <v>60</v>
      </c>
      <c r="G1341">
        <f t="shared" si="40"/>
        <v>1</v>
      </c>
      <c r="H1341" t="str">
        <f t="shared" si="41"/>
        <v>l "Nature-Truth"</v>
      </c>
    </row>
    <row r="1342" spans="1:8">
      <c r="A1342">
        <v>1341</v>
      </c>
      <c r="B1342" t="s">
        <v>35</v>
      </c>
      <c r="C1342" t="s">
        <v>101</v>
      </c>
      <c r="D1342">
        <v>5</v>
      </c>
      <c r="E1342">
        <f>VLOOKUP(C1342,Ideas!$B$2:$N$103,6,FALSE)</f>
        <v>66</v>
      </c>
      <c r="F1342">
        <f>VLOOKUP(B1342,Ideas!$B$2:$N$103,6,FALSE)</f>
        <v>60</v>
      </c>
      <c r="G1342">
        <f t="shared" si="40"/>
        <v>0.56000000000000005</v>
      </c>
      <c r="H1342" t="str">
        <f t="shared" si="41"/>
        <v>l "Nature-Philosophy"</v>
      </c>
    </row>
    <row r="1343" spans="1:8">
      <c r="A1343">
        <v>1342</v>
      </c>
      <c r="B1343" t="s">
        <v>35</v>
      </c>
      <c r="C1343" t="s">
        <v>68</v>
      </c>
      <c r="D1343">
        <v>1</v>
      </c>
      <c r="E1343">
        <f>VLOOKUP(C1343,Ideas!$B$2:$N$103,6,FALSE)</f>
        <v>11</v>
      </c>
      <c r="F1343">
        <f>VLOOKUP(B1343,Ideas!$B$2:$N$103,6,FALSE)</f>
        <v>60</v>
      </c>
      <c r="G1343">
        <f t="shared" si="40"/>
        <v>0.11</v>
      </c>
      <c r="H1343" t="str">
        <f t="shared" si="41"/>
        <v>l "Nature-Citizen"</v>
      </c>
    </row>
    <row r="1344" spans="1:8">
      <c r="A1344">
        <v>1343</v>
      </c>
      <c r="B1344" t="s">
        <v>35</v>
      </c>
      <c r="C1344" t="s">
        <v>9</v>
      </c>
      <c r="D1344">
        <v>2</v>
      </c>
      <c r="E1344">
        <f>VLOOKUP(C1344,Ideas!$B$2:$N$103,6,FALSE)</f>
        <v>30</v>
      </c>
      <c r="F1344">
        <f>VLOOKUP(B1344,Ideas!$B$2:$N$103,6,FALSE)</f>
        <v>60</v>
      </c>
      <c r="G1344">
        <f t="shared" si="40"/>
        <v>0.22</v>
      </c>
      <c r="H1344" t="str">
        <f t="shared" si="41"/>
        <v>l "Nature-Good and Evil"</v>
      </c>
    </row>
    <row r="1345" spans="1:8">
      <c r="A1345">
        <v>1344</v>
      </c>
      <c r="B1345" t="s">
        <v>35</v>
      </c>
      <c r="C1345" t="s">
        <v>66</v>
      </c>
      <c r="D1345">
        <v>1</v>
      </c>
      <c r="E1345">
        <f>VLOOKUP(C1345,Ideas!$B$2:$N$103,6,FALSE)</f>
        <v>90</v>
      </c>
      <c r="F1345">
        <f>VLOOKUP(B1345,Ideas!$B$2:$N$103,6,FALSE)</f>
        <v>60</v>
      </c>
      <c r="G1345">
        <f t="shared" si="40"/>
        <v>0.11</v>
      </c>
      <c r="H1345" t="str">
        <f t="shared" si="41"/>
        <v>l "Nature-State"</v>
      </c>
    </row>
    <row r="1346" spans="1:8">
      <c r="A1346">
        <v>1345</v>
      </c>
      <c r="B1346" t="s">
        <v>35</v>
      </c>
      <c r="C1346" t="s">
        <v>79</v>
      </c>
      <c r="D1346">
        <v>1</v>
      </c>
      <c r="E1346">
        <f>VLOOKUP(C1346,Ideas!$B$2:$N$103,6,FALSE)</f>
        <v>99</v>
      </c>
      <c r="F1346">
        <f>VLOOKUP(B1346,Ideas!$B$2:$N$103,6,FALSE)</f>
        <v>60</v>
      </c>
      <c r="G1346">
        <f t="shared" si="40"/>
        <v>0.11</v>
      </c>
      <c r="H1346" t="str">
        <f t="shared" si="41"/>
        <v>l "Nature-Wealth"</v>
      </c>
    </row>
    <row r="1347" spans="1:8">
      <c r="A1347">
        <v>1346</v>
      </c>
      <c r="B1347" t="s">
        <v>35</v>
      </c>
      <c r="C1347" t="s">
        <v>30</v>
      </c>
      <c r="D1347">
        <v>8</v>
      </c>
      <c r="E1347">
        <f>VLOOKUP(C1347,Ideas!$B$2:$N$103,6,FALSE)</f>
        <v>51</v>
      </c>
      <c r="F1347">
        <f>VLOOKUP(B1347,Ideas!$B$2:$N$103,6,FALSE)</f>
        <v>60</v>
      </c>
      <c r="G1347">
        <f t="shared" ref="G1347:G1410" si="42">ROUND(D1347/9,2)</f>
        <v>0.89</v>
      </c>
      <c r="H1347" t="str">
        <f t="shared" ref="H1347:H1410" si="43">"l """&amp;B1347&amp;"-"&amp;C1347&amp;""""</f>
        <v>l "Nature-Man"</v>
      </c>
    </row>
    <row r="1348" spans="1:8">
      <c r="A1348">
        <v>1347</v>
      </c>
      <c r="B1348" t="s">
        <v>36</v>
      </c>
      <c r="C1348" t="s">
        <v>50</v>
      </c>
      <c r="D1348">
        <v>9</v>
      </c>
      <c r="E1348">
        <f>VLOOKUP(C1348,Ideas!$B$2:$N$103,6,FALSE)</f>
        <v>7</v>
      </c>
      <c r="F1348">
        <f>VLOOKUP(B1348,Ideas!$B$2:$N$103,6,FALSE)</f>
        <v>61</v>
      </c>
      <c r="G1348">
        <f t="shared" si="42"/>
        <v>1</v>
      </c>
      <c r="H1348" t="str">
        <f t="shared" si="43"/>
        <v>l "Necessity and Contingency-Being"</v>
      </c>
    </row>
    <row r="1349" spans="1:8">
      <c r="A1349">
        <v>1348</v>
      </c>
      <c r="B1349" t="s">
        <v>36</v>
      </c>
      <c r="C1349" t="s">
        <v>86</v>
      </c>
      <c r="D1349">
        <v>9</v>
      </c>
      <c r="E1349">
        <f>VLOOKUP(C1349,Ideas!$B$2:$N$103,6,FALSE)</f>
        <v>10</v>
      </c>
      <c r="F1349">
        <f>VLOOKUP(B1349,Ideas!$B$2:$N$103,6,FALSE)</f>
        <v>61</v>
      </c>
      <c r="G1349">
        <f t="shared" si="42"/>
        <v>1</v>
      </c>
      <c r="H1349" t="str">
        <f t="shared" si="43"/>
        <v>l "Necessity and Contingency-Change"</v>
      </c>
    </row>
    <row r="1350" spans="1:8">
      <c r="A1350">
        <v>1349</v>
      </c>
      <c r="B1350" t="s">
        <v>36</v>
      </c>
      <c r="C1350" t="s">
        <v>47</v>
      </c>
      <c r="D1350">
        <v>5</v>
      </c>
      <c r="E1350">
        <f>VLOOKUP(C1350,Ideas!$B$2:$N$103,6,FALSE)</f>
        <v>23</v>
      </c>
      <c r="F1350">
        <f>VLOOKUP(B1350,Ideas!$B$2:$N$103,6,FALSE)</f>
        <v>61</v>
      </c>
      <c r="G1350">
        <f t="shared" si="42"/>
        <v>0.56000000000000005</v>
      </c>
      <c r="H1350" t="str">
        <f t="shared" si="43"/>
        <v>l "Necessity and Contingency-Eternity"</v>
      </c>
    </row>
    <row r="1351" spans="1:8">
      <c r="A1351">
        <v>1350</v>
      </c>
      <c r="B1351" t="s">
        <v>36</v>
      </c>
      <c r="C1351" t="s">
        <v>8</v>
      </c>
      <c r="D1351">
        <v>1</v>
      </c>
      <c r="E1351">
        <f>VLOOKUP(C1351,Ideas!$B$2:$N$103,6,FALSE)</f>
        <v>29</v>
      </c>
      <c r="F1351">
        <f>VLOOKUP(B1351,Ideas!$B$2:$N$103,6,FALSE)</f>
        <v>61</v>
      </c>
      <c r="G1351">
        <f t="shared" si="42"/>
        <v>0.11</v>
      </c>
      <c r="H1351" t="str">
        <f t="shared" si="43"/>
        <v>l "Necessity and Contingency-God"</v>
      </c>
    </row>
    <row r="1352" spans="1:8">
      <c r="A1352">
        <v>1351</v>
      </c>
      <c r="B1352" t="s">
        <v>36</v>
      </c>
      <c r="C1352" t="s">
        <v>35</v>
      </c>
      <c r="D1352">
        <v>7</v>
      </c>
      <c r="E1352">
        <f>VLOOKUP(C1352,Ideas!$B$2:$N$103,6,FALSE)</f>
        <v>60</v>
      </c>
      <c r="F1352">
        <f>VLOOKUP(B1352,Ideas!$B$2:$N$103,6,FALSE)</f>
        <v>61</v>
      </c>
      <c r="G1352">
        <f t="shared" si="42"/>
        <v>0.78</v>
      </c>
      <c r="H1352" t="str">
        <f t="shared" si="43"/>
        <v>l "Necessity and Contingency-Nature"</v>
      </c>
    </row>
    <row r="1353" spans="1:8">
      <c r="A1353">
        <v>1352</v>
      </c>
      <c r="B1353" t="s">
        <v>36</v>
      </c>
      <c r="C1353" t="s">
        <v>57</v>
      </c>
      <c r="D1353">
        <v>8</v>
      </c>
      <c r="E1353">
        <f>VLOOKUP(C1353,Ideas!$B$2:$N$103,6,FALSE)</f>
        <v>8</v>
      </c>
      <c r="F1353">
        <f>VLOOKUP(B1353,Ideas!$B$2:$N$103,6,FALSE)</f>
        <v>61</v>
      </c>
      <c r="G1353">
        <f t="shared" si="42"/>
        <v>0.89</v>
      </c>
      <c r="H1353" t="str">
        <f t="shared" si="43"/>
        <v>l "Necessity and Contingency-Cause"</v>
      </c>
    </row>
    <row r="1354" spans="1:8">
      <c r="A1354">
        <v>1353</v>
      </c>
      <c r="B1354" t="s">
        <v>36</v>
      </c>
      <c r="C1354" t="s">
        <v>6</v>
      </c>
      <c r="D1354">
        <v>8</v>
      </c>
      <c r="E1354">
        <f>VLOOKUP(C1354,Ideas!$B$2:$N$103,6,FALSE)</f>
        <v>27</v>
      </c>
      <c r="F1354">
        <f>VLOOKUP(B1354,Ideas!$B$2:$N$103,6,FALSE)</f>
        <v>61</v>
      </c>
      <c r="G1354">
        <f t="shared" si="42"/>
        <v>0.89</v>
      </c>
      <c r="H1354" t="str">
        <f t="shared" si="43"/>
        <v>l "Necessity and Contingency-Fate"</v>
      </c>
    </row>
    <row r="1355" spans="1:8">
      <c r="A1355">
        <v>1354</v>
      </c>
      <c r="B1355" t="s">
        <v>36</v>
      </c>
      <c r="C1355" t="s">
        <v>75</v>
      </c>
      <c r="D1355">
        <v>8</v>
      </c>
      <c r="E1355">
        <f>VLOOKUP(C1355,Ideas!$B$2:$N$103,6,FALSE)</f>
        <v>9</v>
      </c>
      <c r="F1355">
        <f>VLOOKUP(B1355,Ideas!$B$2:$N$103,6,FALSE)</f>
        <v>61</v>
      </c>
      <c r="G1355">
        <f t="shared" si="42"/>
        <v>0.89</v>
      </c>
      <c r="H1355" t="str">
        <f t="shared" si="43"/>
        <v>l "Necessity and Contingency-Chance"</v>
      </c>
    </row>
    <row r="1356" spans="1:8">
      <c r="A1356">
        <v>1355</v>
      </c>
      <c r="B1356" t="s">
        <v>36</v>
      </c>
      <c r="C1356" t="s">
        <v>20</v>
      </c>
      <c r="D1356">
        <v>5</v>
      </c>
      <c r="E1356">
        <f>VLOOKUP(C1356,Ideas!$B$2:$N$103,6,FALSE)</f>
        <v>41</v>
      </c>
      <c r="F1356">
        <f>VLOOKUP(B1356,Ideas!$B$2:$N$103,6,FALSE)</f>
        <v>61</v>
      </c>
      <c r="G1356">
        <f t="shared" si="42"/>
        <v>0.56000000000000005</v>
      </c>
      <c r="H1356" t="str">
        <f t="shared" si="43"/>
        <v>l "Necessity and Contingency-Judgment"</v>
      </c>
    </row>
    <row r="1357" spans="1:8">
      <c r="A1357">
        <v>1356</v>
      </c>
      <c r="B1357" t="s">
        <v>36</v>
      </c>
      <c r="C1357" t="s">
        <v>22</v>
      </c>
      <c r="D1357">
        <v>5</v>
      </c>
      <c r="E1357">
        <f>VLOOKUP(C1357,Ideas!$B$2:$N$103,6,FALSE)</f>
        <v>43</v>
      </c>
      <c r="F1357">
        <f>VLOOKUP(B1357,Ideas!$B$2:$N$103,6,FALSE)</f>
        <v>61</v>
      </c>
      <c r="G1357">
        <f t="shared" si="42"/>
        <v>0.56000000000000005</v>
      </c>
      <c r="H1357" t="str">
        <f t="shared" si="43"/>
        <v>l "Necessity and Contingency-Knowledge"</v>
      </c>
    </row>
    <row r="1358" spans="1:8">
      <c r="A1358">
        <v>1357</v>
      </c>
      <c r="B1358" t="s">
        <v>36</v>
      </c>
      <c r="C1358" t="s">
        <v>59</v>
      </c>
      <c r="D1358">
        <v>5</v>
      </c>
      <c r="E1358">
        <f>VLOOKUP(C1358,Ideas!$B$2:$N$103,6,FALSE)</f>
        <v>100</v>
      </c>
      <c r="F1358">
        <f>VLOOKUP(B1358,Ideas!$B$2:$N$103,6,FALSE)</f>
        <v>61</v>
      </c>
      <c r="G1358">
        <f t="shared" si="42"/>
        <v>0.56000000000000005</v>
      </c>
      <c r="H1358" t="str">
        <f t="shared" si="43"/>
        <v>l "Necessity and Contingency-Will"</v>
      </c>
    </row>
    <row r="1359" spans="1:8">
      <c r="A1359">
        <v>1358</v>
      </c>
      <c r="B1359" t="s">
        <v>36</v>
      </c>
      <c r="C1359" t="s">
        <v>37</v>
      </c>
      <c r="D1359">
        <v>7</v>
      </c>
      <c r="E1359">
        <f>VLOOKUP(C1359,Ideas!$B$2:$N$103,6,FALSE)</f>
        <v>64</v>
      </c>
      <c r="F1359">
        <f>VLOOKUP(B1359,Ideas!$B$2:$N$103,6,FALSE)</f>
        <v>61</v>
      </c>
      <c r="G1359">
        <f t="shared" si="42"/>
        <v>0.78</v>
      </c>
      <c r="H1359" t="str">
        <f t="shared" si="43"/>
        <v>l "Necessity and Contingency-Opinion"</v>
      </c>
    </row>
    <row r="1360" spans="1:8">
      <c r="A1360">
        <v>1359</v>
      </c>
      <c r="B1360" t="s">
        <v>36</v>
      </c>
      <c r="C1360" t="s">
        <v>88</v>
      </c>
      <c r="D1360">
        <v>7</v>
      </c>
      <c r="E1360">
        <f>VLOOKUP(C1360,Ideas!$B$2:$N$103,6,FALSE)</f>
        <v>94</v>
      </c>
      <c r="F1360">
        <f>VLOOKUP(B1360,Ideas!$B$2:$N$103,6,FALSE)</f>
        <v>61</v>
      </c>
      <c r="G1360">
        <f t="shared" si="42"/>
        <v>0.78</v>
      </c>
      <c r="H1360" t="str">
        <f t="shared" si="43"/>
        <v>l "Necessity and Contingency-Truth"</v>
      </c>
    </row>
    <row r="1361" spans="1:8">
      <c r="A1361">
        <v>1360</v>
      </c>
      <c r="B1361" t="s">
        <v>36</v>
      </c>
      <c r="C1361" t="s">
        <v>17</v>
      </c>
      <c r="D1361">
        <v>2</v>
      </c>
      <c r="E1361">
        <f>VLOOKUP(C1361,Ideas!$B$2:$N$103,6,FALSE)</f>
        <v>38</v>
      </c>
      <c r="F1361">
        <f>VLOOKUP(B1361,Ideas!$B$2:$N$103,6,FALSE)</f>
        <v>61</v>
      </c>
      <c r="G1361">
        <f t="shared" si="42"/>
        <v>0.22</v>
      </c>
      <c r="H1361" t="str">
        <f t="shared" si="43"/>
        <v>l "Necessity and Contingency-Immortality"</v>
      </c>
    </row>
    <row r="1362" spans="1:8">
      <c r="A1362">
        <v>1361</v>
      </c>
      <c r="B1362" t="s">
        <v>36</v>
      </c>
      <c r="C1362" t="s">
        <v>34</v>
      </c>
      <c r="D1362">
        <v>2</v>
      </c>
      <c r="E1362">
        <f>VLOOKUP(C1362,Ideas!$B$2:$N$103,6,FALSE)</f>
        <v>57</v>
      </c>
      <c r="F1362">
        <f>VLOOKUP(B1362,Ideas!$B$2:$N$103,6,FALSE)</f>
        <v>61</v>
      </c>
      <c r="G1362">
        <f t="shared" si="42"/>
        <v>0.22</v>
      </c>
      <c r="H1362" t="str">
        <f t="shared" si="43"/>
        <v>l "Necessity and Contingency-Metaphysics"</v>
      </c>
    </row>
    <row r="1363" spans="1:8">
      <c r="A1363">
        <v>1362</v>
      </c>
      <c r="B1363" t="s">
        <v>36</v>
      </c>
      <c r="C1363" t="s">
        <v>85</v>
      </c>
      <c r="D1363">
        <v>6</v>
      </c>
      <c r="E1363">
        <f>VLOOKUP(C1363,Ideas!$B$2:$N$103,6,FALSE)</f>
        <v>93</v>
      </c>
      <c r="F1363">
        <f>VLOOKUP(B1363,Ideas!$B$2:$N$103,6,FALSE)</f>
        <v>61</v>
      </c>
      <c r="G1363">
        <f t="shared" si="42"/>
        <v>0.67</v>
      </c>
      <c r="H1363" t="str">
        <f t="shared" si="43"/>
        <v>l "Necessity and Contingency-Time"</v>
      </c>
    </row>
    <row r="1364" spans="1:8">
      <c r="A1364">
        <v>1363</v>
      </c>
      <c r="B1364" t="s">
        <v>36</v>
      </c>
      <c r="C1364" t="s">
        <v>31</v>
      </c>
      <c r="D1364">
        <v>6</v>
      </c>
      <c r="E1364">
        <f>VLOOKUP(C1364,Ideas!$B$2:$N$103,6,FALSE)</f>
        <v>52</v>
      </c>
      <c r="F1364">
        <f>VLOOKUP(B1364,Ideas!$B$2:$N$103,6,FALSE)</f>
        <v>61</v>
      </c>
      <c r="G1364">
        <f t="shared" si="42"/>
        <v>0.67</v>
      </c>
      <c r="H1364" t="str">
        <f t="shared" si="43"/>
        <v>l "Necessity and Contingency-Mathematics"</v>
      </c>
    </row>
    <row r="1365" spans="1:8">
      <c r="A1365">
        <v>1364</v>
      </c>
      <c r="B1365" t="s">
        <v>36</v>
      </c>
      <c r="C1365" t="s">
        <v>90</v>
      </c>
      <c r="D1365">
        <v>6</v>
      </c>
      <c r="E1365">
        <f>VLOOKUP(C1365,Ideas!$B$2:$N$103,6,FALSE)</f>
        <v>65</v>
      </c>
      <c r="F1365">
        <f>VLOOKUP(B1365,Ideas!$B$2:$N$103,6,FALSE)</f>
        <v>61</v>
      </c>
      <c r="G1365">
        <f t="shared" si="42"/>
        <v>0.67</v>
      </c>
      <c r="H1365" t="str">
        <f t="shared" si="43"/>
        <v>l "Necessity and Contingency-Opposition"</v>
      </c>
    </row>
    <row r="1366" spans="1:8">
      <c r="A1366">
        <v>1365</v>
      </c>
      <c r="B1366" t="s">
        <v>36</v>
      </c>
      <c r="C1366" t="s">
        <v>39</v>
      </c>
      <c r="D1366">
        <v>3</v>
      </c>
      <c r="E1366">
        <f>VLOOKUP(C1366,Ideas!$B$2:$N$103,6,FALSE)</f>
        <v>70</v>
      </c>
      <c r="F1366">
        <f>VLOOKUP(B1366,Ideas!$B$2:$N$103,6,FALSE)</f>
        <v>61</v>
      </c>
      <c r="G1366">
        <f t="shared" si="42"/>
        <v>0.33</v>
      </c>
      <c r="H1366" t="str">
        <f t="shared" si="43"/>
        <v>l "Necessity and Contingency-Principle"</v>
      </c>
    </row>
    <row r="1367" spans="1:8">
      <c r="A1367">
        <v>1366</v>
      </c>
      <c r="B1367" t="s">
        <v>36</v>
      </c>
      <c r="C1367" t="s">
        <v>55</v>
      </c>
      <c r="D1367">
        <v>5</v>
      </c>
      <c r="E1367">
        <f>VLOOKUP(C1367,Ideas!$B$2:$N$103,6,FALSE)</f>
        <v>77</v>
      </c>
      <c r="F1367">
        <f>VLOOKUP(B1367,Ideas!$B$2:$N$103,6,FALSE)</f>
        <v>61</v>
      </c>
      <c r="G1367">
        <f t="shared" si="42"/>
        <v>0.56000000000000005</v>
      </c>
      <c r="H1367" t="str">
        <f t="shared" si="43"/>
        <v>l "Necessity and Contingency-Reasoning"</v>
      </c>
    </row>
    <row r="1368" spans="1:8">
      <c r="A1368">
        <v>1367</v>
      </c>
      <c r="B1368" t="s">
        <v>36</v>
      </c>
      <c r="C1368" t="s">
        <v>26</v>
      </c>
      <c r="D1368">
        <v>5</v>
      </c>
      <c r="E1368">
        <f>VLOOKUP(C1368,Ideas!$B$2:$N$103,6,FALSE)</f>
        <v>47</v>
      </c>
      <c r="F1368">
        <f>VLOOKUP(B1368,Ideas!$B$2:$N$103,6,FALSE)</f>
        <v>61</v>
      </c>
      <c r="G1368">
        <f t="shared" si="42"/>
        <v>0.56000000000000005</v>
      </c>
      <c r="H1368" t="str">
        <f t="shared" si="43"/>
        <v>l "Necessity and Contingency-Liberty"</v>
      </c>
    </row>
    <row r="1369" spans="1:8">
      <c r="A1369">
        <v>1368</v>
      </c>
      <c r="B1369" t="s">
        <v>36</v>
      </c>
      <c r="C1369" t="s">
        <v>73</v>
      </c>
      <c r="D1369">
        <v>5</v>
      </c>
      <c r="E1369">
        <f>VLOOKUP(C1369,Ideas!$B$2:$N$103,6,FALSE)</f>
        <v>73</v>
      </c>
      <c r="F1369">
        <f>VLOOKUP(B1369,Ideas!$B$2:$N$103,6,FALSE)</f>
        <v>61</v>
      </c>
      <c r="G1369">
        <f t="shared" si="42"/>
        <v>0.56000000000000005</v>
      </c>
      <c r="H1369" t="str">
        <f t="shared" si="43"/>
        <v>l "Necessity and Contingency-Prudence"</v>
      </c>
    </row>
    <row r="1370" spans="1:8">
      <c r="A1370">
        <v>1369</v>
      </c>
      <c r="B1370" t="s">
        <v>36</v>
      </c>
      <c r="C1370" t="s">
        <v>79</v>
      </c>
      <c r="D1370">
        <v>2</v>
      </c>
      <c r="E1370">
        <f>VLOOKUP(C1370,Ideas!$B$2:$N$103,6,FALSE)</f>
        <v>99</v>
      </c>
      <c r="F1370">
        <f>VLOOKUP(B1370,Ideas!$B$2:$N$103,6,FALSE)</f>
        <v>61</v>
      </c>
      <c r="G1370">
        <f t="shared" si="42"/>
        <v>0.22</v>
      </c>
      <c r="H1370" t="str">
        <f t="shared" si="43"/>
        <v>l "Necessity and Contingency-Wealth"</v>
      </c>
    </row>
    <row r="1371" spans="1:8">
      <c r="A1371">
        <v>1370</v>
      </c>
      <c r="B1371" t="s">
        <v>36</v>
      </c>
      <c r="C1371" t="s">
        <v>13</v>
      </c>
      <c r="D1371">
        <v>8</v>
      </c>
      <c r="E1371">
        <f>VLOOKUP(C1371,Ideas!$B$2:$N$103,6,FALSE)</f>
        <v>34</v>
      </c>
      <c r="F1371">
        <f>VLOOKUP(B1371,Ideas!$B$2:$N$103,6,FALSE)</f>
        <v>61</v>
      </c>
      <c r="G1371">
        <f t="shared" si="42"/>
        <v>0.89</v>
      </c>
      <c r="H1371" t="str">
        <f t="shared" si="43"/>
        <v>l "Necessity and Contingency-History"</v>
      </c>
    </row>
    <row r="1372" spans="1:8">
      <c r="A1372">
        <v>1371</v>
      </c>
      <c r="B1372" t="s">
        <v>36</v>
      </c>
      <c r="C1372" t="s">
        <v>2</v>
      </c>
      <c r="D1372">
        <v>5</v>
      </c>
      <c r="E1372">
        <f>VLOOKUP(C1372,Ideas!$B$2:$N$103,6,FALSE)</f>
        <v>14</v>
      </c>
      <c r="F1372">
        <f>VLOOKUP(B1372,Ideas!$B$2:$N$103,6,FALSE)</f>
        <v>61</v>
      </c>
      <c r="G1372">
        <f t="shared" si="42"/>
        <v>0.56000000000000005</v>
      </c>
      <c r="H1372" t="str">
        <f t="shared" si="43"/>
        <v>l "Necessity and Contingency-Custom and Convention"</v>
      </c>
    </row>
    <row r="1373" spans="1:8">
      <c r="A1373">
        <v>1372</v>
      </c>
      <c r="B1373" t="s">
        <v>36</v>
      </c>
      <c r="C1373" t="s">
        <v>5</v>
      </c>
      <c r="D1373">
        <v>2</v>
      </c>
      <c r="E1373">
        <f>VLOOKUP(C1373,Ideas!$B$2:$N$103,6,FALSE)</f>
        <v>26</v>
      </c>
      <c r="F1373">
        <f>VLOOKUP(B1373,Ideas!$B$2:$N$103,6,FALSE)</f>
        <v>61</v>
      </c>
      <c r="G1373">
        <f t="shared" si="42"/>
        <v>0.22</v>
      </c>
      <c r="H1373" t="str">
        <f t="shared" si="43"/>
        <v>l "Necessity and Contingency-Family"</v>
      </c>
    </row>
    <row r="1374" spans="1:8">
      <c r="A1374">
        <v>1373</v>
      </c>
      <c r="B1374" t="s">
        <v>36</v>
      </c>
      <c r="C1374" t="s">
        <v>52</v>
      </c>
      <c r="D1374">
        <v>1</v>
      </c>
      <c r="E1374">
        <f>VLOOKUP(C1374,Ideas!$B$2:$N$103,6,FALSE)</f>
        <v>74</v>
      </c>
      <c r="F1374">
        <f>VLOOKUP(B1374,Ideas!$B$2:$N$103,6,FALSE)</f>
        <v>61</v>
      </c>
      <c r="G1374">
        <f t="shared" si="42"/>
        <v>0.11</v>
      </c>
      <c r="H1374" t="str">
        <f t="shared" si="43"/>
        <v>l "Necessity and Contingency-Punishment"</v>
      </c>
    </row>
    <row r="1375" spans="1:8">
      <c r="A1375">
        <v>1374</v>
      </c>
      <c r="B1375" t="s">
        <v>36</v>
      </c>
      <c r="C1375" t="s">
        <v>66</v>
      </c>
      <c r="D1375">
        <v>1</v>
      </c>
      <c r="E1375">
        <f>VLOOKUP(C1375,Ideas!$B$2:$N$103,6,FALSE)</f>
        <v>90</v>
      </c>
      <c r="F1375">
        <f>VLOOKUP(B1375,Ideas!$B$2:$N$103,6,FALSE)</f>
        <v>61</v>
      </c>
      <c r="G1375">
        <f t="shared" si="42"/>
        <v>0.11</v>
      </c>
      <c r="H1375" t="str">
        <f t="shared" si="43"/>
        <v>l "Necessity and Contingency-State"</v>
      </c>
    </row>
    <row r="1376" spans="1:8">
      <c r="A1376">
        <v>1375</v>
      </c>
      <c r="B1376" t="s">
        <v>36</v>
      </c>
      <c r="C1376" t="s">
        <v>78</v>
      </c>
      <c r="D1376">
        <v>2</v>
      </c>
      <c r="E1376">
        <f>VLOOKUP(C1376,Ideas!$B$2:$N$103,6,FALSE)</f>
        <v>98</v>
      </c>
      <c r="F1376">
        <f>VLOOKUP(B1376,Ideas!$B$2:$N$103,6,FALSE)</f>
        <v>61</v>
      </c>
      <c r="G1376">
        <f t="shared" si="42"/>
        <v>0.22</v>
      </c>
      <c r="H1376" t="str">
        <f t="shared" si="43"/>
        <v>l "Necessity and Contingency-War and Peace"</v>
      </c>
    </row>
    <row r="1377" spans="1:8">
      <c r="A1377">
        <v>1376</v>
      </c>
      <c r="B1377" t="s">
        <v>36</v>
      </c>
      <c r="C1377" t="s">
        <v>76</v>
      </c>
      <c r="D1377">
        <v>1</v>
      </c>
      <c r="E1377">
        <f>VLOOKUP(C1377,Ideas!$B$2:$N$103,6,FALSE)</f>
        <v>69</v>
      </c>
      <c r="F1377">
        <f>VLOOKUP(B1377,Ideas!$B$2:$N$103,6,FALSE)</f>
        <v>61</v>
      </c>
      <c r="G1377">
        <f t="shared" si="42"/>
        <v>0.11</v>
      </c>
      <c r="H1377" t="str">
        <f t="shared" si="43"/>
        <v>l "Necessity and Contingency-Poetry"</v>
      </c>
    </row>
    <row r="1378" spans="1:8">
      <c r="A1378">
        <v>1377</v>
      </c>
      <c r="B1378" t="s">
        <v>65</v>
      </c>
      <c r="C1378" t="s">
        <v>61</v>
      </c>
      <c r="D1378">
        <v>7</v>
      </c>
      <c r="E1378">
        <f>VLOOKUP(C1378,Ideas!$B$2:$N$103,6,FALSE)</f>
        <v>12</v>
      </c>
      <c r="F1378">
        <f>VLOOKUP(B1378,Ideas!$B$2:$N$103,6,FALSE)</f>
        <v>62</v>
      </c>
      <c r="G1378">
        <f t="shared" si="42"/>
        <v>0.78</v>
      </c>
      <c r="H1378" t="str">
        <f t="shared" si="43"/>
        <v>l "Oligarchy-Constitution"</v>
      </c>
    </row>
    <row r="1379" spans="1:8">
      <c r="A1379">
        <v>1378</v>
      </c>
      <c r="B1379" t="s">
        <v>65</v>
      </c>
      <c r="C1379" t="s">
        <v>25</v>
      </c>
      <c r="D1379">
        <v>8</v>
      </c>
      <c r="E1379">
        <f>VLOOKUP(C1379,Ideas!$B$2:$N$103,6,FALSE)</f>
        <v>46</v>
      </c>
      <c r="F1379">
        <f>VLOOKUP(B1379,Ideas!$B$2:$N$103,6,FALSE)</f>
        <v>62</v>
      </c>
      <c r="G1379">
        <f t="shared" si="42"/>
        <v>0.89</v>
      </c>
      <c r="H1379" t="str">
        <f t="shared" si="43"/>
        <v>l "Oligarchy-Law"</v>
      </c>
    </row>
    <row r="1380" spans="1:8">
      <c r="A1380">
        <v>1379</v>
      </c>
      <c r="B1380" t="s">
        <v>65</v>
      </c>
      <c r="C1380" t="s">
        <v>62</v>
      </c>
      <c r="D1380">
        <v>4</v>
      </c>
      <c r="E1380">
        <f>VLOOKUP(C1380,Ideas!$B$2:$N$103,6,FALSE)</f>
        <v>59</v>
      </c>
      <c r="F1380">
        <f>VLOOKUP(B1380,Ideas!$B$2:$N$103,6,FALSE)</f>
        <v>62</v>
      </c>
      <c r="G1380">
        <f t="shared" si="42"/>
        <v>0.44</v>
      </c>
      <c r="H1380" t="str">
        <f t="shared" si="43"/>
        <v>l "Oligarchy-Monarchy"</v>
      </c>
    </row>
    <row r="1381" spans="1:8">
      <c r="A1381">
        <v>1380</v>
      </c>
      <c r="B1381" t="s">
        <v>65</v>
      </c>
      <c r="C1381" t="s">
        <v>10</v>
      </c>
      <c r="D1381">
        <v>9</v>
      </c>
      <c r="E1381">
        <f>VLOOKUP(C1381,Ideas!$B$2:$N$103,6,FALSE)</f>
        <v>31</v>
      </c>
      <c r="F1381">
        <f>VLOOKUP(B1381,Ideas!$B$2:$N$103,6,FALSE)</f>
        <v>62</v>
      </c>
      <c r="G1381">
        <f t="shared" si="42"/>
        <v>1</v>
      </c>
      <c r="H1381" t="str">
        <f t="shared" si="43"/>
        <v>l "Oligarchy-Government"</v>
      </c>
    </row>
    <row r="1382" spans="1:8">
      <c r="A1382">
        <v>1381</v>
      </c>
      <c r="B1382" t="s">
        <v>65</v>
      </c>
      <c r="C1382" t="s">
        <v>60</v>
      </c>
      <c r="D1382">
        <v>7</v>
      </c>
      <c r="E1382">
        <f>VLOOKUP(C1382,Ideas!$B$2:$N$103,6,FALSE)</f>
        <v>3</v>
      </c>
      <c r="F1382">
        <f>VLOOKUP(B1382,Ideas!$B$2:$N$103,6,FALSE)</f>
        <v>62</v>
      </c>
      <c r="G1382">
        <f t="shared" si="42"/>
        <v>0.78</v>
      </c>
      <c r="H1382" t="str">
        <f t="shared" si="43"/>
        <v>l "Oligarchy-Aristocracy"</v>
      </c>
    </row>
    <row r="1383" spans="1:8">
      <c r="A1383">
        <v>1382</v>
      </c>
      <c r="B1383" t="s">
        <v>65</v>
      </c>
      <c r="C1383" t="s">
        <v>63</v>
      </c>
      <c r="D1383">
        <v>7</v>
      </c>
      <c r="E1383">
        <f>VLOOKUP(C1383,Ideas!$B$2:$N$103,6,FALSE)</f>
        <v>16</v>
      </c>
      <c r="F1383">
        <f>VLOOKUP(B1383,Ideas!$B$2:$N$103,6,FALSE)</f>
        <v>62</v>
      </c>
      <c r="G1383">
        <f t="shared" si="42"/>
        <v>0.78</v>
      </c>
      <c r="H1383" t="str">
        <f t="shared" si="43"/>
        <v>l "Oligarchy-Democracy"</v>
      </c>
    </row>
    <row r="1384" spans="1:8">
      <c r="A1384">
        <v>1383</v>
      </c>
      <c r="B1384" t="s">
        <v>65</v>
      </c>
      <c r="C1384" t="s">
        <v>64</v>
      </c>
      <c r="D1384">
        <v>6</v>
      </c>
      <c r="E1384">
        <f>VLOOKUP(C1384,Ideas!$B$2:$N$103,6,FALSE)</f>
        <v>95</v>
      </c>
      <c r="F1384">
        <f>VLOOKUP(B1384,Ideas!$B$2:$N$103,6,FALSE)</f>
        <v>62</v>
      </c>
      <c r="G1384">
        <f t="shared" si="42"/>
        <v>0.67</v>
      </c>
      <c r="H1384" t="str">
        <f t="shared" si="43"/>
        <v>l "Oligarchy-Tyranny"</v>
      </c>
    </row>
    <row r="1385" spans="1:8">
      <c r="A1385">
        <v>1384</v>
      </c>
      <c r="B1385" t="s">
        <v>65</v>
      </c>
      <c r="C1385" t="s">
        <v>96</v>
      </c>
      <c r="D1385">
        <v>6</v>
      </c>
      <c r="E1385">
        <f>VLOOKUP(C1385,Ideas!$B$2:$N$103,6,FALSE)</f>
        <v>80</v>
      </c>
      <c r="F1385">
        <f>VLOOKUP(B1385,Ideas!$B$2:$N$103,6,FALSE)</f>
        <v>62</v>
      </c>
      <c r="G1385">
        <f t="shared" si="42"/>
        <v>0.67</v>
      </c>
      <c r="H1385" t="str">
        <f t="shared" si="43"/>
        <v>l "Oligarchy-Revolution"</v>
      </c>
    </row>
    <row r="1386" spans="1:8">
      <c r="A1386">
        <v>1385</v>
      </c>
      <c r="B1386" t="s">
        <v>65</v>
      </c>
      <c r="C1386" t="s">
        <v>21</v>
      </c>
      <c r="D1386">
        <v>4</v>
      </c>
      <c r="E1386">
        <f>VLOOKUP(C1386,Ideas!$B$2:$N$103,6,FALSE)</f>
        <v>42</v>
      </c>
      <c r="F1386">
        <f>VLOOKUP(B1386,Ideas!$B$2:$N$103,6,FALSE)</f>
        <v>62</v>
      </c>
      <c r="G1386">
        <f t="shared" si="42"/>
        <v>0.44</v>
      </c>
      <c r="H1386" t="str">
        <f t="shared" si="43"/>
        <v>l "Oligarchy-Justice"</v>
      </c>
    </row>
    <row r="1387" spans="1:8">
      <c r="A1387">
        <v>1386</v>
      </c>
      <c r="B1387" t="s">
        <v>65</v>
      </c>
      <c r="C1387" t="s">
        <v>23</v>
      </c>
      <c r="D1387">
        <v>4</v>
      </c>
      <c r="E1387">
        <f>VLOOKUP(C1387,Ideas!$B$2:$N$103,6,FALSE)</f>
        <v>44</v>
      </c>
      <c r="F1387">
        <f>VLOOKUP(B1387,Ideas!$B$2:$N$103,6,FALSE)</f>
        <v>62</v>
      </c>
      <c r="G1387">
        <f t="shared" si="42"/>
        <v>0.44</v>
      </c>
      <c r="H1387" t="str">
        <f t="shared" si="43"/>
        <v>l "Oligarchy-Labor"</v>
      </c>
    </row>
    <row r="1388" spans="1:8">
      <c r="A1388">
        <v>1387</v>
      </c>
      <c r="B1388" t="s">
        <v>65</v>
      </c>
      <c r="C1388" t="s">
        <v>79</v>
      </c>
      <c r="D1388">
        <v>3</v>
      </c>
      <c r="E1388">
        <f>VLOOKUP(C1388,Ideas!$B$2:$N$103,6,FALSE)</f>
        <v>99</v>
      </c>
      <c r="F1388">
        <f>VLOOKUP(B1388,Ideas!$B$2:$N$103,6,FALSE)</f>
        <v>62</v>
      </c>
      <c r="G1388">
        <f t="shared" si="42"/>
        <v>0.33</v>
      </c>
      <c r="H1388" t="str">
        <f t="shared" si="43"/>
        <v>l "Oligarchy-Wealth"</v>
      </c>
    </row>
    <row r="1389" spans="1:8">
      <c r="A1389">
        <v>1388</v>
      </c>
      <c r="B1389" t="s">
        <v>65</v>
      </c>
      <c r="C1389" t="s">
        <v>26</v>
      </c>
      <c r="D1389">
        <v>3</v>
      </c>
      <c r="E1389">
        <f>VLOOKUP(C1389,Ideas!$B$2:$N$103,6,FALSE)</f>
        <v>47</v>
      </c>
      <c r="F1389">
        <f>VLOOKUP(B1389,Ideas!$B$2:$N$103,6,FALSE)</f>
        <v>62</v>
      </c>
      <c r="G1389">
        <f t="shared" si="42"/>
        <v>0.33</v>
      </c>
      <c r="H1389" t="str">
        <f t="shared" si="43"/>
        <v>l "Oligarchy-Liberty"</v>
      </c>
    </row>
    <row r="1390" spans="1:8">
      <c r="A1390">
        <v>1389</v>
      </c>
      <c r="B1390" t="s">
        <v>65</v>
      </c>
      <c r="C1390" t="s">
        <v>97</v>
      </c>
      <c r="D1390">
        <v>3</v>
      </c>
      <c r="E1390">
        <f>VLOOKUP(C1390,Ideas!$B$2:$N$103,6,FALSE)</f>
        <v>87</v>
      </c>
      <c r="F1390">
        <f>VLOOKUP(B1390,Ideas!$B$2:$N$103,6,FALSE)</f>
        <v>62</v>
      </c>
      <c r="G1390">
        <f t="shared" si="42"/>
        <v>0.33</v>
      </c>
      <c r="H1390" t="str">
        <f t="shared" si="43"/>
        <v>l "Oligarchy-Slavery"</v>
      </c>
    </row>
    <row r="1391" spans="1:8">
      <c r="A1391">
        <v>1390</v>
      </c>
      <c r="B1391" t="s">
        <v>65</v>
      </c>
      <c r="C1391" t="s">
        <v>78</v>
      </c>
      <c r="D1391">
        <v>2</v>
      </c>
      <c r="E1391">
        <f>VLOOKUP(C1391,Ideas!$B$2:$N$103,6,FALSE)</f>
        <v>98</v>
      </c>
      <c r="F1391">
        <f>VLOOKUP(B1391,Ideas!$B$2:$N$103,6,FALSE)</f>
        <v>62</v>
      </c>
      <c r="G1391">
        <f t="shared" si="42"/>
        <v>0.22</v>
      </c>
      <c r="H1391" t="str">
        <f t="shared" si="43"/>
        <v>l "Oligarchy-War and Peace"</v>
      </c>
    </row>
    <row r="1392" spans="1:8">
      <c r="A1392">
        <v>1391</v>
      </c>
      <c r="B1392" t="s">
        <v>65</v>
      </c>
      <c r="C1392" t="s">
        <v>90</v>
      </c>
      <c r="D1392">
        <v>2</v>
      </c>
      <c r="E1392">
        <f>VLOOKUP(C1392,Ideas!$B$2:$N$103,6,FALSE)</f>
        <v>65</v>
      </c>
      <c r="F1392">
        <f>VLOOKUP(B1392,Ideas!$B$2:$N$103,6,FALSE)</f>
        <v>62</v>
      </c>
      <c r="G1392">
        <f t="shared" si="42"/>
        <v>0.22</v>
      </c>
      <c r="H1392" t="str">
        <f t="shared" si="43"/>
        <v>l "Oligarchy-Opposition"</v>
      </c>
    </row>
    <row r="1393" spans="1:8">
      <c r="A1393">
        <v>1392</v>
      </c>
      <c r="B1393" t="s">
        <v>92</v>
      </c>
      <c r="C1393" t="s">
        <v>50</v>
      </c>
      <c r="D1393">
        <v>5</v>
      </c>
      <c r="E1393">
        <f>VLOOKUP(C1393,Ideas!$B$2:$N$103,6,FALSE)</f>
        <v>7</v>
      </c>
      <c r="F1393">
        <f>VLOOKUP(B1393,Ideas!$B$2:$N$103,6,FALSE)</f>
        <v>63</v>
      </c>
      <c r="G1393">
        <f t="shared" si="42"/>
        <v>0.56000000000000005</v>
      </c>
      <c r="H1393" t="str">
        <f t="shared" si="43"/>
        <v>l "One and Many-Being"</v>
      </c>
    </row>
    <row r="1394" spans="1:8">
      <c r="A1394">
        <v>1393</v>
      </c>
      <c r="B1394" t="s">
        <v>92</v>
      </c>
      <c r="C1394" t="s">
        <v>8</v>
      </c>
      <c r="D1394">
        <v>1</v>
      </c>
      <c r="E1394">
        <f>VLOOKUP(C1394,Ideas!$B$2:$N$103,6,FALSE)</f>
        <v>29</v>
      </c>
      <c r="F1394">
        <f>VLOOKUP(B1394,Ideas!$B$2:$N$103,6,FALSE)</f>
        <v>63</v>
      </c>
      <c r="G1394">
        <f t="shared" si="42"/>
        <v>0.11</v>
      </c>
      <c r="H1394" t="str">
        <f t="shared" si="43"/>
        <v>l "One and Many-God"</v>
      </c>
    </row>
    <row r="1395" spans="1:8">
      <c r="A1395">
        <v>1394</v>
      </c>
      <c r="B1395" t="s">
        <v>92</v>
      </c>
      <c r="C1395" t="s">
        <v>35</v>
      </c>
      <c r="D1395">
        <v>5</v>
      </c>
      <c r="E1395">
        <f>VLOOKUP(C1395,Ideas!$B$2:$N$103,6,FALSE)</f>
        <v>60</v>
      </c>
      <c r="F1395">
        <f>VLOOKUP(B1395,Ideas!$B$2:$N$103,6,FALSE)</f>
        <v>63</v>
      </c>
      <c r="G1395">
        <f t="shared" si="42"/>
        <v>0.56000000000000005</v>
      </c>
      <c r="H1395" t="str">
        <f t="shared" si="43"/>
        <v>l "One and Many-Nature"</v>
      </c>
    </row>
    <row r="1396" spans="1:8">
      <c r="A1396">
        <v>1395</v>
      </c>
      <c r="B1396" t="s">
        <v>92</v>
      </c>
      <c r="C1396" t="s">
        <v>90</v>
      </c>
      <c r="D1396">
        <v>6</v>
      </c>
      <c r="E1396">
        <f>VLOOKUP(C1396,Ideas!$B$2:$N$103,6,FALSE)</f>
        <v>65</v>
      </c>
      <c r="F1396">
        <f>VLOOKUP(B1396,Ideas!$B$2:$N$103,6,FALSE)</f>
        <v>63</v>
      </c>
      <c r="G1396">
        <f t="shared" si="42"/>
        <v>0.67</v>
      </c>
      <c r="H1396" t="str">
        <f t="shared" si="43"/>
        <v>l "One and Many-Opposition"</v>
      </c>
    </row>
    <row r="1397" spans="1:8">
      <c r="A1397">
        <v>1396</v>
      </c>
      <c r="B1397" t="s">
        <v>92</v>
      </c>
      <c r="C1397" t="s">
        <v>74</v>
      </c>
      <c r="D1397">
        <v>7</v>
      </c>
      <c r="E1397">
        <f>VLOOKUP(C1397,Ideas!$B$2:$N$103,6,FALSE)</f>
        <v>102</v>
      </c>
      <c r="F1397">
        <f>VLOOKUP(B1397,Ideas!$B$2:$N$103,6,FALSE)</f>
        <v>63</v>
      </c>
      <c r="G1397">
        <f t="shared" si="42"/>
        <v>0.78</v>
      </c>
      <c r="H1397" t="str">
        <f t="shared" si="43"/>
        <v>l "One and Many-World"</v>
      </c>
    </row>
    <row r="1398" spans="1:8">
      <c r="A1398">
        <v>1397</v>
      </c>
      <c r="B1398" t="s">
        <v>92</v>
      </c>
      <c r="C1398" t="s">
        <v>89</v>
      </c>
      <c r="D1398">
        <v>8</v>
      </c>
      <c r="E1398">
        <f>VLOOKUP(C1398,Ideas!$B$2:$N$103,6,FALSE)</f>
        <v>78</v>
      </c>
      <c r="F1398">
        <f>VLOOKUP(B1398,Ideas!$B$2:$N$103,6,FALSE)</f>
        <v>63</v>
      </c>
      <c r="G1398">
        <f t="shared" si="42"/>
        <v>0.89</v>
      </c>
      <c r="H1398" t="str">
        <f t="shared" si="43"/>
        <v>l "One and Many-Relation"</v>
      </c>
    </row>
    <row r="1399" spans="1:8">
      <c r="A1399">
        <v>1398</v>
      </c>
      <c r="B1399" t="s">
        <v>92</v>
      </c>
      <c r="C1399" t="s">
        <v>91</v>
      </c>
      <c r="D1399">
        <v>9</v>
      </c>
      <c r="E1399">
        <f>VLOOKUP(C1399,Ideas!$B$2:$N$103,6,FALSE)</f>
        <v>82</v>
      </c>
      <c r="F1399">
        <f>VLOOKUP(B1399,Ideas!$B$2:$N$103,6,FALSE)</f>
        <v>63</v>
      </c>
      <c r="G1399">
        <f t="shared" si="42"/>
        <v>1</v>
      </c>
      <c r="H1399" t="str">
        <f t="shared" si="43"/>
        <v>l "One and Many-Same and Other"</v>
      </c>
    </row>
    <row r="1400" spans="1:8">
      <c r="A1400">
        <v>1399</v>
      </c>
      <c r="B1400" t="s">
        <v>92</v>
      </c>
      <c r="C1400" t="s">
        <v>42</v>
      </c>
      <c r="D1400">
        <v>9</v>
      </c>
      <c r="E1400">
        <f>VLOOKUP(C1400,Ideas!$B$2:$N$103,6,FALSE)</f>
        <v>96</v>
      </c>
      <c r="F1400">
        <f>VLOOKUP(B1400,Ideas!$B$2:$N$103,6,FALSE)</f>
        <v>63</v>
      </c>
      <c r="G1400">
        <f t="shared" si="42"/>
        <v>1</v>
      </c>
      <c r="H1400" t="str">
        <f t="shared" si="43"/>
        <v>l "One and Many-Universal and Particular"</v>
      </c>
    </row>
    <row r="1401" spans="1:8">
      <c r="A1401">
        <v>1400</v>
      </c>
      <c r="B1401" t="s">
        <v>92</v>
      </c>
      <c r="C1401" t="s">
        <v>103</v>
      </c>
      <c r="D1401">
        <v>7</v>
      </c>
      <c r="E1401">
        <f>VLOOKUP(C1401,Ideas!$B$2:$N$103,6,FALSE)</f>
        <v>18</v>
      </c>
      <c r="F1401">
        <f>VLOOKUP(B1401,Ideas!$B$2:$N$103,6,FALSE)</f>
        <v>63</v>
      </c>
      <c r="G1401">
        <f t="shared" si="42"/>
        <v>0.78</v>
      </c>
      <c r="H1401" t="str">
        <f t="shared" si="43"/>
        <v>l "One and Many-Dialectic"</v>
      </c>
    </row>
    <row r="1402" spans="1:8">
      <c r="A1402">
        <v>1401</v>
      </c>
      <c r="B1402" t="s">
        <v>92</v>
      </c>
      <c r="C1402" t="s">
        <v>95</v>
      </c>
      <c r="D1402">
        <v>7</v>
      </c>
      <c r="E1402">
        <f>VLOOKUP(C1402,Ideas!$B$2:$N$103,6,FALSE)</f>
        <v>21</v>
      </c>
      <c r="F1402">
        <f>VLOOKUP(B1402,Ideas!$B$2:$N$103,6,FALSE)</f>
        <v>63</v>
      </c>
      <c r="G1402">
        <f t="shared" si="42"/>
        <v>0.78</v>
      </c>
      <c r="H1402" t="str">
        <f t="shared" si="43"/>
        <v>l "One and Many-Element"</v>
      </c>
    </row>
    <row r="1403" spans="1:8">
      <c r="A1403">
        <v>1402</v>
      </c>
      <c r="B1403" t="s">
        <v>92</v>
      </c>
      <c r="C1403" t="s">
        <v>19</v>
      </c>
      <c r="D1403">
        <v>7</v>
      </c>
      <c r="E1403">
        <f>VLOOKUP(C1403,Ideas!$B$2:$N$103,6,FALSE)</f>
        <v>40</v>
      </c>
      <c r="F1403">
        <f>VLOOKUP(B1403,Ideas!$B$2:$N$103,6,FALSE)</f>
        <v>63</v>
      </c>
      <c r="G1403">
        <f t="shared" si="42"/>
        <v>0.78</v>
      </c>
      <c r="H1403" t="str">
        <f t="shared" si="43"/>
        <v>l "One and Many-Infinity"</v>
      </c>
    </row>
    <row r="1404" spans="1:8">
      <c r="A1404">
        <v>1403</v>
      </c>
      <c r="B1404" t="s">
        <v>92</v>
      </c>
      <c r="C1404" t="s">
        <v>31</v>
      </c>
      <c r="D1404">
        <v>7</v>
      </c>
      <c r="E1404">
        <f>VLOOKUP(C1404,Ideas!$B$2:$N$103,6,FALSE)</f>
        <v>52</v>
      </c>
      <c r="F1404">
        <f>VLOOKUP(B1404,Ideas!$B$2:$N$103,6,FALSE)</f>
        <v>63</v>
      </c>
      <c r="G1404">
        <f t="shared" si="42"/>
        <v>0.78</v>
      </c>
      <c r="H1404" t="str">
        <f t="shared" si="43"/>
        <v>l "One and Many-Mathematics"</v>
      </c>
    </row>
    <row r="1405" spans="1:8">
      <c r="A1405">
        <v>1404</v>
      </c>
      <c r="B1405" t="s">
        <v>92</v>
      </c>
      <c r="C1405" t="s">
        <v>41</v>
      </c>
      <c r="D1405">
        <v>7</v>
      </c>
      <c r="E1405">
        <f>VLOOKUP(C1405,Ideas!$B$2:$N$103,6,FALSE)</f>
        <v>76</v>
      </c>
      <c r="F1405">
        <f>VLOOKUP(B1405,Ideas!$B$2:$N$103,6,FALSE)</f>
        <v>63</v>
      </c>
      <c r="G1405">
        <f t="shared" si="42"/>
        <v>0.78</v>
      </c>
      <c r="H1405" t="str">
        <f t="shared" si="43"/>
        <v>l "One and Many-Quantity"</v>
      </c>
    </row>
    <row r="1406" spans="1:8">
      <c r="A1406">
        <v>1405</v>
      </c>
      <c r="B1406" t="s">
        <v>92</v>
      </c>
      <c r="C1406" t="s">
        <v>86</v>
      </c>
      <c r="D1406">
        <v>3</v>
      </c>
      <c r="E1406">
        <f>VLOOKUP(C1406,Ideas!$B$2:$N$103,6,FALSE)</f>
        <v>10</v>
      </c>
      <c r="F1406">
        <f>VLOOKUP(B1406,Ideas!$B$2:$N$103,6,FALSE)</f>
        <v>63</v>
      </c>
      <c r="G1406">
        <f t="shared" si="42"/>
        <v>0.33</v>
      </c>
      <c r="H1406" t="str">
        <f t="shared" si="43"/>
        <v>l "One and Many-Change"</v>
      </c>
    </row>
    <row r="1407" spans="1:8">
      <c r="A1407">
        <v>1406</v>
      </c>
      <c r="B1407" t="s">
        <v>92</v>
      </c>
      <c r="C1407" t="s">
        <v>82</v>
      </c>
      <c r="D1407">
        <v>3</v>
      </c>
      <c r="E1407">
        <f>VLOOKUP(C1407,Ideas!$B$2:$N$103,6,FALSE)</f>
        <v>89</v>
      </c>
      <c r="F1407">
        <f>VLOOKUP(B1407,Ideas!$B$2:$N$103,6,FALSE)</f>
        <v>63</v>
      </c>
      <c r="G1407">
        <f t="shared" si="42"/>
        <v>0.33</v>
      </c>
      <c r="H1407" t="str">
        <f t="shared" si="43"/>
        <v>l "One and Many-Space"</v>
      </c>
    </row>
    <row r="1408" spans="1:8">
      <c r="A1408">
        <v>1407</v>
      </c>
      <c r="B1408" t="s">
        <v>92</v>
      </c>
      <c r="C1408" t="s">
        <v>85</v>
      </c>
      <c r="D1408">
        <v>3</v>
      </c>
      <c r="E1408">
        <f>VLOOKUP(C1408,Ideas!$B$2:$N$103,6,FALSE)</f>
        <v>93</v>
      </c>
      <c r="F1408">
        <f>VLOOKUP(B1408,Ideas!$B$2:$N$103,6,FALSE)</f>
        <v>63</v>
      </c>
      <c r="G1408">
        <f t="shared" si="42"/>
        <v>0.33</v>
      </c>
      <c r="H1408" t="str">
        <f t="shared" si="43"/>
        <v>l "One and Many-Time"</v>
      </c>
    </row>
    <row r="1409" spans="1:8">
      <c r="A1409">
        <v>1408</v>
      </c>
      <c r="B1409" t="s">
        <v>92</v>
      </c>
      <c r="C1409" t="s">
        <v>7</v>
      </c>
      <c r="D1409">
        <v>5</v>
      </c>
      <c r="E1409">
        <f>VLOOKUP(C1409,Ideas!$B$2:$N$103,6,FALSE)</f>
        <v>28</v>
      </c>
      <c r="F1409">
        <f>VLOOKUP(B1409,Ideas!$B$2:$N$103,6,FALSE)</f>
        <v>63</v>
      </c>
      <c r="G1409">
        <f t="shared" si="42"/>
        <v>0.56000000000000005</v>
      </c>
      <c r="H1409" t="str">
        <f t="shared" si="43"/>
        <v>l "One and Many-Form"</v>
      </c>
    </row>
    <row r="1410" spans="1:8">
      <c r="A1410">
        <v>1409</v>
      </c>
      <c r="B1410" t="s">
        <v>92</v>
      </c>
      <c r="C1410" t="s">
        <v>30</v>
      </c>
      <c r="D1410">
        <v>4</v>
      </c>
      <c r="E1410">
        <f>VLOOKUP(C1410,Ideas!$B$2:$N$103,6,FALSE)</f>
        <v>51</v>
      </c>
      <c r="F1410">
        <f>VLOOKUP(B1410,Ideas!$B$2:$N$103,6,FALSE)</f>
        <v>63</v>
      </c>
      <c r="G1410">
        <f t="shared" si="42"/>
        <v>0.44</v>
      </c>
      <c r="H1410" t="str">
        <f t="shared" si="43"/>
        <v>l "One and Many-Man"</v>
      </c>
    </row>
    <row r="1411" spans="1:8">
      <c r="A1411">
        <v>1410</v>
      </c>
      <c r="B1411" t="s">
        <v>92</v>
      </c>
      <c r="C1411" t="s">
        <v>48</v>
      </c>
      <c r="D1411">
        <v>2</v>
      </c>
      <c r="E1411">
        <f>VLOOKUP(C1411,Ideas!$B$2:$N$103,6,FALSE)</f>
        <v>88</v>
      </c>
      <c r="F1411">
        <f>VLOOKUP(B1411,Ideas!$B$2:$N$103,6,FALSE)</f>
        <v>63</v>
      </c>
      <c r="G1411">
        <f t="shared" ref="G1411:G1474" si="44">ROUND(D1411/9,2)</f>
        <v>0.22</v>
      </c>
      <c r="H1411" t="str">
        <f t="shared" ref="H1411:H1474" si="45">"l """&amp;B1411&amp;"-"&amp;C1411&amp;""""</f>
        <v>l "One and Many-Soul"</v>
      </c>
    </row>
    <row r="1412" spans="1:8">
      <c r="A1412">
        <v>1411</v>
      </c>
      <c r="B1412" t="s">
        <v>92</v>
      </c>
      <c r="C1412" t="s">
        <v>94</v>
      </c>
      <c r="D1412">
        <v>7</v>
      </c>
      <c r="E1412">
        <f>VLOOKUP(C1412,Ideas!$B$2:$N$103,6,FALSE)</f>
        <v>15</v>
      </c>
      <c r="F1412">
        <f>VLOOKUP(B1412,Ideas!$B$2:$N$103,6,FALSE)</f>
        <v>63</v>
      </c>
      <c r="G1412">
        <f t="shared" si="44"/>
        <v>0.78</v>
      </c>
      <c r="H1412" t="str">
        <f t="shared" si="45"/>
        <v>l "One and Many-Definition"</v>
      </c>
    </row>
    <row r="1413" spans="1:8">
      <c r="A1413">
        <v>1412</v>
      </c>
      <c r="B1413" t="s">
        <v>92</v>
      </c>
      <c r="C1413" t="s">
        <v>33</v>
      </c>
      <c r="D1413">
        <v>8</v>
      </c>
      <c r="E1413">
        <f>VLOOKUP(C1413,Ideas!$B$2:$N$103,6,FALSE)</f>
        <v>56</v>
      </c>
      <c r="F1413">
        <f>VLOOKUP(B1413,Ideas!$B$2:$N$103,6,FALSE)</f>
        <v>63</v>
      </c>
      <c r="G1413">
        <f t="shared" si="44"/>
        <v>0.89</v>
      </c>
      <c r="H1413" t="str">
        <f t="shared" si="45"/>
        <v>l "One and Many-Memory and Imagination"</v>
      </c>
    </row>
    <row r="1414" spans="1:8">
      <c r="A1414">
        <v>1413</v>
      </c>
      <c r="B1414" t="s">
        <v>92</v>
      </c>
      <c r="C1414" t="s">
        <v>49</v>
      </c>
      <c r="D1414">
        <v>5</v>
      </c>
      <c r="E1414">
        <f>VLOOKUP(C1414,Ideas!$B$2:$N$103,6,FALSE)</f>
        <v>58</v>
      </c>
      <c r="F1414">
        <f>VLOOKUP(B1414,Ideas!$B$2:$N$103,6,FALSE)</f>
        <v>63</v>
      </c>
      <c r="G1414">
        <f t="shared" si="44"/>
        <v>0.56000000000000005</v>
      </c>
      <c r="H1414" t="str">
        <f t="shared" si="45"/>
        <v>l "One and Many-Mind"</v>
      </c>
    </row>
    <row r="1415" spans="1:8">
      <c r="A1415">
        <v>1414</v>
      </c>
      <c r="B1415" t="s">
        <v>92</v>
      </c>
      <c r="C1415" t="s">
        <v>54</v>
      </c>
      <c r="D1415">
        <v>5</v>
      </c>
      <c r="E1415">
        <f>VLOOKUP(C1415,Ideas!$B$2:$N$103,6,FALSE)</f>
        <v>84</v>
      </c>
      <c r="F1415">
        <f>VLOOKUP(B1415,Ideas!$B$2:$N$103,6,FALSE)</f>
        <v>63</v>
      </c>
      <c r="G1415">
        <f t="shared" si="44"/>
        <v>0.56000000000000005</v>
      </c>
      <c r="H1415" t="str">
        <f t="shared" si="45"/>
        <v>l "One and Many-Sense"</v>
      </c>
    </row>
    <row r="1416" spans="1:8">
      <c r="A1416">
        <v>1415</v>
      </c>
      <c r="B1416" t="s">
        <v>92</v>
      </c>
      <c r="C1416" t="s">
        <v>16</v>
      </c>
      <c r="D1416">
        <v>5</v>
      </c>
      <c r="E1416">
        <f>VLOOKUP(C1416,Ideas!$B$2:$N$103,6,FALSE)</f>
        <v>37</v>
      </c>
      <c r="F1416">
        <f>VLOOKUP(B1416,Ideas!$B$2:$N$103,6,FALSE)</f>
        <v>63</v>
      </c>
      <c r="G1416">
        <f t="shared" si="44"/>
        <v>0.56000000000000005</v>
      </c>
      <c r="H1416" t="str">
        <f t="shared" si="45"/>
        <v>l "One and Many-Idea"</v>
      </c>
    </row>
    <row r="1417" spans="1:8">
      <c r="A1417">
        <v>1416</v>
      </c>
      <c r="B1417" t="s">
        <v>92</v>
      </c>
      <c r="C1417" t="s">
        <v>22</v>
      </c>
      <c r="D1417">
        <v>5</v>
      </c>
      <c r="E1417">
        <f>VLOOKUP(C1417,Ideas!$B$2:$N$103,6,FALSE)</f>
        <v>43</v>
      </c>
      <c r="F1417">
        <f>VLOOKUP(B1417,Ideas!$B$2:$N$103,6,FALSE)</f>
        <v>63</v>
      </c>
      <c r="G1417">
        <f t="shared" si="44"/>
        <v>0.56000000000000005</v>
      </c>
      <c r="H1417" t="str">
        <f t="shared" si="45"/>
        <v>l "One and Many-Knowledge"</v>
      </c>
    </row>
    <row r="1418" spans="1:8">
      <c r="A1418">
        <v>1417</v>
      </c>
      <c r="B1418" t="s">
        <v>92</v>
      </c>
      <c r="C1418" t="s">
        <v>98</v>
      </c>
      <c r="D1418">
        <v>1</v>
      </c>
      <c r="E1418">
        <f>VLOOKUP(C1418,Ideas!$B$2:$N$103,6,FALSE)</f>
        <v>13</v>
      </c>
      <c r="F1418">
        <f>VLOOKUP(B1418,Ideas!$B$2:$N$103,6,FALSE)</f>
        <v>63</v>
      </c>
      <c r="G1418">
        <f t="shared" si="44"/>
        <v>0.11</v>
      </c>
      <c r="H1418" t="str">
        <f t="shared" si="45"/>
        <v>l "One and Many-Courage"</v>
      </c>
    </row>
    <row r="1419" spans="1:8">
      <c r="A1419">
        <v>1418</v>
      </c>
      <c r="B1419" t="s">
        <v>92</v>
      </c>
      <c r="C1419" t="s">
        <v>73</v>
      </c>
      <c r="D1419">
        <v>1</v>
      </c>
      <c r="E1419">
        <f>VLOOKUP(C1419,Ideas!$B$2:$N$103,6,FALSE)</f>
        <v>73</v>
      </c>
      <c r="F1419">
        <f>VLOOKUP(B1419,Ideas!$B$2:$N$103,6,FALSE)</f>
        <v>63</v>
      </c>
      <c r="G1419">
        <f t="shared" si="44"/>
        <v>0.11</v>
      </c>
      <c r="H1419" t="str">
        <f t="shared" si="45"/>
        <v>l "One and Many-Prudence"</v>
      </c>
    </row>
    <row r="1420" spans="1:8">
      <c r="A1420">
        <v>1419</v>
      </c>
      <c r="B1420" t="s">
        <v>92</v>
      </c>
      <c r="C1420" t="s">
        <v>99</v>
      </c>
      <c r="D1420">
        <v>1</v>
      </c>
      <c r="E1420">
        <f>VLOOKUP(C1420,Ideas!$B$2:$N$103,6,FALSE)</f>
        <v>91</v>
      </c>
      <c r="F1420">
        <f>VLOOKUP(B1420,Ideas!$B$2:$N$103,6,FALSE)</f>
        <v>63</v>
      </c>
      <c r="G1420">
        <f t="shared" si="44"/>
        <v>0.11</v>
      </c>
      <c r="H1420" t="str">
        <f t="shared" si="45"/>
        <v>l "One and Many-Temperance"</v>
      </c>
    </row>
    <row r="1421" spans="1:8">
      <c r="A1421">
        <v>1420</v>
      </c>
      <c r="B1421" t="s">
        <v>92</v>
      </c>
      <c r="C1421" t="s">
        <v>69</v>
      </c>
      <c r="D1421">
        <v>1</v>
      </c>
      <c r="E1421">
        <f>VLOOKUP(C1421,Ideas!$B$2:$N$103,6,FALSE)</f>
        <v>97</v>
      </c>
      <c r="F1421">
        <f>VLOOKUP(B1421,Ideas!$B$2:$N$103,6,FALSE)</f>
        <v>63</v>
      </c>
      <c r="G1421">
        <f t="shared" si="44"/>
        <v>0.11</v>
      </c>
      <c r="H1421" t="str">
        <f t="shared" si="45"/>
        <v>l "One and Many-Virtue and Vice"</v>
      </c>
    </row>
    <row r="1422" spans="1:8">
      <c r="A1422">
        <v>1421</v>
      </c>
      <c r="B1422" t="s">
        <v>92</v>
      </c>
      <c r="C1422" t="s">
        <v>9</v>
      </c>
      <c r="D1422">
        <v>4</v>
      </c>
      <c r="E1422">
        <f>VLOOKUP(C1422,Ideas!$B$2:$N$103,6,FALSE)</f>
        <v>30</v>
      </c>
      <c r="F1422">
        <f>VLOOKUP(B1422,Ideas!$B$2:$N$103,6,FALSE)</f>
        <v>63</v>
      </c>
      <c r="G1422">
        <f t="shared" si="44"/>
        <v>0.44</v>
      </c>
      <c r="H1422" t="str">
        <f t="shared" si="45"/>
        <v>l "One and Many-Good and Evil"</v>
      </c>
    </row>
    <row r="1423" spans="1:8">
      <c r="A1423">
        <v>1422</v>
      </c>
      <c r="B1423" t="s">
        <v>92</v>
      </c>
      <c r="C1423" t="s">
        <v>39</v>
      </c>
      <c r="D1423">
        <v>5</v>
      </c>
      <c r="E1423">
        <f>VLOOKUP(C1423,Ideas!$B$2:$N$103,6,FALSE)</f>
        <v>70</v>
      </c>
      <c r="F1423">
        <f>VLOOKUP(B1423,Ideas!$B$2:$N$103,6,FALSE)</f>
        <v>63</v>
      </c>
      <c r="G1423">
        <f t="shared" si="44"/>
        <v>0.56000000000000005</v>
      </c>
      <c r="H1423" t="str">
        <f t="shared" si="45"/>
        <v>l "One and Many-Principle"</v>
      </c>
    </row>
    <row r="1424" spans="1:8">
      <c r="A1424">
        <v>1423</v>
      </c>
      <c r="B1424" t="s">
        <v>92</v>
      </c>
      <c r="C1424" t="s">
        <v>70</v>
      </c>
      <c r="D1424">
        <v>3</v>
      </c>
      <c r="E1424">
        <f>VLOOKUP(C1424,Ideas!$B$2:$N$103,6,FALSE)</f>
        <v>4</v>
      </c>
      <c r="F1424">
        <f>VLOOKUP(B1424,Ideas!$B$2:$N$103,6,FALSE)</f>
        <v>63</v>
      </c>
      <c r="G1424">
        <f t="shared" si="44"/>
        <v>0.33</v>
      </c>
      <c r="H1424" t="str">
        <f t="shared" si="45"/>
        <v>l "One and Many-Art"</v>
      </c>
    </row>
    <row r="1425" spans="1:8">
      <c r="A1425">
        <v>1424</v>
      </c>
      <c r="B1425" t="s">
        <v>92</v>
      </c>
      <c r="C1425" t="s">
        <v>87</v>
      </c>
      <c r="D1425">
        <v>3</v>
      </c>
      <c r="E1425">
        <f>VLOOKUP(C1425,Ideas!$B$2:$N$103,6,FALSE)</f>
        <v>6</v>
      </c>
      <c r="F1425">
        <f>VLOOKUP(B1425,Ideas!$B$2:$N$103,6,FALSE)</f>
        <v>63</v>
      </c>
      <c r="G1425">
        <f t="shared" si="44"/>
        <v>0.33</v>
      </c>
      <c r="H1425" t="str">
        <f t="shared" si="45"/>
        <v>l "One and Many-Beauty"</v>
      </c>
    </row>
    <row r="1426" spans="1:8">
      <c r="A1426">
        <v>1425</v>
      </c>
      <c r="B1426" t="s">
        <v>92</v>
      </c>
      <c r="C1426" t="s">
        <v>76</v>
      </c>
      <c r="D1426">
        <v>3</v>
      </c>
      <c r="E1426">
        <f>VLOOKUP(C1426,Ideas!$B$2:$N$103,6,FALSE)</f>
        <v>69</v>
      </c>
      <c r="F1426">
        <f>VLOOKUP(B1426,Ideas!$B$2:$N$103,6,FALSE)</f>
        <v>63</v>
      </c>
      <c r="G1426">
        <f t="shared" si="44"/>
        <v>0.33</v>
      </c>
      <c r="H1426" t="str">
        <f t="shared" si="45"/>
        <v>l "One and Many-Poetry"</v>
      </c>
    </row>
    <row r="1427" spans="1:8">
      <c r="A1427">
        <v>1426</v>
      </c>
      <c r="B1427" t="s">
        <v>92</v>
      </c>
      <c r="C1427" t="s">
        <v>68</v>
      </c>
      <c r="D1427">
        <v>5</v>
      </c>
      <c r="E1427">
        <f>VLOOKUP(C1427,Ideas!$B$2:$N$103,6,FALSE)</f>
        <v>11</v>
      </c>
      <c r="F1427">
        <f>VLOOKUP(B1427,Ideas!$B$2:$N$103,6,FALSE)</f>
        <v>63</v>
      </c>
      <c r="G1427">
        <f t="shared" si="44"/>
        <v>0.56000000000000005</v>
      </c>
      <c r="H1427" t="str">
        <f t="shared" si="45"/>
        <v>l "One and Many-Citizen"</v>
      </c>
    </row>
    <row r="1428" spans="1:8">
      <c r="A1428">
        <v>1427</v>
      </c>
      <c r="B1428" t="s">
        <v>92</v>
      </c>
      <c r="C1428" t="s">
        <v>5</v>
      </c>
      <c r="D1428">
        <v>5</v>
      </c>
      <c r="E1428">
        <f>VLOOKUP(C1428,Ideas!$B$2:$N$103,6,FALSE)</f>
        <v>26</v>
      </c>
      <c r="F1428">
        <f>VLOOKUP(B1428,Ideas!$B$2:$N$103,6,FALSE)</f>
        <v>63</v>
      </c>
      <c r="G1428">
        <f t="shared" si="44"/>
        <v>0.56000000000000005</v>
      </c>
      <c r="H1428" t="str">
        <f t="shared" si="45"/>
        <v>l "One and Many-Family"</v>
      </c>
    </row>
    <row r="1429" spans="1:8">
      <c r="A1429">
        <v>1428</v>
      </c>
      <c r="B1429" t="s">
        <v>92</v>
      </c>
      <c r="C1429" t="s">
        <v>10</v>
      </c>
      <c r="D1429">
        <v>5</v>
      </c>
      <c r="E1429">
        <f>VLOOKUP(C1429,Ideas!$B$2:$N$103,6,FALSE)</f>
        <v>31</v>
      </c>
      <c r="F1429">
        <f>VLOOKUP(B1429,Ideas!$B$2:$N$103,6,FALSE)</f>
        <v>63</v>
      </c>
      <c r="G1429">
        <f t="shared" si="44"/>
        <v>0.56000000000000005</v>
      </c>
      <c r="H1429" t="str">
        <f t="shared" si="45"/>
        <v>l "One and Many-Government"</v>
      </c>
    </row>
    <row r="1430" spans="1:8">
      <c r="A1430">
        <v>1429</v>
      </c>
      <c r="B1430" t="s">
        <v>92</v>
      </c>
      <c r="C1430" t="s">
        <v>66</v>
      </c>
      <c r="D1430">
        <v>5</v>
      </c>
      <c r="E1430">
        <f>VLOOKUP(C1430,Ideas!$B$2:$N$103,6,FALSE)</f>
        <v>90</v>
      </c>
      <c r="F1430">
        <f>VLOOKUP(B1430,Ideas!$B$2:$N$103,6,FALSE)</f>
        <v>63</v>
      </c>
      <c r="G1430">
        <f t="shared" si="44"/>
        <v>0.56000000000000005</v>
      </c>
      <c r="H1430" t="str">
        <f t="shared" si="45"/>
        <v>l "One and Many-State"</v>
      </c>
    </row>
    <row r="1431" spans="1:8">
      <c r="A1431">
        <v>1430</v>
      </c>
      <c r="B1431" t="s">
        <v>92</v>
      </c>
      <c r="C1431" t="s">
        <v>78</v>
      </c>
      <c r="D1431">
        <v>5</v>
      </c>
      <c r="E1431">
        <f>VLOOKUP(C1431,Ideas!$B$2:$N$103,6,FALSE)</f>
        <v>98</v>
      </c>
      <c r="F1431">
        <f>VLOOKUP(B1431,Ideas!$B$2:$N$103,6,FALSE)</f>
        <v>63</v>
      </c>
      <c r="G1431">
        <f t="shared" si="44"/>
        <v>0.56000000000000005</v>
      </c>
      <c r="H1431" t="str">
        <f t="shared" si="45"/>
        <v>l "One and Many-War and Peace"</v>
      </c>
    </row>
    <row r="1432" spans="1:8">
      <c r="A1432">
        <v>1431</v>
      </c>
      <c r="B1432" t="s">
        <v>37</v>
      </c>
      <c r="C1432" t="s">
        <v>50</v>
      </c>
      <c r="D1432">
        <v>2</v>
      </c>
      <c r="E1432">
        <f>VLOOKUP(C1432,Ideas!$B$2:$N$103,6,FALSE)</f>
        <v>7</v>
      </c>
      <c r="F1432">
        <f>VLOOKUP(B1432,Ideas!$B$2:$N$103,6,FALSE)</f>
        <v>64</v>
      </c>
      <c r="G1432">
        <f t="shared" si="44"/>
        <v>0.22</v>
      </c>
      <c r="H1432" t="str">
        <f t="shared" si="45"/>
        <v>l "Opinion-Being"</v>
      </c>
    </row>
    <row r="1433" spans="1:8">
      <c r="A1433">
        <v>1432</v>
      </c>
      <c r="B1433" t="s">
        <v>37</v>
      </c>
      <c r="C1433" t="s">
        <v>22</v>
      </c>
      <c r="D1433">
        <v>6</v>
      </c>
      <c r="E1433">
        <f>VLOOKUP(C1433,Ideas!$B$2:$N$103,6,FALSE)</f>
        <v>43</v>
      </c>
      <c r="F1433">
        <f>VLOOKUP(B1433,Ideas!$B$2:$N$103,6,FALSE)</f>
        <v>64</v>
      </c>
      <c r="G1433">
        <f t="shared" si="44"/>
        <v>0.67</v>
      </c>
      <c r="H1433" t="str">
        <f t="shared" si="45"/>
        <v>l "Opinion-Knowledge"</v>
      </c>
    </row>
    <row r="1434" spans="1:8">
      <c r="A1434">
        <v>1433</v>
      </c>
      <c r="B1434" t="s">
        <v>37</v>
      </c>
      <c r="C1434" t="s">
        <v>36</v>
      </c>
      <c r="D1434">
        <v>5</v>
      </c>
      <c r="E1434">
        <f>VLOOKUP(C1434,Ideas!$B$2:$N$103,6,FALSE)</f>
        <v>61</v>
      </c>
      <c r="F1434">
        <f>VLOOKUP(B1434,Ideas!$B$2:$N$103,6,FALSE)</f>
        <v>64</v>
      </c>
      <c r="G1434">
        <f t="shared" si="44"/>
        <v>0.56000000000000005</v>
      </c>
      <c r="H1434" t="str">
        <f t="shared" si="45"/>
        <v>l "Opinion-Necessity and Contingency"</v>
      </c>
    </row>
    <row r="1435" spans="1:8">
      <c r="A1435">
        <v>1434</v>
      </c>
      <c r="B1435" t="s">
        <v>37</v>
      </c>
      <c r="C1435" t="s">
        <v>85</v>
      </c>
      <c r="D1435">
        <v>2</v>
      </c>
      <c r="E1435">
        <f>VLOOKUP(C1435,Ideas!$B$2:$N$103,6,FALSE)</f>
        <v>93</v>
      </c>
      <c r="F1435">
        <f>VLOOKUP(B1435,Ideas!$B$2:$N$103,6,FALSE)</f>
        <v>64</v>
      </c>
      <c r="G1435">
        <f t="shared" si="44"/>
        <v>0.22</v>
      </c>
      <c r="H1435" t="str">
        <f t="shared" si="45"/>
        <v>l "Opinion-Time"</v>
      </c>
    </row>
    <row r="1436" spans="1:8">
      <c r="A1436">
        <v>1435</v>
      </c>
      <c r="B1436" t="s">
        <v>37</v>
      </c>
      <c r="C1436" t="s">
        <v>88</v>
      </c>
      <c r="D1436">
        <v>9</v>
      </c>
      <c r="E1436">
        <f>VLOOKUP(C1436,Ideas!$B$2:$N$103,6,FALSE)</f>
        <v>94</v>
      </c>
      <c r="F1436">
        <f>VLOOKUP(B1436,Ideas!$B$2:$N$103,6,FALSE)</f>
        <v>64</v>
      </c>
      <c r="G1436">
        <f t="shared" si="44"/>
        <v>1</v>
      </c>
      <c r="H1436" t="str">
        <f t="shared" si="45"/>
        <v>l "Opinion-Truth"</v>
      </c>
    </row>
    <row r="1437" spans="1:8">
      <c r="A1437">
        <v>1436</v>
      </c>
      <c r="B1437" t="s">
        <v>37</v>
      </c>
      <c r="C1437" t="s">
        <v>39</v>
      </c>
      <c r="D1437">
        <v>5</v>
      </c>
      <c r="E1437">
        <f>VLOOKUP(C1437,Ideas!$B$2:$N$103,6,FALSE)</f>
        <v>70</v>
      </c>
      <c r="F1437">
        <f>VLOOKUP(B1437,Ideas!$B$2:$N$103,6,FALSE)</f>
        <v>64</v>
      </c>
      <c r="G1437">
        <f t="shared" si="44"/>
        <v>0.56000000000000005</v>
      </c>
      <c r="H1437" t="str">
        <f t="shared" si="45"/>
        <v>l "Opinion-Principle"</v>
      </c>
    </row>
    <row r="1438" spans="1:8">
      <c r="A1438">
        <v>1437</v>
      </c>
      <c r="B1438" t="s">
        <v>37</v>
      </c>
      <c r="C1438" t="s">
        <v>2</v>
      </c>
      <c r="D1438">
        <v>6</v>
      </c>
      <c r="E1438">
        <f>VLOOKUP(C1438,Ideas!$B$2:$N$103,6,FALSE)</f>
        <v>14</v>
      </c>
      <c r="F1438">
        <f>VLOOKUP(B1438,Ideas!$B$2:$N$103,6,FALSE)</f>
        <v>64</v>
      </c>
      <c r="G1438">
        <f t="shared" si="44"/>
        <v>0.67</v>
      </c>
      <c r="H1438" t="str">
        <f t="shared" si="45"/>
        <v>l "Opinion-Custom and Convention"</v>
      </c>
    </row>
    <row r="1439" spans="1:8">
      <c r="A1439">
        <v>1438</v>
      </c>
      <c r="B1439" t="s">
        <v>37</v>
      </c>
      <c r="C1439" t="s">
        <v>58</v>
      </c>
      <c r="D1439">
        <v>3</v>
      </c>
      <c r="E1439">
        <f>VLOOKUP(C1439,Ideas!$B$2:$N$103,6,FALSE)</f>
        <v>17</v>
      </c>
      <c r="F1439">
        <f>VLOOKUP(B1439,Ideas!$B$2:$N$103,6,FALSE)</f>
        <v>64</v>
      </c>
      <c r="G1439">
        <f t="shared" si="44"/>
        <v>0.33</v>
      </c>
      <c r="H1439" t="str">
        <f t="shared" si="45"/>
        <v>l "Opinion-Desire"</v>
      </c>
    </row>
    <row r="1440" spans="1:8">
      <c r="A1440">
        <v>1439</v>
      </c>
      <c r="B1440" t="s">
        <v>37</v>
      </c>
      <c r="C1440" t="s">
        <v>56</v>
      </c>
      <c r="D1440">
        <v>2</v>
      </c>
      <c r="E1440">
        <f>VLOOKUP(C1440,Ideas!$B$2:$N$103,6,FALSE)</f>
        <v>22</v>
      </c>
      <c r="F1440">
        <f>VLOOKUP(B1440,Ideas!$B$2:$N$103,6,FALSE)</f>
        <v>64</v>
      </c>
      <c r="G1440">
        <f t="shared" si="44"/>
        <v>0.22</v>
      </c>
      <c r="H1440" t="str">
        <f t="shared" si="45"/>
        <v>l "Opinion-Emotion"</v>
      </c>
    </row>
    <row r="1441" spans="1:8">
      <c r="A1441">
        <v>1440</v>
      </c>
      <c r="B1441" t="s">
        <v>37</v>
      </c>
      <c r="C1441" t="s">
        <v>59</v>
      </c>
      <c r="D1441">
        <v>5</v>
      </c>
      <c r="E1441">
        <f>VLOOKUP(C1441,Ideas!$B$2:$N$103,6,FALSE)</f>
        <v>100</v>
      </c>
      <c r="F1441">
        <f>VLOOKUP(B1441,Ideas!$B$2:$N$103,6,FALSE)</f>
        <v>64</v>
      </c>
      <c r="G1441">
        <f t="shared" si="44"/>
        <v>0.56000000000000005</v>
      </c>
      <c r="H1441" t="str">
        <f t="shared" si="45"/>
        <v>l "Opinion-Will"</v>
      </c>
    </row>
    <row r="1442" spans="1:8">
      <c r="A1442">
        <v>1441</v>
      </c>
      <c r="B1442" t="s">
        <v>37</v>
      </c>
      <c r="C1442" t="s">
        <v>103</v>
      </c>
      <c r="D1442">
        <v>5</v>
      </c>
      <c r="E1442">
        <f>VLOOKUP(C1442,Ideas!$B$2:$N$103,6,FALSE)</f>
        <v>18</v>
      </c>
      <c r="F1442">
        <f>VLOOKUP(B1442,Ideas!$B$2:$N$103,6,FALSE)</f>
        <v>64</v>
      </c>
      <c r="G1442">
        <f t="shared" si="44"/>
        <v>0.56000000000000005</v>
      </c>
      <c r="H1442" t="str">
        <f t="shared" si="45"/>
        <v>l "Opinion-Dialectic"</v>
      </c>
    </row>
    <row r="1443" spans="1:8">
      <c r="A1443">
        <v>1442</v>
      </c>
      <c r="B1443" t="s">
        <v>37</v>
      </c>
      <c r="C1443" t="s">
        <v>55</v>
      </c>
      <c r="D1443">
        <v>5</v>
      </c>
      <c r="E1443">
        <f>VLOOKUP(C1443,Ideas!$B$2:$N$103,6,FALSE)</f>
        <v>77</v>
      </c>
      <c r="F1443">
        <f>VLOOKUP(B1443,Ideas!$B$2:$N$103,6,FALSE)</f>
        <v>64</v>
      </c>
      <c r="G1443">
        <f t="shared" si="44"/>
        <v>0.56000000000000005</v>
      </c>
      <c r="H1443" t="str">
        <f t="shared" si="45"/>
        <v>l "Opinion-Reasoning"</v>
      </c>
    </row>
    <row r="1444" spans="1:8">
      <c r="A1444">
        <v>1443</v>
      </c>
      <c r="B1444" t="s">
        <v>37</v>
      </c>
      <c r="C1444" t="s">
        <v>77</v>
      </c>
      <c r="D1444">
        <v>8</v>
      </c>
      <c r="E1444">
        <f>VLOOKUP(C1444,Ideas!$B$2:$N$103,6,FALSE)</f>
        <v>81</v>
      </c>
      <c r="F1444">
        <f>VLOOKUP(B1444,Ideas!$B$2:$N$103,6,FALSE)</f>
        <v>64</v>
      </c>
      <c r="G1444">
        <f t="shared" si="44"/>
        <v>0.89</v>
      </c>
      <c r="H1444" t="str">
        <f t="shared" si="45"/>
        <v>l "Opinion-Rhetoric"</v>
      </c>
    </row>
    <row r="1445" spans="1:8">
      <c r="A1445">
        <v>1444</v>
      </c>
      <c r="B1445" t="s">
        <v>37</v>
      </c>
      <c r="C1445" t="s">
        <v>20</v>
      </c>
      <c r="D1445">
        <v>8</v>
      </c>
      <c r="E1445">
        <f>VLOOKUP(C1445,Ideas!$B$2:$N$103,6,FALSE)</f>
        <v>41</v>
      </c>
      <c r="F1445">
        <f>VLOOKUP(B1445,Ideas!$B$2:$N$103,6,FALSE)</f>
        <v>64</v>
      </c>
      <c r="G1445">
        <f t="shared" si="44"/>
        <v>0.89</v>
      </c>
      <c r="H1445" t="str">
        <f t="shared" si="45"/>
        <v>l "Opinion-Judgment"</v>
      </c>
    </row>
    <row r="1446" spans="1:8">
      <c r="A1446">
        <v>1445</v>
      </c>
      <c r="B1446" t="s">
        <v>37</v>
      </c>
      <c r="C1446" t="s">
        <v>42</v>
      </c>
      <c r="D1446">
        <v>5</v>
      </c>
      <c r="E1446">
        <f>VLOOKUP(C1446,Ideas!$B$2:$N$103,6,FALSE)</f>
        <v>96</v>
      </c>
      <c r="F1446">
        <f>VLOOKUP(B1446,Ideas!$B$2:$N$103,6,FALSE)</f>
        <v>64</v>
      </c>
      <c r="G1446">
        <f t="shared" si="44"/>
        <v>0.56000000000000005</v>
      </c>
      <c r="H1446" t="str">
        <f t="shared" si="45"/>
        <v>l "Opinion-Universal and Particular"</v>
      </c>
    </row>
    <row r="1447" spans="1:8">
      <c r="A1447">
        <v>1446</v>
      </c>
      <c r="B1447" t="s">
        <v>37</v>
      </c>
      <c r="C1447" t="s">
        <v>34</v>
      </c>
      <c r="D1447">
        <v>6</v>
      </c>
      <c r="E1447">
        <f>VLOOKUP(C1447,Ideas!$B$2:$N$103,6,FALSE)</f>
        <v>57</v>
      </c>
      <c r="F1447">
        <f>VLOOKUP(B1447,Ideas!$B$2:$N$103,6,FALSE)</f>
        <v>64</v>
      </c>
      <c r="G1447">
        <f t="shared" si="44"/>
        <v>0.67</v>
      </c>
      <c r="H1447" t="str">
        <f t="shared" si="45"/>
        <v>l "Opinion-Metaphysics"</v>
      </c>
    </row>
    <row r="1448" spans="1:8">
      <c r="A1448">
        <v>1447</v>
      </c>
      <c r="B1448" t="s">
        <v>37</v>
      </c>
      <c r="C1448" t="s">
        <v>101</v>
      </c>
      <c r="D1448">
        <v>6</v>
      </c>
      <c r="E1448">
        <f>VLOOKUP(C1448,Ideas!$B$2:$N$103,6,FALSE)</f>
        <v>66</v>
      </c>
      <c r="F1448">
        <f>VLOOKUP(B1448,Ideas!$B$2:$N$103,6,FALSE)</f>
        <v>64</v>
      </c>
      <c r="G1448">
        <f t="shared" si="44"/>
        <v>0.67</v>
      </c>
      <c r="H1448" t="str">
        <f t="shared" si="45"/>
        <v>l "Opinion-Philosophy"</v>
      </c>
    </row>
    <row r="1449" spans="1:8">
      <c r="A1449">
        <v>1448</v>
      </c>
      <c r="B1449" t="s">
        <v>37</v>
      </c>
      <c r="C1449" t="s">
        <v>72</v>
      </c>
      <c r="D1449">
        <v>6</v>
      </c>
      <c r="E1449">
        <f>VLOOKUP(C1449,Ideas!$B$2:$N$103,6,FALSE)</f>
        <v>83</v>
      </c>
      <c r="F1449">
        <f>VLOOKUP(B1449,Ideas!$B$2:$N$103,6,FALSE)</f>
        <v>64</v>
      </c>
      <c r="G1449">
        <f t="shared" si="44"/>
        <v>0.67</v>
      </c>
      <c r="H1449" t="str">
        <f t="shared" si="45"/>
        <v>l "Opinion-Science"</v>
      </c>
    </row>
    <row r="1450" spans="1:8">
      <c r="A1450">
        <v>1449</v>
      </c>
      <c r="B1450" t="s">
        <v>37</v>
      </c>
      <c r="C1450" t="s">
        <v>87</v>
      </c>
      <c r="D1450">
        <v>2</v>
      </c>
      <c r="E1450">
        <f>VLOOKUP(C1450,Ideas!$B$2:$N$103,6,FALSE)</f>
        <v>6</v>
      </c>
      <c r="F1450">
        <f>VLOOKUP(B1450,Ideas!$B$2:$N$103,6,FALSE)</f>
        <v>64</v>
      </c>
      <c r="G1450">
        <f t="shared" si="44"/>
        <v>0.22</v>
      </c>
      <c r="H1450" t="str">
        <f t="shared" si="45"/>
        <v>l "Opinion-Beauty"</v>
      </c>
    </row>
    <row r="1451" spans="1:8">
      <c r="A1451">
        <v>1450</v>
      </c>
      <c r="B1451" t="s">
        <v>37</v>
      </c>
      <c r="C1451" t="s">
        <v>9</v>
      </c>
      <c r="D1451">
        <v>6</v>
      </c>
      <c r="E1451">
        <f>VLOOKUP(C1451,Ideas!$B$2:$N$103,6,FALSE)</f>
        <v>30</v>
      </c>
      <c r="F1451">
        <f>VLOOKUP(B1451,Ideas!$B$2:$N$103,6,FALSE)</f>
        <v>64</v>
      </c>
      <c r="G1451">
        <f t="shared" si="44"/>
        <v>0.67</v>
      </c>
      <c r="H1451" t="str">
        <f t="shared" si="45"/>
        <v>l "Opinion-Good and Evil"</v>
      </c>
    </row>
    <row r="1452" spans="1:8">
      <c r="A1452">
        <v>1451</v>
      </c>
      <c r="B1452" t="s">
        <v>37</v>
      </c>
      <c r="C1452" t="s">
        <v>89</v>
      </c>
      <c r="D1452">
        <v>4</v>
      </c>
      <c r="E1452">
        <f>VLOOKUP(C1452,Ideas!$B$2:$N$103,6,FALSE)</f>
        <v>78</v>
      </c>
      <c r="F1452">
        <f>VLOOKUP(B1452,Ideas!$B$2:$N$103,6,FALSE)</f>
        <v>64</v>
      </c>
      <c r="G1452">
        <f t="shared" si="44"/>
        <v>0.44</v>
      </c>
      <c r="H1452" t="str">
        <f t="shared" si="45"/>
        <v>l "Opinion-Relation"</v>
      </c>
    </row>
    <row r="1453" spans="1:8">
      <c r="A1453">
        <v>1452</v>
      </c>
      <c r="B1453" t="s">
        <v>37</v>
      </c>
      <c r="C1453" t="s">
        <v>25</v>
      </c>
      <c r="D1453">
        <v>4</v>
      </c>
      <c r="E1453">
        <f>VLOOKUP(C1453,Ideas!$B$2:$N$103,6,FALSE)</f>
        <v>46</v>
      </c>
      <c r="F1453">
        <f>VLOOKUP(B1453,Ideas!$B$2:$N$103,6,FALSE)</f>
        <v>64</v>
      </c>
      <c r="G1453">
        <f t="shared" si="44"/>
        <v>0.44</v>
      </c>
      <c r="H1453" t="str">
        <f t="shared" si="45"/>
        <v>l "Opinion-Law"</v>
      </c>
    </row>
    <row r="1454" spans="1:8">
      <c r="A1454">
        <v>1453</v>
      </c>
      <c r="B1454" t="s">
        <v>37</v>
      </c>
      <c r="C1454" t="s">
        <v>105</v>
      </c>
      <c r="D1454">
        <v>6</v>
      </c>
      <c r="E1454">
        <f>VLOOKUP(C1454,Ideas!$B$2:$N$103,6,FALSE)</f>
        <v>79</v>
      </c>
      <c r="F1454">
        <f>VLOOKUP(B1454,Ideas!$B$2:$N$103,6,FALSE)</f>
        <v>64</v>
      </c>
      <c r="G1454">
        <f t="shared" si="44"/>
        <v>0.67</v>
      </c>
      <c r="H1454" t="str">
        <f t="shared" si="45"/>
        <v>l "Opinion-Religion"</v>
      </c>
    </row>
    <row r="1455" spans="1:8">
      <c r="A1455">
        <v>1454</v>
      </c>
      <c r="B1455" t="s">
        <v>37</v>
      </c>
      <c r="C1455" t="s">
        <v>104</v>
      </c>
      <c r="D1455">
        <v>6</v>
      </c>
      <c r="E1455">
        <f>VLOOKUP(C1455,Ideas!$B$2:$N$103,6,FALSE)</f>
        <v>92</v>
      </c>
      <c r="F1455">
        <f>VLOOKUP(B1455,Ideas!$B$2:$N$103,6,FALSE)</f>
        <v>64</v>
      </c>
      <c r="G1455">
        <f t="shared" si="44"/>
        <v>0.67</v>
      </c>
      <c r="H1455" t="str">
        <f t="shared" si="45"/>
        <v>l "Opinion-Theology"</v>
      </c>
    </row>
    <row r="1456" spans="1:8">
      <c r="A1456">
        <v>1455</v>
      </c>
      <c r="B1456" t="s">
        <v>37</v>
      </c>
      <c r="C1456" t="s">
        <v>21</v>
      </c>
      <c r="D1456">
        <v>3</v>
      </c>
      <c r="E1456">
        <f>VLOOKUP(C1456,Ideas!$B$2:$N$103,6,FALSE)</f>
        <v>42</v>
      </c>
      <c r="F1456">
        <f>VLOOKUP(B1456,Ideas!$B$2:$N$103,6,FALSE)</f>
        <v>64</v>
      </c>
      <c r="G1456">
        <f t="shared" si="44"/>
        <v>0.33</v>
      </c>
      <c r="H1456" t="str">
        <f t="shared" si="45"/>
        <v>l "Opinion-Justice"</v>
      </c>
    </row>
    <row r="1457" spans="1:8">
      <c r="A1457">
        <v>1456</v>
      </c>
      <c r="B1457" t="s">
        <v>37</v>
      </c>
      <c r="C1457" t="s">
        <v>8</v>
      </c>
      <c r="D1457">
        <v>1</v>
      </c>
      <c r="E1457">
        <f>VLOOKUP(C1457,Ideas!$B$2:$N$103,6,FALSE)</f>
        <v>29</v>
      </c>
      <c r="F1457">
        <f>VLOOKUP(B1457,Ideas!$B$2:$N$103,6,FALSE)</f>
        <v>64</v>
      </c>
      <c r="G1457">
        <f t="shared" si="44"/>
        <v>0.11</v>
      </c>
      <c r="H1457" t="str">
        <f t="shared" si="45"/>
        <v>l "Opinion-God"</v>
      </c>
    </row>
    <row r="1458" spans="1:8">
      <c r="A1458">
        <v>1457</v>
      </c>
      <c r="B1458" t="s">
        <v>37</v>
      </c>
      <c r="C1458" t="s">
        <v>26</v>
      </c>
      <c r="D1458">
        <v>7</v>
      </c>
      <c r="E1458">
        <f>VLOOKUP(C1458,Ideas!$B$2:$N$103,6,FALSE)</f>
        <v>47</v>
      </c>
      <c r="F1458">
        <f>VLOOKUP(B1458,Ideas!$B$2:$N$103,6,FALSE)</f>
        <v>64</v>
      </c>
      <c r="G1458">
        <f t="shared" si="44"/>
        <v>0.78</v>
      </c>
      <c r="H1458" t="str">
        <f t="shared" si="45"/>
        <v>l "Opinion-Liberty"</v>
      </c>
    </row>
    <row r="1459" spans="1:8">
      <c r="A1459">
        <v>1458</v>
      </c>
      <c r="B1459" t="s">
        <v>37</v>
      </c>
      <c r="C1459" t="s">
        <v>40</v>
      </c>
      <c r="D1459">
        <v>5</v>
      </c>
      <c r="E1459">
        <f>VLOOKUP(C1459,Ideas!$B$2:$N$103,6,FALSE)</f>
        <v>71</v>
      </c>
      <c r="F1459">
        <f>VLOOKUP(B1459,Ideas!$B$2:$N$103,6,FALSE)</f>
        <v>64</v>
      </c>
      <c r="G1459">
        <f t="shared" si="44"/>
        <v>0.56000000000000005</v>
      </c>
      <c r="H1459" t="str">
        <f t="shared" si="45"/>
        <v>l "Opinion-Progress"</v>
      </c>
    </row>
    <row r="1460" spans="1:8">
      <c r="A1460">
        <v>1459</v>
      </c>
      <c r="B1460" t="s">
        <v>37</v>
      </c>
      <c r="C1460" t="s">
        <v>60</v>
      </c>
      <c r="D1460">
        <v>3</v>
      </c>
      <c r="E1460">
        <f>VLOOKUP(C1460,Ideas!$B$2:$N$103,6,FALSE)</f>
        <v>3</v>
      </c>
      <c r="F1460">
        <f>VLOOKUP(B1460,Ideas!$B$2:$N$103,6,FALSE)</f>
        <v>64</v>
      </c>
      <c r="G1460">
        <f t="shared" si="44"/>
        <v>0.33</v>
      </c>
      <c r="H1460" t="str">
        <f t="shared" si="45"/>
        <v>l "Opinion-Aristocracy"</v>
      </c>
    </row>
    <row r="1461" spans="1:8">
      <c r="A1461">
        <v>1460</v>
      </c>
      <c r="B1461" t="s">
        <v>37</v>
      </c>
      <c r="C1461" t="s">
        <v>61</v>
      </c>
      <c r="D1461">
        <v>6</v>
      </c>
      <c r="E1461">
        <f>VLOOKUP(C1461,Ideas!$B$2:$N$103,6,FALSE)</f>
        <v>12</v>
      </c>
      <c r="F1461">
        <f>VLOOKUP(B1461,Ideas!$B$2:$N$103,6,FALSE)</f>
        <v>64</v>
      </c>
      <c r="G1461">
        <f t="shared" si="44"/>
        <v>0.67</v>
      </c>
      <c r="H1461" t="str">
        <f t="shared" si="45"/>
        <v>l "Opinion-Constitution"</v>
      </c>
    </row>
    <row r="1462" spans="1:8">
      <c r="A1462">
        <v>1461</v>
      </c>
      <c r="B1462" t="s">
        <v>37</v>
      </c>
      <c r="C1462" t="s">
        <v>63</v>
      </c>
      <c r="D1462">
        <v>6</v>
      </c>
      <c r="E1462">
        <f>VLOOKUP(C1462,Ideas!$B$2:$N$103,6,FALSE)</f>
        <v>16</v>
      </c>
      <c r="F1462">
        <f>VLOOKUP(B1462,Ideas!$B$2:$N$103,6,FALSE)</f>
        <v>64</v>
      </c>
      <c r="G1462">
        <f t="shared" si="44"/>
        <v>0.67</v>
      </c>
      <c r="H1462" t="str">
        <f t="shared" si="45"/>
        <v>l "Opinion-Democracy"</v>
      </c>
    </row>
    <row r="1463" spans="1:8">
      <c r="A1463">
        <v>1462</v>
      </c>
      <c r="B1463" t="s">
        <v>37</v>
      </c>
      <c r="C1463" t="s">
        <v>10</v>
      </c>
      <c r="D1463">
        <v>6</v>
      </c>
      <c r="E1463">
        <f>VLOOKUP(C1463,Ideas!$B$2:$N$103,6,FALSE)</f>
        <v>31</v>
      </c>
      <c r="F1463">
        <f>VLOOKUP(B1463,Ideas!$B$2:$N$103,6,FALSE)</f>
        <v>64</v>
      </c>
      <c r="G1463">
        <f t="shared" si="44"/>
        <v>0.67</v>
      </c>
      <c r="H1463" t="str">
        <f t="shared" si="45"/>
        <v>l "Opinion-Government"</v>
      </c>
    </row>
    <row r="1464" spans="1:8">
      <c r="A1464">
        <v>1463</v>
      </c>
      <c r="B1464" t="s">
        <v>37</v>
      </c>
      <c r="C1464" t="s">
        <v>66</v>
      </c>
      <c r="D1464">
        <v>6</v>
      </c>
      <c r="E1464">
        <f>VLOOKUP(C1464,Ideas!$B$2:$N$103,6,FALSE)</f>
        <v>90</v>
      </c>
      <c r="F1464">
        <f>VLOOKUP(B1464,Ideas!$B$2:$N$103,6,FALSE)</f>
        <v>64</v>
      </c>
      <c r="G1464">
        <f t="shared" si="44"/>
        <v>0.67</v>
      </c>
      <c r="H1464" t="str">
        <f t="shared" si="45"/>
        <v>l "Opinion-State"</v>
      </c>
    </row>
    <row r="1465" spans="1:8">
      <c r="A1465">
        <v>1464</v>
      </c>
      <c r="B1465" t="s">
        <v>37</v>
      </c>
      <c r="C1465" t="s">
        <v>64</v>
      </c>
      <c r="D1465">
        <v>6</v>
      </c>
      <c r="E1465">
        <f>VLOOKUP(C1465,Ideas!$B$2:$N$103,6,FALSE)</f>
        <v>95</v>
      </c>
      <c r="F1465">
        <f>VLOOKUP(B1465,Ideas!$B$2:$N$103,6,FALSE)</f>
        <v>64</v>
      </c>
      <c r="G1465">
        <f t="shared" si="44"/>
        <v>0.67</v>
      </c>
      <c r="H1465" t="str">
        <f t="shared" si="45"/>
        <v>l "Opinion-Tyranny"</v>
      </c>
    </row>
    <row r="1466" spans="1:8">
      <c r="A1466">
        <v>1465</v>
      </c>
      <c r="B1466" t="s">
        <v>90</v>
      </c>
      <c r="C1466" t="s">
        <v>103</v>
      </c>
      <c r="D1466">
        <v>9</v>
      </c>
      <c r="E1466">
        <f>VLOOKUP(C1466,Ideas!$B$2:$N$103,6,FALSE)</f>
        <v>18</v>
      </c>
      <c r="F1466">
        <f>VLOOKUP(B1466,Ideas!$B$2:$N$103,6,FALSE)</f>
        <v>65</v>
      </c>
      <c r="G1466">
        <f t="shared" si="44"/>
        <v>1</v>
      </c>
      <c r="H1466" t="str">
        <f t="shared" si="45"/>
        <v>l "Opposition-Dialectic"</v>
      </c>
    </row>
    <row r="1467" spans="1:8">
      <c r="A1467">
        <v>1466</v>
      </c>
      <c r="B1467" t="s">
        <v>90</v>
      </c>
      <c r="C1467" t="s">
        <v>16</v>
      </c>
      <c r="D1467">
        <v>5</v>
      </c>
      <c r="E1467">
        <f>VLOOKUP(C1467,Ideas!$B$2:$N$103,6,FALSE)</f>
        <v>37</v>
      </c>
      <c r="F1467">
        <f>VLOOKUP(B1467,Ideas!$B$2:$N$103,6,FALSE)</f>
        <v>65</v>
      </c>
      <c r="G1467">
        <f t="shared" si="44"/>
        <v>0.56000000000000005</v>
      </c>
      <c r="H1467" t="str">
        <f t="shared" si="45"/>
        <v>l "Opposition-Idea"</v>
      </c>
    </row>
    <row r="1468" spans="1:8">
      <c r="A1468">
        <v>1467</v>
      </c>
      <c r="B1468" t="s">
        <v>90</v>
      </c>
      <c r="C1468" t="s">
        <v>20</v>
      </c>
      <c r="D1468">
        <v>5</v>
      </c>
      <c r="E1468">
        <f>VLOOKUP(C1468,Ideas!$B$2:$N$103,6,FALSE)</f>
        <v>41</v>
      </c>
      <c r="F1468">
        <f>VLOOKUP(B1468,Ideas!$B$2:$N$103,6,FALSE)</f>
        <v>65</v>
      </c>
      <c r="G1468">
        <f t="shared" si="44"/>
        <v>0.56000000000000005</v>
      </c>
      <c r="H1468" t="str">
        <f t="shared" si="45"/>
        <v>l "Opposition-Judgment"</v>
      </c>
    </row>
    <row r="1469" spans="1:8">
      <c r="A1469">
        <v>1468</v>
      </c>
      <c r="B1469" t="s">
        <v>90</v>
      </c>
      <c r="C1469" t="s">
        <v>36</v>
      </c>
      <c r="D1469">
        <v>5</v>
      </c>
      <c r="E1469">
        <f>VLOOKUP(C1469,Ideas!$B$2:$N$103,6,FALSE)</f>
        <v>61</v>
      </c>
      <c r="F1469">
        <f>VLOOKUP(B1469,Ideas!$B$2:$N$103,6,FALSE)</f>
        <v>65</v>
      </c>
      <c r="G1469">
        <f t="shared" si="44"/>
        <v>0.56000000000000005</v>
      </c>
      <c r="H1469" t="str">
        <f t="shared" si="45"/>
        <v>l "Opposition-Necessity and Contingency"</v>
      </c>
    </row>
    <row r="1470" spans="1:8">
      <c r="A1470">
        <v>1469</v>
      </c>
      <c r="B1470" t="s">
        <v>90</v>
      </c>
      <c r="C1470" t="s">
        <v>55</v>
      </c>
      <c r="D1470">
        <v>8</v>
      </c>
      <c r="E1470">
        <f>VLOOKUP(C1470,Ideas!$B$2:$N$103,6,FALSE)</f>
        <v>77</v>
      </c>
      <c r="F1470">
        <f>VLOOKUP(B1470,Ideas!$B$2:$N$103,6,FALSE)</f>
        <v>65</v>
      </c>
      <c r="G1470">
        <f t="shared" si="44"/>
        <v>0.89</v>
      </c>
      <c r="H1470" t="str">
        <f t="shared" si="45"/>
        <v>l "Opposition-Reasoning"</v>
      </c>
    </row>
    <row r="1471" spans="1:8">
      <c r="A1471">
        <v>1470</v>
      </c>
      <c r="B1471" t="s">
        <v>90</v>
      </c>
      <c r="C1471" t="s">
        <v>91</v>
      </c>
      <c r="D1471">
        <v>9</v>
      </c>
      <c r="E1471">
        <f>VLOOKUP(C1471,Ideas!$B$2:$N$103,6,FALSE)</f>
        <v>82</v>
      </c>
      <c r="F1471">
        <f>VLOOKUP(B1471,Ideas!$B$2:$N$103,6,FALSE)</f>
        <v>65</v>
      </c>
      <c r="G1471">
        <f t="shared" si="44"/>
        <v>1</v>
      </c>
      <c r="H1471" t="str">
        <f t="shared" si="45"/>
        <v>l "Opposition-Same and Other"</v>
      </c>
    </row>
    <row r="1472" spans="1:8">
      <c r="A1472">
        <v>1471</v>
      </c>
      <c r="B1472" t="s">
        <v>90</v>
      </c>
      <c r="C1472" t="s">
        <v>94</v>
      </c>
      <c r="D1472">
        <v>7</v>
      </c>
      <c r="E1472">
        <f>VLOOKUP(C1472,Ideas!$B$2:$N$103,6,FALSE)</f>
        <v>15</v>
      </c>
      <c r="F1472">
        <f>VLOOKUP(B1472,Ideas!$B$2:$N$103,6,FALSE)</f>
        <v>65</v>
      </c>
      <c r="G1472">
        <f t="shared" si="44"/>
        <v>0.78</v>
      </c>
      <c r="H1472" t="str">
        <f t="shared" si="45"/>
        <v>l "Opposition-Definition"</v>
      </c>
    </row>
    <row r="1473" spans="1:8">
      <c r="A1473">
        <v>1472</v>
      </c>
      <c r="B1473" t="s">
        <v>90</v>
      </c>
      <c r="C1473" t="s">
        <v>28</v>
      </c>
      <c r="D1473">
        <v>8</v>
      </c>
      <c r="E1473">
        <f>VLOOKUP(C1473,Ideas!$B$2:$N$103,6,FALSE)</f>
        <v>49</v>
      </c>
      <c r="F1473">
        <f>VLOOKUP(B1473,Ideas!$B$2:$N$103,6,FALSE)</f>
        <v>65</v>
      </c>
      <c r="G1473">
        <f t="shared" si="44"/>
        <v>0.89</v>
      </c>
      <c r="H1473" t="str">
        <f t="shared" si="45"/>
        <v>l "Opposition-Logic"</v>
      </c>
    </row>
    <row r="1474" spans="1:8">
      <c r="A1474">
        <v>1473</v>
      </c>
      <c r="B1474" t="s">
        <v>90</v>
      </c>
      <c r="C1474" t="s">
        <v>34</v>
      </c>
      <c r="D1474">
        <v>7</v>
      </c>
      <c r="E1474">
        <f>VLOOKUP(C1474,Ideas!$B$2:$N$103,6,FALSE)</f>
        <v>57</v>
      </c>
      <c r="F1474">
        <f>VLOOKUP(B1474,Ideas!$B$2:$N$103,6,FALSE)</f>
        <v>65</v>
      </c>
      <c r="G1474">
        <f t="shared" si="44"/>
        <v>0.78</v>
      </c>
      <c r="H1474" t="str">
        <f t="shared" si="45"/>
        <v>l "Opposition-Metaphysics"</v>
      </c>
    </row>
    <row r="1475" spans="1:8">
      <c r="A1475">
        <v>1474</v>
      </c>
      <c r="B1475" t="s">
        <v>90</v>
      </c>
      <c r="C1475" t="s">
        <v>39</v>
      </c>
      <c r="D1475">
        <v>7</v>
      </c>
      <c r="E1475">
        <f>VLOOKUP(C1475,Ideas!$B$2:$N$103,6,FALSE)</f>
        <v>70</v>
      </c>
      <c r="F1475">
        <f>VLOOKUP(B1475,Ideas!$B$2:$N$103,6,FALSE)</f>
        <v>65</v>
      </c>
      <c r="G1475">
        <f t="shared" ref="G1475:G1538" si="46">ROUND(D1475/9,2)</f>
        <v>0.78</v>
      </c>
      <c r="H1475" t="str">
        <f t="shared" ref="H1475:H1538" si="47">"l """&amp;B1475&amp;"-"&amp;C1475&amp;""""</f>
        <v>l "Opposition-Principle"</v>
      </c>
    </row>
    <row r="1476" spans="1:8">
      <c r="A1476">
        <v>1475</v>
      </c>
      <c r="B1476" t="s">
        <v>90</v>
      </c>
      <c r="C1476" t="s">
        <v>88</v>
      </c>
      <c r="D1476">
        <v>7</v>
      </c>
      <c r="E1476">
        <f>VLOOKUP(C1476,Ideas!$B$2:$N$103,6,FALSE)</f>
        <v>94</v>
      </c>
      <c r="F1476">
        <f>VLOOKUP(B1476,Ideas!$B$2:$N$103,6,FALSE)</f>
        <v>65</v>
      </c>
      <c r="G1476">
        <f t="shared" si="46"/>
        <v>0.78</v>
      </c>
      <c r="H1476" t="str">
        <f t="shared" si="47"/>
        <v>l "Opposition-Truth"</v>
      </c>
    </row>
    <row r="1477" spans="1:8">
      <c r="A1477">
        <v>1476</v>
      </c>
      <c r="B1477" t="s">
        <v>90</v>
      </c>
      <c r="C1477" t="s">
        <v>50</v>
      </c>
      <c r="D1477">
        <v>4</v>
      </c>
      <c r="E1477">
        <f>VLOOKUP(C1477,Ideas!$B$2:$N$103,6,FALSE)</f>
        <v>7</v>
      </c>
      <c r="F1477">
        <f>VLOOKUP(B1477,Ideas!$B$2:$N$103,6,FALSE)</f>
        <v>65</v>
      </c>
      <c r="G1477">
        <f t="shared" si="46"/>
        <v>0.44</v>
      </c>
      <c r="H1477" t="str">
        <f t="shared" si="47"/>
        <v>l "Opposition-Being"</v>
      </c>
    </row>
    <row r="1478" spans="1:8">
      <c r="A1478">
        <v>1477</v>
      </c>
      <c r="B1478" t="s">
        <v>90</v>
      </c>
      <c r="C1478" t="s">
        <v>92</v>
      </c>
      <c r="D1478">
        <v>8</v>
      </c>
      <c r="E1478">
        <f>VLOOKUP(C1478,Ideas!$B$2:$N$103,6,FALSE)</f>
        <v>63</v>
      </c>
      <c r="F1478">
        <f>VLOOKUP(B1478,Ideas!$B$2:$N$103,6,FALSE)</f>
        <v>65</v>
      </c>
      <c r="G1478">
        <f t="shared" si="46"/>
        <v>0.89</v>
      </c>
      <c r="H1478" t="str">
        <f t="shared" si="47"/>
        <v>l "Opposition-One and Many"</v>
      </c>
    </row>
    <row r="1479" spans="1:8">
      <c r="A1479">
        <v>1478</v>
      </c>
      <c r="B1479" t="s">
        <v>90</v>
      </c>
      <c r="C1479" t="s">
        <v>42</v>
      </c>
      <c r="D1479">
        <v>8</v>
      </c>
      <c r="E1479">
        <f>VLOOKUP(C1479,Ideas!$B$2:$N$103,6,FALSE)</f>
        <v>96</v>
      </c>
      <c r="F1479">
        <f>VLOOKUP(B1479,Ideas!$B$2:$N$103,6,FALSE)</f>
        <v>65</v>
      </c>
      <c r="G1479">
        <f t="shared" si="46"/>
        <v>0.89</v>
      </c>
      <c r="H1479" t="str">
        <f t="shared" si="47"/>
        <v>l "Opposition-Universal and Particular"</v>
      </c>
    </row>
    <row r="1480" spans="1:8">
      <c r="A1480">
        <v>1479</v>
      </c>
      <c r="B1480" t="s">
        <v>90</v>
      </c>
      <c r="C1480" t="s">
        <v>13</v>
      </c>
      <c r="D1480">
        <v>3</v>
      </c>
      <c r="E1480">
        <f>VLOOKUP(C1480,Ideas!$B$2:$N$103,6,FALSE)</f>
        <v>34</v>
      </c>
      <c r="F1480">
        <f>VLOOKUP(B1480,Ideas!$B$2:$N$103,6,FALSE)</f>
        <v>65</v>
      </c>
      <c r="G1480">
        <f t="shared" si="46"/>
        <v>0.33</v>
      </c>
      <c r="H1480" t="str">
        <f t="shared" si="47"/>
        <v>l "Opposition-History"</v>
      </c>
    </row>
    <row r="1481" spans="1:8">
      <c r="A1481">
        <v>1480</v>
      </c>
      <c r="B1481" t="s">
        <v>90</v>
      </c>
      <c r="C1481" t="s">
        <v>26</v>
      </c>
      <c r="D1481">
        <v>3</v>
      </c>
      <c r="E1481">
        <f>VLOOKUP(C1481,Ideas!$B$2:$N$103,6,FALSE)</f>
        <v>47</v>
      </c>
      <c r="F1481">
        <f>VLOOKUP(B1481,Ideas!$B$2:$N$103,6,FALSE)</f>
        <v>65</v>
      </c>
      <c r="G1481">
        <f t="shared" si="46"/>
        <v>0.33</v>
      </c>
      <c r="H1481" t="str">
        <f t="shared" si="47"/>
        <v>l "Opposition-Liberty"</v>
      </c>
    </row>
    <row r="1482" spans="1:8">
      <c r="A1482">
        <v>1481</v>
      </c>
      <c r="B1482" t="s">
        <v>90</v>
      </c>
      <c r="C1482" t="s">
        <v>49</v>
      </c>
      <c r="D1482">
        <v>3</v>
      </c>
      <c r="E1482">
        <f>VLOOKUP(C1482,Ideas!$B$2:$N$103,6,FALSE)</f>
        <v>58</v>
      </c>
      <c r="F1482">
        <f>VLOOKUP(B1482,Ideas!$B$2:$N$103,6,FALSE)</f>
        <v>65</v>
      </c>
      <c r="G1482">
        <f t="shared" si="46"/>
        <v>0.33</v>
      </c>
      <c r="H1482" t="str">
        <f t="shared" si="47"/>
        <v>l "Opposition-Mind"</v>
      </c>
    </row>
    <row r="1483" spans="1:8">
      <c r="A1483">
        <v>1482</v>
      </c>
      <c r="B1483" t="s">
        <v>90</v>
      </c>
      <c r="C1483" t="s">
        <v>40</v>
      </c>
      <c r="D1483">
        <v>3</v>
      </c>
      <c r="E1483">
        <f>VLOOKUP(C1483,Ideas!$B$2:$N$103,6,FALSE)</f>
        <v>71</v>
      </c>
      <c r="F1483">
        <f>VLOOKUP(B1483,Ideas!$B$2:$N$103,6,FALSE)</f>
        <v>65</v>
      </c>
      <c r="G1483">
        <f t="shared" si="46"/>
        <v>0.33</v>
      </c>
      <c r="H1483" t="str">
        <f t="shared" si="47"/>
        <v>l "Opposition-Progress"</v>
      </c>
    </row>
    <row r="1484" spans="1:8">
      <c r="A1484">
        <v>1483</v>
      </c>
      <c r="B1484" t="s">
        <v>90</v>
      </c>
      <c r="C1484" t="s">
        <v>66</v>
      </c>
      <c r="D1484">
        <v>3</v>
      </c>
      <c r="E1484">
        <f>VLOOKUP(C1484,Ideas!$B$2:$N$103,6,FALSE)</f>
        <v>90</v>
      </c>
      <c r="F1484">
        <f>VLOOKUP(B1484,Ideas!$B$2:$N$103,6,FALSE)</f>
        <v>65</v>
      </c>
      <c r="G1484">
        <f t="shared" si="46"/>
        <v>0.33</v>
      </c>
      <c r="H1484" t="str">
        <f t="shared" si="47"/>
        <v>l "Opposition-State"</v>
      </c>
    </row>
    <row r="1485" spans="1:8">
      <c r="A1485">
        <v>1484</v>
      </c>
      <c r="B1485" t="s">
        <v>90</v>
      </c>
      <c r="C1485" t="s">
        <v>86</v>
      </c>
      <c r="D1485">
        <v>6</v>
      </c>
      <c r="E1485">
        <f>VLOOKUP(C1485,Ideas!$B$2:$N$103,6,FALSE)</f>
        <v>10</v>
      </c>
      <c r="F1485">
        <f>VLOOKUP(B1485,Ideas!$B$2:$N$103,6,FALSE)</f>
        <v>65</v>
      </c>
      <c r="G1485">
        <f t="shared" si="46"/>
        <v>0.67</v>
      </c>
      <c r="H1485" t="str">
        <f t="shared" si="47"/>
        <v>l "Opposition-Change"</v>
      </c>
    </row>
    <row r="1486" spans="1:8">
      <c r="A1486">
        <v>1485</v>
      </c>
      <c r="B1486" t="s">
        <v>90</v>
      </c>
      <c r="C1486" t="s">
        <v>95</v>
      </c>
      <c r="D1486">
        <v>7</v>
      </c>
      <c r="E1486">
        <f>VLOOKUP(C1486,Ideas!$B$2:$N$103,6,FALSE)</f>
        <v>21</v>
      </c>
      <c r="F1486">
        <f>VLOOKUP(B1486,Ideas!$B$2:$N$103,6,FALSE)</f>
        <v>65</v>
      </c>
      <c r="G1486">
        <f t="shared" si="46"/>
        <v>0.78</v>
      </c>
      <c r="H1486" t="str">
        <f t="shared" si="47"/>
        <v>l "Opposition-Element"</v>
      </c>
    </row>
    <row r="1487" spans="1:8">
      <c r="A1487">
        <v>1486</v>
      </c>
      <c r="B1487" t="s">
        <v>90</v>
      </c>
      <c r="C1487" t="s">
        <v>3</v>
      </c>
      <c r="D1487">
        <v>6</v>
      </c>
      <c r="E1487">
        <f>VLOOKUP(C1487,Ideas!$B$2:$N$103,6,FALSE)</f>
        <v>24</v>
      </c>
      <c r="F1487">
        <f>VLOOKUP(B1487,Ideas!$B$2:$N$103,6,FALSE)</f>
        <v>65</v>
      </c>
      <c r="G1487">
        <f t="shared" si="46"/>
        <v>0.67</v>
      </c>
      <c r="H1487" t="str">
        <f t="shared" si="47"/>
        <v>l "Opposition-Evolution"</v>
      </c>
    </row>
    <row r="1488" spans="1:8">
      <c r="A1488">
        <v>1487</v>
      </c>
      <c r="B1488" t="s">
        <v>90</v>
      </c>
      <c r="C1488" t="s">
        <v>81</v>
      </c>
      <c r="D1488">
        <v>8</v>
      </c>
      <c r="E1488">
        <f>VLOOKUP(C1488,Ideas!$B$2:$N$103,6,FALSE)</f>
        <v>54</v>
      </c>
      <c r="F1488">
        <f>VLOOKUP(B1488,Ideas!$B$2:$N$103,6,FALSE)</f>
        <v>65</v>
      </c>
      <c r="G1488">
        <f t="shared" si="46"/>
        <v>0.89</v>
      </c>
      <c r="H1488" t="str">
        <f t="shared" si="47"/>
        <v>l "Opposition-Mechanics"</v>
      </c>
    </row>
    <row r="1489" spans="1:8">
      <c r="A1489">
        <v>1488</v>
      </c>
      <c r="B1489" t="s">
        <v>90</v>
      </c>
      <c r="C1489" t="s">
        <v>93</v>
      </c>
      <c r="D1489">
        <v>6</v>
      </c>
      <c r="E1489">
        <f>VLOOKUP(C1489,Ideas!$B$2:$N$103,6,FALSE)</f>
        <v>75</v>
      </c>
      <c r="F1489">
        <f>VLOOKUP(B1489,Ideas!$B$2:$N$103,6,FALSE)</f>
        <v>65</v>
      </c>
      <c r="G1489">
        <f t="shared" si="46"/>
        <v>0.67</v>
      </c>
      <c r="H1489" t="str">
        <f t="shared" si="47"/>
        <v>l "Opposition-Quality"</v>
      </c>
    </row>
    <row r="1490" spans="1:8">
      <c r="A1490">
        <v>1489</v>
      </c>
      <c r="B1490" t="s">
        <v>90</v>
      </c>
      <c r="C1490" t="s">
        <v>58</v>
      </c>
      <c r="D1490">
        <v>5</v>
      </c>
      <c r="E1490">
        <f>VLOOKUP(C1490,Ideas!$B$2:$N$103,6,FALSE)</f>
        <v>17</v>
      </c>
      <c r="F1490">
        <f>VLOOKUP(B1490,Ideas!$B$2:$N$103,6,FALSE)</f>
        <v>65</v>
      </c>
      <c r="G1490">
        <f t="shared" si="46"/>
        <v>0.56000000000000005</v>
      </c>
      <c r="H1490" t="str">
        <f t="shared" si="47"/>
        <v>l "Opposition-Desire"</v>
      </c>
    </row>
    <row r="1491" spans="1:8">
      <c r="A1491">
        <v>1490</v>
      </c>
      <c r="B1491" t="s">
        <v>90</v>
      </c>
      <c r="C1491" t="s">
        <v>102</v>
      </c>
      <c r="D1491">
        <v>3</v>
      </c>
      <c r="E1491">
        <f>VLOOKUP(C1491,Ideas!$B$2:$N$103,6,FALSE)</f>
        <v>19</v>
      </c>
      <c r="F1491">
        <f>VLOOKUP(B1491,Ideas!$B$2:$N$103,6,FALSE)</f>
        <v>65</v>
      </c>
      <c r="G1491">
        <f t="shared" si="46"/>
        <v>0.33</v>
      </c>
      <c r="H1491" t="str">
        <f t="shared" si="47"/>
        <v>l "Opposition-Duty"</v>
      </c>
    </row>
    <row r="1492" spans="1:8">
      <c r="A1492">
        <v>1491</v>
      </c>
      <c r="B1492" t="s">
        <v>90</v>
      </c>
      <c r="C1492" t="s">
        <v>56</v>
      </c>
      <c r="D1492">
        <v>2</v>
      </c>
      <c r="E1492">
        <f>VLOOKUP(C1492,Ideas!$B$2:$N$103,6,FALSE)</f>
        <v>22</v>
      </c>
      <c r="F1492">
        <f>VLOOKUP(B1492,Ideas!$B$2:$N$103,6,FALSE)</f>
        <v>65</v>
      </c>
      <c r="G1492">
        <f t="shared" si="46"/>
        <v>0.22</v>
      </c>
      <c r="H1492" t="str">
        <f t="shared" si="47"/>
        <v>l "Opposition-Emotion"</v>
      </c>
    </row>
    <row r="1493" spans="1:8">
      <c r="A1493">
        <v>1492</v>
      </c>
      <c r="B1493" t="s">
        <v>90</v>
      </c>
      <c r="C1493" t="s">
        <v>29</v>
      </c>
      <c r="D1493">
        <v>3</v>
      </c>
      <c r="E1493">
        <f>VLOOKUP(C1493,Ideas!$B$2:$N$103,6,FALSE)</f>
        <v>50</v>
      </c>
      <c r="F1493">
        <f>VLOOKUP(B1493,Ideas!$B$2:$N$103,6,FALSE)</f>
        <v>65</v>
      </c>
      <c r="G1493">
        <f t="shared" si="46"/>
        <v>0.33</v>
      </c>
      <c r="H1493" t="str">
        <f t="shared" si="47"/>
        <v>l "Opposition-Love"</v>
      </c>
    </row>
    <row r="1494" spans="1:8">
      <c r="A1494">
        <v>1493</v>
      </c>
      <c r="B1494" t="s">
        <v>90</v>
      </c>
      <c r="C1494" t="s">
        <v>30</v>
      </c>
      <c r="D1494">
        <v>2</v>
      </c>
      <c r="E1494">
        <f>VLOOKUP(C1494,Ideas!$B$2:$N$103,6,FALSE)</f>
        <v>51</v>
      </c>
      <c r="F1494">
        <f>VLOOKUP(B1494,Ideas!$B$2:$N$103,6,FALSE)</f>
        <v>65</v>
      </c>
      <c r="G1494">
        <f t="shared" si="46"/>
        <v>0.22</v>
      </c>
      <c r="H1494" t="str">
        <f t="shared" si="47"/>
        <v>l "Opposition-Man"</v>
      </c>
    </row>
    <row r="1495" spans="1:8">
      <c r="A1495">
        <v>1494</v>
      </c>
      <c r="B1495" t="s">
        <v>90</v>
      </c>
      <c r="C1495" t="s">
        <v>63</v>
      </c>
      <c r="D1495">
        <v>2</v>
      </c>
      <c r="E1495">
        <f>VLOOKUP(C1495,Ideas!$B$2:$N$103,6,FALSE)</f>
        <v>16</v>
      </c>
      <c r="F1495">
        <f>VLOOKUP(B1495,Ideas!$B$2:$N$103,6,FALSE)</f>
        <v>65</v>
      </c>
      <c r="G1495">
        <f t="shared" si="46"/>
        <v>0.22</v>
      </c>
      <c r="H1495" t="str">
        <f t="shared" si="47"/>
        <v>l "Opposition-Democracy"</v>
      </c>
    </row>
    <row r="1496" spans="1:8">
      <c r="A1496">
        <v>1495</v>
      </c>
      <c r="B1496" t="s">
        <v>90</v>
      </c>
      <c r="C1496" t="s">
        <v>23</v>
      </c>
      <c r="D1496">
        <v>2</v>
      </c>
      <c r="E1496">
        <f>VLOOKUP(C1496,Ideas!$B$2:$N$103,6,FALSE)</f>
        <v>44</v>
      </c>
      <c r="F1496">
        <f>VLOOKUP(B1496,Ideas!$B$2:$N$103,6,FALSE)</f>
        <v>65</v>
      </c>
      <c r="G1496">
        <f t="shared" si="46"/>
        <v>0.22</v>
      </c>
      <c r="H1496" t="str">
        <f t="shared" si="47"/>
        <v>l "Opposition-Labor"</v>
      </c>
    </row>
    <row r="1497" spans="1:8">
      <c r="A1497">
        <v>1496</v>
      </c>
      <c r="B1497" t="s">
        <v>90</v>
      </c>
      <c r="C1497" t="s">
        <v>96</v>
      </c>
      <c r="D1497">
        <v>8</v>
      </c>
      <c r="E1497">
        <f>VLOOKUP(C1497,Ideas!$B$2:$N$103,6,FALSE)</f>
        <v>80</v>
      </c>
      <c r="F1497">
        <f>VLOOKUP(B1497,Ideas!$B$2:$N$103,6,FALSE)</f>
        <v>65</v>
      </c>
      <c r="G1497">
        <f t="shared" si="46"/>
        <v>0.89</v>
      </c>
      <c r="H1497" t="str">
        <f t="shared" si="47"/>
        <v>l "Opposition-Revolution"</v>
      </c>
    </row>
    <row r="1498" spans="1:8">
      <c r="A1498">
        <v>1497</v>
      </c>
      <c r="B1498" t="s">
        <v>90</v>
      </c>
      <c r="C1498" t="s">
        <v>78</v>
      </c>
      <c r="D1498">
        <v>9</v>
      </c>
      <c r="E1498">
        <f>VLOOKUP(C1498,Ideas!$B$2:$N$103,6,FALSE)</f>
        <v>98</v>
      </c>
      <c r="F1498">
        <f>VLOOKUP(B1498,Ideas!$B$2:$N$103,6,FALSE)</f>
        <v>65</v>
      </c>
      <c r="G1498">
        <f t="shared" si="46"/>
        <v>1</v>
      </c>
      <c r="H1498" t="str">
        <f t="shared" si="47"/>
        <v>l "Opposition-War and Peace"</v>
      </c>
    </row>
    <row r="1499" spans="1:8">
      <c r="A1499">
        <v>1498</v>
      </c>
      <c r="B1499" t="s">
        <v>90</v>
      </c>
      <c r="C1499" t="s">
        <v>79</v>
      </c>
      <c r="D1499">
        <v>3</v>
      </c>
      <c r="E1499">
        <f>VLOOKUP(C1499,Ideas!$B$2:$N$103,6,FALSE)</f>
        <v>99</v>
      </c>
      <c r="F1499">
        <f>VLOOKUP(B1499,Ideas!$B$2:$N$103,6,FALSE)</f>
        <v>65</v>
      </c>
      <c r="G1499">
        <f t="shared" si="46"/>
        <v>0.33</v>
      </c>
      <c r="H1499" t="str">
        <f t="shared" si="47"/>
        <v>l "Opposition-Wealth"</v>
      </c>
    </row>
    <row r="1500" spans="1:8">
      <c r="A1500">
        <v>1499</v>
      </c>
      <c r="B1500" t="s">
        <v>101</v>
      </c>
      <c r="C1500" t="s">
        <v>72</v>
      </c>
      <c r="D1500">
        <v>8</v>
      </c>
      <c r="E1500">
        <f>VLOOKUP(C1500,Ideas!$B$2:$N$103,6,FALSE)</f>
        <v>83</v>
      </c>
      <c r="F1500">
        <f>VLOOKUP(B1500,Ideas!$B$2:$N$103,6,FALSE)</f>
        <v>66</v>
      </c>
      <c r="G1500">
        <f t="shared" si="46"/>
        <v>0.89</v>
      </c>
      <c r="H1500" t="str">
        <f t="shared" si="47"/>
        <v>l "Philosophy-Science"</v>
      </c>
    </row>
    <row r="1501" spans="1:8">
      <c r="A1501">
        <v>1500</v>
      </c>
      <c r="B1501" t="s">
        <v>101</v>
      </c>
      <c r="C1501" t="s">
        <v>103</v>
      </c>
      <c r="D1501">
        <v>7</v>
      </c>
      <c r="E1501">
        <f>VLOOKUP(C1501,Ideas!$B$2:$N$103,6,FALSE)</f>
        <v>18</v>
      </c>
      <c r="F1501">
        <f>VLOOKUP(B1501,Ideas!$B$2:$N$103,6,FALSE)</f>
        <v>66</v>
      </c>
      <c r="G1501">
        <f t="shared" si="46"/>
        <v>0.78</v>
      </c>
      <c r="H1501" t="str">
        <f t="shared" si="47"/>
        <v>l "Philosophy-Dialectic"</v>
      </c>
    </row>
    <row r="1502" spans="1:8">
      <c r="A1502">
        <v>1501</v>
      </c>
      <c r="B1502" t="s">
        <v>101</v>
      </c>
      <c r="C1502" t="s">
        <v>43</v>
      </c>
      <c r="D1502">
        <v>8</v>
      </c>
      <c r="E1502">
        <f>VLOOKUP(C1502,Ideas!$B$2:$N$103,6,FALSE)</f>
        <v>101</v>
      </c>
      <c r="F1502">
        <f>VLOOKUP(B1502,Ideas!$B$2:$N$103,6,FALSE)</f>
        <v>66</v>
      </c>
      <c r="G1502">
        <f t="shared" si="46"/>
        <v>0.89</v>
      </c>
      <c r="H1502" t="str">
        <f t="shared" si="47"/>
        <v>l "Philosophy-Wisdom"</v>
      </c>
    </row>
    <row r="1503" spans="1:8">
      <c r="A1503">
        <v>1502</v>
      </c>
      <c r="B1503" t="s">
        <v>101</v>
      </c>
      <c r="C1503" t="s">
        <v>22</v>
      </c>
      <c r="D1503">
        <v>8</v>
      </c>
      <c r="E1503">
        <f>VLOOKUP(C1503,Ideas!$B$2:$N$103,6,FALSE)</f>
        <v>43</v>
      </c>
      <c r="F1503">
        <f>VLOOKUP(B1503,Ideas!$B$2:$N$103,6,FALSE)</f>
        <v>66</v>
      </c>
      <c r="G1503">
        <f t="shared" si="46"/>
        <v>0.89</v>
      </c>
      <c r="H1503" t="str">
        <f t="shared" si="47"/>
        <v>l "Philosophy-Knowledge"</v>
      </c>
    </row>
    <row r="1504" spans="1:8">
      <c r="A1504">
        <v>1503</v>
      </c>
      <c r="B1504" t="s">
        <v>101</v>
      </c>
      <c r="C1504" t="s">
        <v>34</v>
      </c>
      <c r="D1504">
        <v>8</v>
      </c>
      <c r="E1504">
        <f>VLOOKUP(C1504,Ideas!$B$2:$N$103,6,FALSE)</f>
        <v>57</v>
      </c>
      <c r="F1504">
        <f>VLOOKUP(B1504,Ideas!$B$2:$N$103,6,FALSE)</f>
        <v>66</v>
      </c>
      <c r="G1504">
        <f t="shared" si="46"/>
        <v>0.89</v>
      </c>
      <c r="H1504" t="str">
        <f t="shared" si="47"/>
        <v>l "Philosophy-Metaphysics"</v>
      </c>
    </row>
    <row r="1505" spans="1:8">
      <c r="A1505">
        <v>1504</v>
      </c>
      <c r="B1505" t="s">
        <v>101</v>
      </c>
      <c r="C1505" t="s">
        <v>105</v>
      </c>
      <c r="D1505">
        <v>6</v>
      </c>
      <c r="E1505">
        <f>VLOOKUP(C1505,Ideas!$B$2:$N$103,6,FALSE)</f>
        <v>79</v>
      </c>
      <c r="F1505">
        <f>VLOOKUP(B1505,Ideas!$B$2:$N$103,6,FALSE)</f>
        <v>66</v>
      </c>
      <c r="G1505">
        <f t="shared" si="46"/>
        <v>0.67</v>
      </c>
      <c r="H1505" t="str">
        <f t="shared" si="47"/>
        <v>l "Philosophy-Religion"</v>
      </c>
    </row>
    <row r="1506" spans="1:8">
      <c r="A1506">
        <v>1505</v>
      </c>
      <c r="B1506" t="s">
        <v>101</v>
      </c>
      <c r="C1506" t="s">
        <v>104</v>
      </c>
      <c r="D1506">
        <v>6</v>
      </c>
      <c r="E1506">
        <f>VLOOKUP(C1506,Ideas!$B$2:$N$103,6,FALSE)</f>
        <v>92</v>
      </c>
      <c r="F1506">
        <f>VLOOKUP(B1506,Ideas!$B$2:$N$103,6,FALSE)</f>
        <v>66</v>
      </c>
      <c r="G1506">
        <f t="shared" si="46"/>
        <v>0.67</v>
      </c>
      <c r="H1506" t="str">
        <f t="shared" si="47"/>
        <v>l "Philosophy-Theology"</v>
      </c>
    </row>
    <row r="1507" spans="1:8">
      <c r="A1507">
        <v>1506</v>
      </c>
      <c r="B1507" t="s">
        <v>101</v>
      </c>
      <c r="C1507" t="s">
        <v>88</v>
      </c>
      <c r="D1507">
        <v>9</v>
      </c>
      <c r="E1507">
        <f>VLOOKUP(C1507,Ideas!$B$2:$N$103,6,FALSE)</f>
        <v>94</v>
      </c>
      <c r="F1507">
        <f>VLOOKUP(B1507,Ideas!$B$2:$N$103,6,FALSE)</f>
        <v>66</v>
      </c>
      <c r="G1507">
        <f t="shared" si="46"/>
        <v>1</v>
      </c>
      <c r="H1507" t="str">
        <f t="shared" si="47"/>
        <v>l "Philosophy-Truth"</v>
      </c>
    </row>
    <row r="1508" spans="1:8">
      <c r="A1508">
        <v>1507</v>
      </c>
      <c r="B1508" t="s">
        <v>101</v>
      </c>
      <c r="C1508" t="s">
        <v>31</v>
      </c>
      <c r="D1508">
        <v>5</v>
      </c>
      <c r="E1508">
        <f>VLOOKUP(C1508,Ideas!$B$2:$N$103,6,FALSE)</f>
        <v>52</v>
      </c>
      <c r="F1508">
        <f>VLOOKUP(B1508,Ideas!$B$2:$N$103,6,FALSE)</f>
        <v>66</v>
      </c>
      <c r="G1508">
        <f t="shared" si="46"/>
        <v>0.56000000000000005</v>
      </c>
      <c r="H1508" t="str">
        <f t="shared" si="47"/>
        <v>l "Philosophy-Mathematics"</v>
      </c>
    </row>
    <row r="1509" spans="1:8">
      <c r="A1509">
        <v>1508</v>
      </c>
      <c r="B1509" t="s">
        <v>101</v>
      </c>
      <c r="C1509" t="s">
        <v>71</v>
      </c>
      <c r="D1509">
        <v>5</v>
      </c>
      <c r="E1509">
        <f>VLOOKUP(C1509,Ideas!$B$2:$N$103,6,FALSE)</f>
        <v>67</v>
      </c>
      <c r="F1509">
        <f>VLOOKUP(B1509,Ideas!$B$2:$N$103,6,FALSE)</f>
        <v>66</v>
      </c>
      <c r="G1509">
        <f t="shared" si="46"/>
        <v>0.56000000000000005</v>
      </c>
      <c r="H1509" t="str">
        <f t="shared" si="47"/>
        <v>l "Philosophy-Physics"</v>
      </c>
    </row>
    <row r="1510" spans="1:8">
      <c r="A1510">
        <v>1509</v>
      </c>
      <c r="B1510" t="s">
        <v>101</v>
      </c>
      <c r="C1510" t="s">
        <v>40</v>
      </c>
      <c r="D1510">
        <v>4</v>
      </c>
      <c r="E1510">
        <f>VLOOKUP(C1510,Ideas!$B$2:$N$103,6,FALSE)</f>
        <v>71</v>
      </c>
      <c r="F1510">
        <f>VLOOKUP(B1510,Ideas!$B$2:$N$103,6,FALSE)</f>
        <v>66</v>
      </c>
      <c r="G1510">
        <f t="shared" si="46"/>
        <v>0.44</v>
      </c>
      <c r="H1510" t="str">
        <f t="shared" si="47"/>
        <v>l "Philosophy-Progress"</v>
      </c>
    </row>
    <row r="1511" spans="1:8">
      <c r="A1511">
        <v>1510</v>
      </c>
      <c r="B1511" t="s">
        <v>101</v>
      </c>
      <c r="C1511" t="s">
        <v>13</v>
      </c>
      <c r="D1511">
        <v>4</v>
      </c>
      <c r="E1511">
        <f>VLOOKUP(C1511,Ideas!$B$2:$N$103,6,FALSE)</f>
        <v>34</v>
      </c>
      <c r="F1511">
        <f>VLOOKUP(B1511,Ideas!$B$2:$N$103,6,FALSE)</f>
        <v>66</v>
      </c>
      <c r="G1511">
        <f t="shared" si="46"/>
        <v>0.44</v>
      </c>
      <c r="H1511" t="str">
        <f t="shared" si="47"/>
        <v>l "Philosophy-History"</v>
      </c>
    </row>
    <row r="1512" spans="1:8">
      <c r="A1512">
        <v>1511</v>
      </c>
      <c r="B1512" t="s">
        <v>101</v>
      </c>
      <c r="C1512" t="s">
        <v>76</v>
      </c>
      <c r="D1512">
        <v>3</v>
      </c>
      <c r="E1512">
        <f>VLOOKUP(C1512,Ideas!$B$2:$N$103,6,FALSE)</f>
        <v>69</v>
      </c>
      <c r="F1512">
        <f>VLOOKUP(B1512,Ideas!$B$2:$N$103,6,FALSE)</f>
        <v>66</v>
      </c>
      <c r="G1512">
        <f t="shared" si="46"/>
        <v>0.33</v>
      </c>
      <c r="H1512" t="str">
        <f t="shared" si="47"/>
        <v>l "Philosophy-Poetry"</v>
      </c>
    </row>
    <row r="1513" spans="1:8">
      <c r="A1513">
        <v>1512</v>
      </c>
      <c r="B1513" t="s">
        <v>101</v>
      </c>
      <c r="C1513" t="s">
        <v>20</v>
      </c>
      <c r="D1513">
        <v>4</v>
      </c>
      <c r="E1513">
        <f>VLOOKUP(C1513,Ideas!$B$2:$N$103,6,FALSE)</f>
        <v>41</v>
      </c>
      <c r="F1513">
        <f>VLOOKUP(B1513,Ideas!$B$2:$N$103,6,FALSE)</f>
        <v>66</v>
      </c>
      <c r="G1513">
        <f t="shared" si="46"/>
        <v>0.44</v>
      </c>
      <c r="H1513" t="str">
        <f t="shared" si="47"/>
        <v>l "Philosophy-Judgment"</v>
      </c>
    </row>
    <row r="1514" spans="1:8">
      <c r="A1514">
        <v>1513</v>
      </c>
      <c r="B1514" t="s">
        <v>101</v>
      </c>
      <c r="C1514" t="s">
        <v>49</v>
      </c>
      <c r="D1514">
        <v>5</v>
      </c>
      <c r="E1514">
        <f>VLOOKUP(C1514,Ideas!$B$2:$N$103,6,FALSE)</f>
        <v>58</v>
      </c>
      <c r="F1514">
        <f>VLOOKUP(B1514,Ideas!$B$2:$N$103,6,FALSE)</f>
        <v>66</v>
      </c>
      <c r="G1514">
        <f t="shared" si="46"/>
        <v>0.56000000000000005</v>
      </c>
      <c r="H1514" t="str">
        <f t="shared" si="47"/>
        <v>l "Philosophy-Mind"</v>
      </c>
    </row>
    <row r="1515" spans="1:8">
      <c r="A1515">
        <v>1514</v>
      </c>
      <c r="B1515" t="s">
        <v>101</v>
      </c>
      <c r="C1515" t="s">
        <v>73</v>
      </c>
      <c r="D1515">
        <v>3</v>
      </c>
      <c r="E1515">
        <f>VLOOKUP(C1515,Ideas!$B$2:$N$103,6,FALSE)</f>
        <v>73</v>
      </c>
      <c r="F1515">
        <f>VLOOKUP(B1515,Ideas!$B$2:$N$103,6,FALSE)</f>
        <v>66</v>
      </c>
      <c r="G1515">
        <f t="shared" si="46"/>
        <v>0.33</v>
      </c>
      <c r="H1515" t="str">
        <f t="shared" si="47"/>
        <v>l "Philosophy-Prudence"</v>
      </c>
    </row>
    <row r="1516" spans="1:8">
      <c r="A1516">
        <v>1515</v>
      </c>
      <c r="B1516" t="s">
        <v>101</v>
      </c>
      <c r="C1516" t="s">
        <v>28</v>
      </c>
      <c r="D1516">
        <v>6</v>
      </c>
      <c r="E1516">
        <f>VLOOKUP(C1516,Ideas!$B$2:$N$103,6,FALSE)</f>
        <v>49</v>
      </c>
      <c r="F1516">
        <f>VLOOKUP(B1516,Ideas!$B$2:$N$103,6,FALSE)</f>
        <v>66</v>
      </c>
      <c r="G1516">
        <f t="shared" si="46"/>
        <v>0.67</v>
      </c>
      <c r="H1516" t="str">
        <f t="shared" si="47"/>
        <v>l "Philosophy-Logic"</v>
      </c>
    </row>
    <row r="1517" spans="1:8">
      <c r="A1517">
        <v>1516</v>
      </c>
      <c r="B1517" t="s">
        <v>101</v>
      </c>
      <c r="C1517" t="s">
        <v>30</v>
      </c>
      <c r="D1517">
        <v>7</v>
      </c>
      <c r="E1517">
        <f>VLOOKUP(C1517,Ideas!$B$2:$N$103,6,FALSE)</f>
        <v>51</v>
      </c>
      <c r="F1517">
        <f>VLOOKUP(B1517,Ideas!$B$2:$N$103,6,FALSE)</f>
        <v>66</v>
      </c>
      <c r="G1517">
        <f t="shared" si="46"/>
        <v>0.78</v>
      </c>
      <c r="H1517" t="str">
        <f t="shared" si="47"/>
        <v>l "Philosophy-Man"</v>
      </c>
    </row>
    <row r="1518" spans="1:8">
      <c r="A1518">
        <v>1517</v>
      </c>
      <c r="B1518" t="s">
        <v>101</v>
      </c>
      <c r="C1518" t="s">
        <v>66</v>
      </c>
      <c r="D1518">
        <v>3</v>
      </c>
      <c r="E1518">
        <f>VLOOKUP(C1518,Ideas!$B$2:$N$103,6,FALSE)</f>
        <v>90</v>
      </c>
      <c r="F1518">
        <f>VLOOKUP(B1518,Ideas!$B$2:$N$103,6,FALSE)</f>
        <v>66</v>
      </c>
      <c r="G1518">
        <f t="shared" si="46"/>
        <v>0.33</v>
      </c>
      <c r="H1518" t="str">
        <f t="shared" si="47"/>
        <v>l "Philosophy-State"</v>
      </c>
    </row>
    <row r="1519" spans="1:8">
      <c r="A1519">
        <v>1518</v>
      </c>
      <c r="B1519" t="s">
        <v>101</v>
      </c>
      <c r="C1519" t="s">
        <v>79</v>
      </c>
      <c r="D1519">
        <v>2</v>
      </c>
      <c r="E1519">
        <f>VLOOKUP(C1519,Ideas!$B$2:$N$103,6,FALSE)</f>
        <v>99</v>
      </c>
      <c r="F1519">
        <f>VLOOKUP(B1519,Ideas!$B$2:$N$103,6,FALSE)</f>
        <v>66</v>
      </c>
      <c r="G1519">
        <f t="shared" si="46"/>
        <v>0.22</v>
      </c>
      <c r="H1519" t="str">
        <f t="shared" si="47"/>
        <v>l "Philosophy-Wealth"</v>
      </c>
    </row>
    <row r="1520" spans="1:8">
      <c r="A1520">
        <v>1519</v>
      </c>
      <c r="B1520" t="s">
        <v>101</v>
      </c>
      <c r="C1520" t="s">
        <v>94</v>
      </c>
      <c r="D1520">
        <v>7</v>
      </c>
      <c r="E1520">
        <f>VLOOKUP(C1520,Ideas!$B$2:$N$103,6,FALSE)</f>
        <v>15</v>
      </c>
      <c r="F1520">
        <f>VLOOKUP(B1520,Ideas!$B$2:$N$103,6,FALSE)</f>
        <v>66</v>
      </c>
      <c r="G1520">
        <f t="shared" si="46"/>
        <v>0.78</v>
      </c>
      <c r="H1520" t="str">
        <f t="shared" si="47"/>
        <v>l "Philosophy-Definition"</v>
      </c>
    </row>
    <row r="1521" spans="1:8">
      <c r="A1521">
        <v>1520</v>
      </c>
      <c r="B1521" t="s">
        <v>101</v>
      </c>
      <c r="C1521" t="s">
        <v>4</v>
      </c>
      <c r="D1521">
        <v>4</v>
      </c>
      <c r="E1521">
        <f>VLOOKUP(C1521,Ideas!$B$2:$N$103,6,FALSE)</f>
        <v>25</v>
      </c>
      <c r="F1521">
        <f>VLOOKUP(B1521,Ideas!$B$2:$N$103,6,FALSE)</f>
        <v>66</v>
      </c>
      <c r="G1521">
        <f t="shared" si="46"/>
        <v>0.44</v>
      </c>
      <c r="H1521" t="str">
        <f t="shared" si="47"/>
        <v>l "Philosophy-Experience"</v>
      </c>
    </row>
    <row r="1522" spans="1:8">
      <c r="A1522">
        <v>1521</v>
      </c>
      <c r="B1522" t="s">
        <v>101</v>
      </c>
      <c r="C1522" t="s">
        <v>18</v>
      </c>
      <c r="D1522">
        <v>7</v>
      </c>
      <c r="E1522">
        <f>VLOOKUP(C1522,Ideas!$B$2:$N$103,6,FALSE)</f>
        <v>39</v>
      </c>
      <c r="F1522">
        <f>VLOOKUP(B1522,Ideas!$B$2:$N$103,6,FALSE)</f>
        <v>66</v>
      </c>
      <c r="G1522">
        <f t="shared" si="46"/>
        <v>0.78</v>
      </c>
      <c r="H1522" t="str">
        <f t="shared" si="47"/>
        <v>l "Philosophy-Induction"</v>
      </c>
    </row>
    <row r="1523" spans="1:8">
      <c r="A1523">
        <v>1522</v>
      </c>
      <c r="B1523" t="s">
        <v>101</v>
      </c>
      <c r="C1523" t="s">
        <v>28</v>
      </c>
      <c r="D1523">
        <v>8</v>
      </c>
      <c r="E1523">
        <f>VLOOKUP(C1523,Ideas!$B$2:$N$103,6,FALSE)</f>
        <v>49</v>
      </c>
      <c r="F1523">
        <f>VLOOKUP(B1523,Ideas!$B$2:$N$103,6,FALSE)</f>
        <v>66</v>
      </c>
      <c r="G1523">
        <f t="shared" si="46"/>
        <v>0.89</v>
      </c>
      <c r="H1523" t="str">
        <f t="shared" si="47"/>
        <v>l "Philosophy-Logic"</v>
      </c>
    </row>
    <row r="1524" spans="1:8">
      <c r="A1524">
        <v>1523</v>
      </c>
      <c r="B1524" t="s">
        <v>101</v>
      </c>
      <c r="C1524" t="s">
        <v>39</v>
      </c>
      <c r="D1524">
        <v>8</v>
      </c>
      <c r="E1524">
        <f>VLOOKUP(C1524,Ideas!$B$2:$N$103,6,FALSE)</f>
        <v>70</v>
      </c>
      <c r="F1524">
        <f>VLOOKUP(B1524,Ideas!$B$2:$N$103,6,FALSE)</f>
        <v>66</v>
      </c>
      <c r="G1524">
        <f t="shared" si="46"/>
        <v>0.89</v>
      </c>
      <c r="H1524" t="str">
        <f t="shared" si="47"/>
        <v>l "Philosophy-Principle"</v>
      </c>
    </row>
    <row r="1525" spans="1:8">
      <c r="A1525">
        <v>1524</v>
      </c>
      <c r="B1525" t="s">
        <v>101</v>
      </c>
      <c r="C1525" t="s">
        <v>55</v>
      </c>
      <c r="D1525">
        <v>8</v>
      </c>
      <c r="E1525">
        <f>VLOOKUP(C1525,Ideas!$B$2:$N$103,6,FALSE)</f>
        <v>77</v>
      </c>
      <c r="F1525">
        <f>VLOOKUP(B1525,Ideas!$B$2:$N$103,6,FALSE)</f>
        <v>66</v>
      </c>
      <c r="G1525">
        <f t="shared" si="46"/>
        <v>0.89</v>
      </c>
      <c r="H1525" t="str">
        <f t="shared" si="47"/>
        <v>l "Philosophy-Reasoning"</v>
      </c>
    </row>
    <row r="1526" spans="1:8">
      <c r="A1526">
        <v>1525</v>
      </c>
      <c r="B1526" t="s">
        <v>101</v>
      </c>
      <c r="C1526" t="s">
        <v>12</v>
      </c>
      <c r="D1526">
        <v>3</v>
      </c>
      <c r="E1526">
        <f>VLOOKUP(C1526,Ideas!$B$2:$N$103,6,FALSE)</f>
        <v>33</v>
      </c>
      <c r="F1526">
        <f>VLOOKUP(B1526,Ideas!$B$2:$N$103,6,FALSE)</f>
        <v>66</v>
      </c>
      <c r="G1526">
        <f t="shared" si="46"/>
        <v>0.33</v>
      </c>
      <c r="H1526" t="str">
        <f t="shared" si="47"/>
        <v>l "Philosophy-Happiness"</v>
      </c>
    </row>
    <row r="1527" spans="1:8">
      <c r="A1527">
        <v>1526</v>
      </c>
      <c r="B1527" t="s">
        <v>101</v>
      </c>
      <c r="C1527" t="s">
        <v>37</v>
      </c>
      <c r="D1527">
        <v>6</v>
      </c>
      <c r="E1527">
        <f>VLOOKUP(C1527,Ideas!$B$2:$N$103,6,FALSE)</f>
        <v>64</v>
      </c>
      <c r="F1527">
        <f>VLOOKUP(B1527,Ideas!$B$2:$N$103,6,FALSE)</f>
        <v>66</v>
      </c>
      <c r="G1527">
        <f t="shared" si="46"/>
        <v>0.67</v>
      </c>
      <c r="H1527" t="str">
        <f t="shared" si="47"/>
        <v>l "Philosophy-Opinion"</v>
      </c>
    </row>
    <row r="1528" spans="1:8">
      <c r="A1528">
        <v>1527</v>
      </c>
      <c r="B1528" t="s">
        <v>101</v>
      </c>
      <c r="C1528" t="s">
        <v>77</v>
      </c>
      <c r="D1528">
        <v>6</v>
      </c>
      <c r="E1528">
        <f>VLOOKUP(C1528,Ideas!$B$2:$N$103,6,FALSE)</f>
        <v>81</v>
      </c>
      <c r="F1528">
        <f>VLOOKUP(B1528,Ideas!$B$2:$N$103,6,FALSE)</f>
        <v>66</v>
      </c>
      <c r="G1528">
        <f t="shared" si="46"/>
        <v>0.67</v>
      </c>
      <c r="H1528" t="str">
        <f t="shared" si="47"/>
        <v>l "Philosophy-Rhetoric"</v>
      </c>
    </row>
    <row r="1529" spans="1:8">
      <c r="A1529">
        <v>1528</v>
      </c>
      <c r="B1529" t="s">
        <v>71</v>
      </c>
      <c r="C1529" t="s">
        <v>22</v>
      </c>
      <c r="D1529">
        <v>8</v>
      </c>
      <c r="E1529">
        <f>VLOOKUP(C1529,Ideas!$B$2:$N$103,6,FALSE)</f>
        <v>43</v>
      </c>
      <c r="F1529">
        <f>VLOOKUP(B1529,Ideas!$B$2:$N$103,6,FALSE)</f>
        <v>67</v>
      </c>
      <c r="G1529">
        <f t="shared" si="46"/>
        <v>0.89</v>
      </c>
      <c r="H1529" t="str">
        <f t="shared" si="47"/>
        <v>l "Physics-Knowledge"</v>
      </c>
    </row>
    <row r="1530" spans="1:8">
      <c r="A1530">
        <v>1529</v>
      </c>
      <c r="B1530" t="s">
        <v>71</v>
      </c>
      <c r="C1530" t="s">
        <v>101</v>
      </c>
      <c r="D1530">
        <v>6</v>
      </c>
      <c r="E1530">
        <f>VLOOKUP(C1530,Ideas!$B$2:$N$103,6,FALSE)</f>
        <v>66</v>
      </c>
      <c r="F1530">
        <f>VLOOKUP(B1530,Ideas!$B$2:$N$103,6,FALSE)</f>
        <v>67</v>
      </c>
      <c r="G1530">
        <f t="shared" si="46"/>
        <v>0.67</v>
      </c>
      <c r="H1530" t="str">
        <f t="shared" si="47"/>
        <v>l "Physics-Philosophy"</v>
      </c>
    </row>
    <row r="1531" spans="1:8">
      <c r="A1531">
        <v>1530</v>
      </c>
      <c r="B1531" t="s">
        <v>71</v>
      </c>
      <c r="C1531" t="s">
        <v>72</v>
      </c>
      <c r="D1531">
        <v>9</v>
      </c>
      <c r="E1531">
        <f>VLOOKUP(C1531,Ideas!$B$2:$N$103,6,FALSE)</f>
        <v>83</v>
      </c>
      <c r="F1531">
        <f>VLOOKUP(B1531,Ideas!$B$2:$N$103,6,FALSE)</f>
        <v>67</v>
      </c>
      <c r="G1531">
        <f t="shared" si="46"/>
        <v>1</v>
      </c>
      <c r="H1531" t="str">
        <f t="shared" si="47"/>
        <v>l "Physics-Science"</v>
      </c>
    </row>
    <row r="1532" spans="1:8">
      <c r="A1532">
        <v>1531</v>
      </c>
      <c r="B1532" t="s">
        <v>71</v>
      </c>
      <c r="C1532" t="s">
        <v>31</v>
      </c>
      <c r="D1532">
        <v>9</v>
      </c>
      <c r="E1532">
        <f>VLOOKUP(C1532,Ideas!$B$2:$N$103,6,FALSE)</f>
        <v>52</v>
      </c>
      <c r="F1532">
        <f>VLOOKUP(B1532,Ideas!$B$2:$N$103,6,FALSE)</f>
        <v>67</v>
      </c>
      <c r="G1532">
        <f t="shared" si="46"/>
        <v>1</v>
      </c>
      <c r="H1532" t="str">
        <f t="shared" si="47"/>
        <v>l "Physics-Mathematics"</v>
      </c>
    </row>
    <row r="1533" spans="1:8">
      <c r="A1533">
        <v>1532</v>
      </c>
      <c r="B1533" t="s">
        <v>71</v>
      </c>
      <c r="C1533" t="s">
        <v>83</v>
      </c>
      <c r="D1533">
        <v>9</v>
      </c>
      <c r="E1533">
        <f>VLOOKUP(C1533,Ideas!$B$2:$N$103,6,FALSE)</f>
        <v>53</v>
      </c>
      <c r="F1533">
        <f>VLOOKUP(B1533,Ideas!$B$2:$N$103,6,FALSE)</f>
        <v>67</v>
      </c>
      <c r="G1533">
        <f t="shared" si="46"/>
        <v>1</v>
      </c>
      <c r="H1533" t="str">
        <f t="shared" si="47"/>
        <v>l "Physics-Matter"</v>
      </c>
    </row>
    <row r="1534" spans="1:8">
      <c r="A1534">
        <v>1533</v>
      </c>
      <c r="B1534" t="s">
        <v>71</v>
      </c>
      <c r="C1534" t="s">
        <v>34</v>
      </c>
      <c r="D1534">
        <v>7</v>
      </c>
      <c r="E1534">
        <f>VLOOKUP(C1534,Ideas!$B$2:$N$103,6,FALSE)</f>
        <v>57</v>
      </c>
      <c r="F1534">
        <f>VLOOKUP(B1534,Ideas!$B$2:$N$103,6,FALSE)</f>
        <v>67</v>
      </c>
      <c r="G1534">
        <f t="shared" si="46"/>
        <v>0.78</v>
      </c>
      <c r="H1534" t="str">
        <f t="shared" si="47"/>
        <v>l "Physics-Metaphysics"</v>
      </c>
    </row>
    <row r="1535" spans="1:8">
      <c r="A1535">
        <v>1534</v>
      </c>
      <c r="B1535" t="s">
        <v>71</v>
      </c>
      <c r="C1535" t="s">
        <v>35</v>
      </c>
      <c r="D1535">
        <v>8</v>
      </c>
      <c r="E1535">
        <f>VLOOKUP(C1535,Ideas!$B$2:$N$103,6,FALSE)</f>
        <v>60</v>
      </c>
      <c r="F1535">
        <f>VLOOKUP(B1535,Ideas!$B$2:$N$103,6,FALSE)</f>
        <v>67</v>
      </c>
      <c r="G1535">
        <f t="shared" si="46"/>
        <v>0.89</v>
      </c>
      <c r="H1535" t="str">
        <f t="shared" si="47"/>
        <v>l "Physics-Nature"</v>
      </c>
    </row>
    <row r="1536" spans="1:8">
      <c r="A1536">
        <v>1535</v>
      </c>
      <c r="B1536" t="s">
        <v>71</v>
      </c>
      <c r="C1536" t="s">
        <v>80</v>
      </c>
      <c r="D1536">
        <v>8</v>
      </c>
      <c r="E1536">
        <f>VLOOKUP(C1536,Ideas!$B$2:$N$103,6,FALSE)</f>
        <v>5</v>
      </c>
      <c r="F1536">
        <f>VLOOKUP(B1536,Ideas!$B$2:$N$103,6,FALSE)</f>
        <v>67</v>
      </c>
      <c r="G1536">
        <f t="shared" si="46"/>
        <v>0.89</v>
      </c>
      <c r="H1536" t="str">
        <f t="shared" si="47"/>
        <v>l "Physics-Astronomy"</v>
      </c>
    </row>
    <row r="1537" spans="1:8">
      <c r="A1537">
        <v>1536</v>
      </c>
      <c r="B1537" t="s">
        <v>71</v>
      </c>
      <c r="C1537" t="s">
        <v>81</v>
      </c>
      <c r="D1537">
        <v>8</v>
      </c>
      <c r="E1537">
        <f>VLOOKUP(C1537,Ideas!$B$2:$N$103,6,FALSE)</f>
        <v>54</v>
      </c>
      <c r="F1537">
        <f>VLOOKUP(B1537,Ideas!$B$2:$N$103,6,FALSE)</f>
        <v>67</v>
      </c>
      <c r="G1537">
        <f t="shared" si="46"/>
        <v>0.89</v>
      </c>
      <c r="H1537" t="str">
        <f t="shared" si="47"/>
        <v>l "Physics-Mechanics"</v>
      </c>
    </row>
    <row r="1538" spans="1:8">
      <c r="A1538">
        <v>1537</v>
      </c>
      <c r="B1538" t="s">
        <v>71</v>
      </c>
      <c r="C1538" t="s">
        <v>57</v>
      </c>
      <c r="D1538">
        <v>7</v>
      </c>
      <c r="E1538">
        <f>VLOOKUP(C1538,Ideas!$B$2:$N$103,6,FALSE)</f>
        <v>8</v>
      </c>
      <c r="F1538">
        <f>VLOOKUP(B1538,Ideas!$B$2:$N$103,6,FALSE)</f>
        <v>67</v>
      </c>
      <c r="G1538">
        <f t="shared" si="46"/>
        <v>0.78</v>
      </c>
      <c r="H1538" t="str">
        <f t="shared" si="47"/>
        <v>l "Physics-Cause"</v>
      </c>
    </row>
    <row r="1539" spans="1:8">
      <c r="A1539">
        <v>1538</v>
      </c>
      <c r="B1539" t="s">
        <v>71</v>
      </c>
      <c r="C1539" t="s">
        <v>86</v>
      </c>
      <c r="D1539">
        <v>7</v>
      </c>
      <c r="E1539">
        <f>VLOOKUP(C1539,Ideas!$B$2:$N$103,6,FALSE)</f>
        <v>10</v>
      </c>
      <c r="F1539">
        <f>VLOOKUP(B1539,Ideas!$B$2:$N$103,6,FALSE)</f>
        <v>67</v>
      </c>
      <c r="G1539">
        <f t="shared" ref="G1539:G1602" si="48">ROUND(D1539/9,2)</f>
        <v>0.78</v>
      </c>
      <c r="H1539" t="str">
        <f t="shared" ref="H1539:H1602" si="49">"l """&amp;B1539&amp;"-"&amp;C1539&amp;""""</f>
        <v>l "Physics-Change"</v>
      </c>
    </row>
    <row r="1540" spans="1:8">
      <c r="A1540">
        <v>1539</v>
      </c>
      <c r="B1540" t="s">
        <v>71</v>
      </c>
      <c r="C1540" t="s">
        <v>75</v>
      </c>
      <c r="D1540">
        <v>5</v>
      </c>
      <c r="E1540">
        <f>VLOOKUP(C1540,Ideas!$B$2:$N$103,6,FALSE)</f>
        <v>9</v>
      </c>
      <c r="F1540">
        <f>VLOOKUP(B1540,Ideas!$B$2:$N$103,6,FALSE)</f>
        <v>67</v>
      </c>
      <c r="G1540">
        <f t="shared" si="48"/>
        <v>0.56000000000000005</v>
      </c>
      <c r="H1540" t="str">
        <f t="shared" si="49"/>
        <v>l "Physics-Chance"</v>
      </c>
    </row>
    <row r="1541" spans="1:8">
      <c r="A1541">
        <v>1540</v>
      </c>
      <c r="B1541" t="s">
        <v>71</v>
      </c>
      <c r="C1541" t="s">
        <v>95</v>
      </c>
      <c r="D1541">
        <v>8</v>
      </c>
      <c r="E1541">
        <f>VLOOKUP(C1541,Ideas!$B$2:$N$103,6,FALSE)</f>
        <v>21</v>
      </c>
      <c r="F1541">
        <f>VLOOKUP(B1541,Ideas!$B$2:$N$103,6,FALSE)</f>
        <v>67</v>
      </c>
      <c r="G1541">
        <f t="shared" si="48"/>
        <v>0.89</v>
      </c>
      <c r="H1541" t="str">
        <f t="shared" si="49"/>
        <v>l "Physics-Element"</v>
      </c>
    </row>
    <row r="1542" spans="1:8">
      <c r="A1542">
        <v>1541</v>
      </c>
      <c r="B1542" t="s">
        <v>71</v>
      </c>
      <c r="C1542" t="s">
        <v>19</v>
      </c>
      <c r="D1542">
        <v>7</v>
      </c>
      <c r="E1542">
        <f>VLOOKUP(C1542,Ideas!$B$2:$N$103,6,FALSE)</f>
        <v>40</v>
      </c>
      <c r="F1542">
        <f>VLOOKUP(B1542,Ideas!$B$2:$N$103,6,FALSE)</f>
        <v>67</v>
      </c>
      <c r="G1542">
        <f t="shared" si="48"/>
        <v>0.78</v>
      </c>
      <c r="H1542" t="str">
        <f t="shared" si="49"/>
        <v>l "Physics-Infinity"</v>
      </c>
    </row>
    <row r="1543" spans="1:8">
      <c r="A1543">
        <v>1542</v>
      </c>
      <c r="B1543" t="s">
        <v>71</v>
      </c>
      <c r="C1543" t="s">
        <v>41</v>
      </c>
      <c r="D1543">
        <v>8</v>
      </c>
      <c r="E1543">
        <f>VLOOKUP(C1543,Ideas!$B$2:$N$103,6,FALSE)</f>
        <v>76</v>
      </c>
      <c r="F1543">
        <f>VLOOKUP(B1543,Ideas!$B$2:$N$103,6,FALSE)</f>
        <v>67</v>
      </c>
      <c r="G1543">
        <f t="shared" si="48"/>
        <v>0.89</v>
      </c>
      <c r="H1543" t="str">
        <f t="shared" si="49"/>
        <v>l "Physics-Quantity"</v>
      </c>
    </row>
    <row r="1544" spans="1:8">
      <c r="A1544">
        <v>1543</v>
      </c>
      <c r="B1544" t="s">
        <v>71</v>
      </c>
      <c r="C1544" t="s">
        <v>82</v>
      </c>
      <c r="D1544">
        <v>9</v>
      </c>
      <c r="E1544">
        <f>VLOOKUP(C1544,Ideas!$B$2:$N$103,6,FALSE)</f>
        <v>89</v>
      </c>
      <c r="F1544">
        <f>VLOOKUP(B1544,Ideas!$B$2:$N$103,6,FALSE)</f>
        <v>67</v>
      </c>
      <c r="G1544">
        <f t="shared" si="48"/>
        <v>1</v>
      </c>
      <c r="H1544" t="str">
        <f t="shared" si="49"/>
        <v>l "Physics-Space"</v>
      </c>
    </row>
    <row r="1545" spans="1:8">
      <c r="A1545">
        <v>1544</v>
      </c>
      <c r="B1545" t="s">
        <v>71</v>
      </c>
      <c r="C1545" t="s">
        <v>85</v>
      </c>
      <c r="D1545">
        <v>9</v>
      </c>
      <c r="E1545">
        <f>VLOOKUP(C1545,Ideas!$B$2:$N$103,6,FALSE)</f>
        <v>93</v>
      </c>
      <c r="F1545">
        <f>VLOOKUP(B1545,Ideas!$B$2:$N$103,6,FALSE)</f>
        <v>67</v>
      </c>
      <c r="G1545">
        <f t="shared" si="48"/>
        <v>1</v>
      </c>
      <c r="H1545" t="str">
        <f t="shared" si="49"/>
        <v>l "Physics-Time"</v>
      </c>
    </row>
    <row r="1546" spans="1:8">
      <c r="A1546">
        <v>1545</v>
      </c>
      <c r="B1546" t="s">
        <v>71</v>
      </c>
      <c r="C1546" t="s">
        <v>18</v>
      </c>
      <c r="D1546">
        <v>8</v>
      </c>
      <c r="E1546">
        <f>VLOOKUP(C1546,Ideas!$B$2:$N$103,6,FALSE)</f>
        <v>39</v>
      </c>
      <c r="F1546">
        <f>VLOOKUP(B1546,Ideas!$B$2:$N$103,6,FALSE)</f>
        <v>67</v>
      </c>
      <c r="G1546">
        <f t="shared" si="48"/>
        <v>0.89</v>
      </c>
      <c r="H1546" t="str">
        <f t="shared" si="49"/>
        <v>l "Physics-Induction"</v>
      </c>
    </row>
    <row r="1547" spans="1:8">
      <c r="A1547">
        <v>1546</v>
      </c>
      <c r="B1547" t="s">
        <v>71</v>
      </c>
      <c r="C1547" t="s">
        <v>28</v>
      </c>
      <c r="D1547">
        <v>8</v>
      </c>
      <c r="E1547">
        <f>VLOOKUP(C1547,Ideas!$B$2:$N$103,6,FALSE)</f>
        <v>49</v>
      </c>
      <c r="F1547">
        <f>VLOOKUP(B1547,Ideas!$B$2:$N$103,6,FALSE)</f>
        <v>67</v>
      </c>
      <c r="G1547">
        <f t="shared" si="48"/>
        <v>0.89</v>
      </c>
      <c r="H1547" t="str">
        <f t="shared" si="49"/>
        <v>l "Physics-Logic"</v>
      </c>
    </row>
    <row r="1548" spans="1:8">
      <c r="A1548">
        <v>1547</v>
      </c>
      <c r="B1548" t="s">
        <v>71</v>
      </c>
      <c r="C1548" t="s">
        <v>55</v>
      </c>
      <c r="D1548">
        <v>8</v>
      </c>
      <c r="E1548">
        <f>VLOOKUP(C1548,Ideas!$B$2:$N$103,6,FALSE)</f>
        <v>77</v>
      </c>
      <c r="F1548">
        <f>VLOOKUP(B1548,Ideas!$B$2:$N$103,6,FALSE)</f>
        <v>67</v>
      </c>
      <c r="G1548">
        <f t="shared" si="48"/>
        <v>0.89</v>
      </c>
      <c r="H1548" t="str">
        <f t="shared" si="49"/>
        <v>l "Physics-Reasoning"</v>
      </c>
    </row>
    <row r="1549" spans="1:8">
      <c r="A1549">
        <v>1548</v>
      </c>
      <c r="B1549" t="s">
        <v>71</v>
      </c>
      <c r="C1549" t="s">
        <v>4</v>
      </c>
      <c r="D1549">
        <v>8</v>
      </c>
      <c r="E1549">
        <f>VLOOKUP(C1549,Ideas!$B$2:$N$103,6,FALSE)</f>
        <v>25</v>
      </c>
      <c r="F1549">
        <f>VLOOKUP(B1549,Ideas!$B$2:$N$103,6,FALSE)</f>
        <v>67</v>
      </c>
      <c r="G1549">
        <f t="shared" si="48"/>
        <v>0.89</v>
      </c>
      <c r="H1549" t="str">
        <f t="shared" si="49"/>
        <v>l "Physics-Experience"</v>
      </c>
    </row>
    <row r="1550" spans="1:8">
      <c r="A1550">
        <v>1549</v>
      </c>
      <c r="B1550" t="s">
        <v>71</v>
      </c>
      <c r="C1550" t="s">
        <v>15</v>
      </c>
      <c r="D1550">
        <v>8</v>
      </c>
      <c r="E1550">
        <f>VLOOKUP(C1550,Ideas!$B$2:$N$103,6,FALSE)</f>
        <v>36</v>
      </c>
      <c r="F1550">
        <f>VLOOKUP(B1550,Ideas!$B$2:$N$103,6,FALSE)</f>
        <v>67</v>
      </c>
      <c r="G1550">
        <f t="shared" si="48"/>
        <v>0.89</v>
      </c>
      <c r="H1550" t="str">
        <f t="shared" si="49"/>
        <v>l "Physics-Hypothesis"</v>
      </c>
    </row>
    <row r="1551" spans="1:8">
      <c r="A1551">
        <v>1550</v>
      </c>
      <c r="B1551" t="s">
        <v>71</v>
      </c>
      <c r="C1551" t="s">
        <v>53</v>
      </c>
      <c r="D1551">
        <v>5</v>
      </c>
      <c r="E1551">
        <f>VLOOKUP(C1551,Ideas!$B$2:$N$103,6,FALSE)</f>
        <v>2</v>
      </c>
      <c r="F1551">
        <f>VLOOKUP(B1551,Ideas!$B$2:$N$103,6,FALSE)</f>
        <v>67</v>
      </c>
      <c r="G1551">
        <f t="shared" si="48"/>
        <v>0.56000000000000005</v>
      </c>
      <c r="H1551" t="str">
        <f t="shared" si="49"/>
        <v>l "Physics-Animal"</v>
      </c>
    </row>
    <row r="1552" spans="1:8">
      <c r="A1552">
        <v>1551</v>
      </c>
      <c r="B1552" t="s">
        <v>71</v>
      </c>
      <c r="C1552" t="s">
        <v>27</v>
      </c>
      <c r="D1552">
        <v>3</v>
      </c>
      <c r="E1552">
        <f>VLOOKUP(C1552,Ideas!$B$2:$N$103,6,FALSE)</f>
        <v>48</v>
      </c>
      <c r="F1552">
        <f>VLOOKUP(B1552,Ideas!$B$2:$N$103,6,FALSE)</f>
        <v>67</v>
      </c>
      <c r="G1552">
        <f t="shared" si="48"/>
        <v>0.33</v>
      </c>
      <c r="H1552" t="str">
        <f t="shared" si="49"/>
        <v>l "Physics-Life and Death"</v>
      </c>
    </row>
    <row r="1553" spans="1:8">
      <c r="A1553">
        <v>1552</v>
      </c>
      <c r="B1553" t="s">
        <v>71</v>
      </c>
      <c r="C1553" t="s">
        <v>49</v>
      </c>
      <c r="D1553">
        <v>2</v>
      </c>
      <c r="E1553">
        <f>VLOOKUP(C1553,Ideas!$B$2:$N$103,6,FALSE)</f>
        <v>58</v>
      </c>
      <c r="F1553">
        <f>VLOOKUP(B1553,Ideas!$B$2:$N$103,6,FALSE)</f>
        <v>67</v>
      </c>
      <c r="G1553">
        <f t="shared" si="48"/>
        <v>0.22</v>
      </c>
      <c r="H1553" t="str">
        <f t="shared" si="49"/>
        <v>l "Physics-Mind"</v>
      </c>
    </row>
    <row r="1554" spans="1:8">
      <c r="A1554">
        <v>1553</v>
      </c>
      <c r="B1554" t="s">
        <v>71</v>
      </c>
      <c r="C1554" t="s">
        <v>54</v>
      </c>
      <c r="D1554">
        <v>3</v>
      </c>
      <c r="E1554">
        <f>VLOOKUP(C1554,Ideas!$B$2:$N$103,6,FALSE)</f>
        <v>84</v>
      </c>
      <c r="F1554">
        <f>VLOOKUP(B1554,Ideas!$B$2:$N$103,6,FALSE)</f>
        <v>67</v>
      </c>
      <c r="G1554">
        <f t="shared" si="48"/>
        <v>0.33</v>
      </c>
      <c r="H1554" t="str">
        <f t="shared" si="49"/>
        <v>l "Physics-Sense"</v>
      </c>
    </row>
    <row r="1555" spans="1:8">
      <c r="A1555">
        <v>1554</v>
      </c>
      <c r="B1555" t="s">
        <v>38</v>
      </c>
      <c r="C1555" t="s">
        <v>56</v>
      </c>
      <c r="D1555">
        <v>8</v>
      </c>
      <c r="E1555">
        <f>VLOOKUP(C1555,Ideas!$B$2:$N$103,6,FALSE)</f>
        <v>22</v>
      </c>
      <c r="F1555">
        <f>VLOOKUP(B1555,Ideas!$B$2:$N$103,6,FALSE)</f>
        <v>68</v>
      </c>
      <c r="G1555">
        <f t="shared" si="48"/>
        <v>0.89</v>
      </c>
      <c r="H1555" t="str">
        <f t="shared" si="49"/>
        <v>l "Pleasure and Pain-Emotion"</v>
      </c>
    </row>
    <row r="1556" spans="1:8">
      <c r="A1556">
        <v>1555</v>
      </c>
      <c r="B1556" t="s">
        <v>38</v>
      </c>
      <c r="C1556" t="s">
        <v>54</v>
      </c>
      <c r="D1556">
        <v>8</v>
      </c>
      <c r="E1556">
        <f>VLOOKUP(C1556,Ideas!$B$2:$N$103,6,FALSE)</f>
        <v>84</v>
      </c>
      <c r="F1556">
        <f>VLOOKUP(B1556,Ideas!$B$2:$N$103,6,FALSE)</f>
        <v>68</v>
      </c>
      <c r="G1556">
        <f t="shared" si="48"/>
        <v>0.89</v>
      </c>
      <c r="H1556" t="str">
        <f t="shared" si="49"/>
        <v>l "Pleasure and Pain-Sense"</v>
      </c>
    </row>
    <row r="1557" spans="1:8">
      <c r="A1557">
        <v>1556</v>
      </c>
      <c r="B1557" t="s">
        <v>38</v>
      </c>
      <c r="C1557" t="s">
        <v>87</v>
      </c>
      <c r="D1557">
        <v>7</v>
      </c>
      <c r="E1557">
        <f>VLOOKUP(C1557,Ideas!$B$2:$N$103,6,FALSE)</f>
        <v>6</v>
      </c>
      <c r="F1557">
        <f>VLOOKUP(B1557,Ideas!$B$2:$N$103,6,FALSE)</f>
        <v>68</v>
      </c>
      <c r="G1557">
        <f t="shared" si="48"/>
        <v>0.78</v>
      </c>
      <c r="H1557" t="str">
        <f t="shared" si="49"/>
        <v>l "Pleasure and Pain-Beauty"</v>
      </c>
    </row>
    <row r="1558" spans="1:8">
      <c r="A1558">
        <v>1557</v>
      </c>
      <c r="B1558" t="s">
        <v>38</v>
      </c>
      <c r="C1558" t="s">
        <v>67</v>
      </c>
      <c r="D1558">
        <v>5</v>
      </c>
      <c r="E1558">
        <f>VLOOKUP(C1558,Ideas!$B$2:$N$103,6,FALSE)</f>
        <v>20</v>
      </c>
      <c r="F1558">
        <f>VLOOKUP(B1558,Ideas!$B$2:$N$103,6,FALSE)</f>
        <v>68</v>
      </c>
      <c r="G1558">
        <f t="shared" si="48"/>
        <v>0.56000000000000005</v>
      </c>
      <c r="H1558" t="str">
        <f t="shared" si="49"/>
        <v>l "Pleasure and Pain-Education"</v>
      </c>
    </row>
    <row r="1559" spans="1:8">
      <c r="A1559">
        <v>1558</v>
      </c>
      <c r="B1559" t="s">
        <v>38</v>
      </c>
      <c r="C1559" t="s">
        <v>22</v>
      </c>
      <c r="D1559">
        <v>4</v>
      </c>
      <c r="E1559">
        <f>VLOOKUP(C1559,Ideas!$B$2:$N$103,6,FALSE)</f>
        <v>43</v>
      </c>
      <c r="F1559">
        <f>VLOOKUP(B1559,Ideas!$B$2:$N$103,6,FALSE)</f>
        <v>68</v>
      </c>
      <c r="G1559">
        <f t="shared" si="48"/>
        <v>0.44</v>
      </c>
      <c r="H1559" t="str">
        <f t="shared" si="49"/>
        <v>l "Pleasure and Pain-Knowledge"</v>
      </c>
    </row>
    <row r="1560" spans="1:8">
      <c r="A1560">
        <v>1559</v>
      </c>
      <c r="B1560" t="s">
        <v>38</v>
      </c>
      <c r="C1560" t="s">
        <v>52</v>
      </c>
      <c r="D1560">
        <v>2</v>
      </c>
      <c r="E1560">
        <f>VLOOKUP(C1560,Ideas!$B$2:$N$103,6,FALSE)</f>
        <v>74</v>
      </c>
      <c r="F1560">
        <f>VLOOKUP(B1560,Ideas!$B$2:$N$103,6,FALSE)</f>
        <v>68</v>
      </c>
      <c r="G1560">
        <f t="shared" si="48"/>
        <v>0.22</v>
      </c>
      <c r="H1560" t="str">
        <f t="shared" si="49"/>
        <v>l "Pleasure and Pain-Punishment"</v>
      </c>
    </row>
    <row r="1561" spans="1:8">
      <c r="A1561">
        <v>1560</v>
      </c>
      <c r="B1561" t="s">
        <v>38</v>
      </c>
      <c r="C1561" t="s">
        <v>58</v>
      </c>
      <c r="D1561">
        <v>6</v>
      </c>
      <c r="E1561">
        <f>VLOOKUP(C1561,Ideas!$B$2:$N$103,6,FALSE)</f>
        <v>17</v>
      </c>
      <c r="F1561">
        <f>VLOOKUP(B1561,Ideas!$B$2:$N$103,6,FALSE)</f>
        <v>68</v>
      </c>
      <c r="G1561">
        <f t="shared" si="48"/>
        <v>0.67</v>
      </c>
      <c r="H1561" t="str">
        <f t="shared" si="49"/>
        <v>l "Pleasure and Pain-Desire"</v>
      </c>
    </row>
    <row r="1562" spans="1:8">
      <c r="A1562">
        <v>1561</v>
      </c>
      <c r="B1562" t="s">
        <v>38</v>
      </c>
      <c r="C1562" t="s">
        <v>9</v>
      </c>
      <c r="D1562">
        <v>5</v>
      </c>
      <c r="E1562">
        <f>VLOOKUP(C1562,Ideas!$B$2:$N$103,6,FALSE)</f>
        <v>30</v>
      </c>
      <c r="F1562">
        <f>VLOOKUP(B1562,Ideas!$B$2:$N$103,6,FALSE)</f>
        <v>68</v>
      </c>
      <c r="G1562">
        <f t="shared" si="48"/>
        <v>0.56000000000000005</v>
      </c>
      <c r="H1562" t="str">
        <f t="shared" si="49"/>
        <v>l "Pleasure and Pain-Good and Evil"</v>
      </c>
    </row>
    <row r="1563" spans="1:8">
      <c r="A1563">
        <v>1562</v>
      </c>
      <c r="B1563" t="s">
        <v>38</v>
      </c>
      <c r="C1563" t="s">
        <v>58</v>
      </c>
      <c r="D1563">
        <v>7</v>
      </c>
      <c r="E1563">
        <f>VLOOKUP(C1563,Ideas!$B$2:$N$103,6,FALSE)</f>
        <v>17</v>
      </c>
      <c r="F1563">
        <f>VLOOKUP(B1563,Ideas!$B$2:$N$103,6,FALSE)</f>
        <v>68</v>
      </c>
      <c r="G1563">
        <f t="shared" si="48"/>
        <v>0.78</v>
      </c>
      <c r="H1563" t="str">
        <f t="shared" si="49"/>
        <v>l "Pleasure and Pain-Desire"</v>
      </c>
    </row>
    <row r="1564" spans="1:8">
      <c r="A1564">
        <v>1563</v>
      </c>
      <c r="B1564" t="s">
        <v>38</v>
      </c>
      <c r="C1564" t="s">
        <v>12</v>
      </c>
      <c r="D1564">
        <v>8</v>
      </c>
      <c r="E1564">
        <f>VLOOKUP(C1564,Ideas!$B$2:$N$103,6,FALSE)</f>
        <v>33</v>
      </c>
      <c r="F1564">
        <f>VLOOKUP(B1564,Ideas!$B$2:$N$103,6,FALSE)</f>
        <v>68</v>
      </c>
      <c r="G1564">
        <f t="shared" si="48"/>
        <v>0.89</v>
      </c>
      <c r="H1564" t="str">
        <f t="shared" si="49"/>
        <v>l "Pleasure and Pain-Happiness"</v>
      </c>
    </row>
    <row r="1565" spans="1:8">
      <c r="A1565">
        <v>1564</v>
      </c>
      <c r="B1565" t="s">
        <v>38</v>
      </c>
      <c r="C1565" t="s">
        <v>98</v>
      </c>
      <c r="D1565">
        <v>5</v>
      </c>
      <c r="E1565">
        <f>VLOOKUP(C1565,Ideas!$B$2:$N$103,6,FALSE)</f>
        <v>13</v>
      </c>
      <c r="F1565">
        <f>VLOOKUP(B1565,Ideas!$B$2:$N$103,6,FALSE)</f>
        <v>68</v>
      </c>
      <c r="G1565">
        <f t="shared" si="48"/>
        <v>0.56000000000000005</v>
      </c>
      <c r="H1565" t="str">
        <f t="shared" si="49"/>
        <v>l "Pleasure and Pain-Courage"</v>
      </c>
    </row>
    <row r="1566" spans="1:8">
      <c r="A1566">
        <v>1565</v>
      </c>
      <c r="B1566" t="s">
        <v>38</v>
      </c>
      <c r="C1566" t="s">
        <v>99</v>
      </c>
      <c r="D1566">
        <v>6</v>
      </c>
      <c r="E1566">
        <f>VLOOKUP(C1566,Ideas!$B$2:$N$103,6,FALSE)</f>
        <v>91</v>
      </c>
      <c r="F1566">
        <f>VLOOKUP(B1566,Ideas!$B$2:$N$103,6,FALSE)</f>
        <v>68</v>
      </c>
      <c r="G1566">
        <f t="shared" si="48"/>
        <v>0.67</v>
      </c>
      <c r="H1566" t="str">
        <f t="shared" si="49"/>
        <v>l "Pleasure and Pain-Temperance"</v>
      </c>
    </row>
    <row r="1567" spans="1:8">
      <c r="A1567">
        <v>1566</v>
      </c>
      <c r="B1567" t="s">
        <v>38</v>
      </c>
      <c r="C1567" t="s">
        <v>69</v>
      </c>
      <c r="D1567">
        <v>3</v>
      </c>
      <c r="E1567">
        <f>VLOOKUP(C1567,Ideas!$B$2:$N$103,6,FALSE)</f>
        <v>97</v>
      </c>
      <c r="F1567">
        <f>VLOOKUP(B1567,Ideas!$B$2:$N$103,6,FALSE)</f>
        <v>68</v>
      </c>
      <c r="G1567">
        <f t="shared" si="48"/>
        <v>0.33</v>
      </c>
      <c r="H1567" t="str">
        <f t="shared" si="49"/>
        <v>l "Pleasure and Pain-Virtue and Vice"</v>
      </c>
    </row>
    <row r="1568" spans="1:8">
      <c r="A1568">
        <v>1567</v>
      </c>
      <c r="B1568" t="s">
        <v>38</v>
      </c>
      <c r="C1568" t="s">
        <v>102</v>
      </c>
      <c r="D1568">
        <v>2</v>
      </c>
      <c r="E1568">
        <f>VLOOKUP(C1568,Ideas!$B$2:$N$103,6,FALSE)</f>
        <v>19</v>
      </c>
      <c r="F1568">
        <f>VLOOKUP(B1568,Ideas!$B$2:$N$103,6,FALSE)</f>
        <v>68</v>
      </c>
      <c r="G1568">
        <f t="shared" si="48"/>
        <v>0.22</v>
      </c>
      <c r="H1568" t="str">
        <f t="shared" si="49"/>
        <v>l "Pleasure and Pain-Duty"</v>
      </c>
    </row>
    <row r="1569" spans="1:8">
      <c r="A1569">
        <v>1568</v>
      </c>
      <c r="B1569" t="s">
        <v>38</v>
      </c>
      <c r="C1569" t="s">
        <v>29</v>
      </c>
      <c r="D1569">
        <v>8</v>
      </c>
      <c r="E1569">
        <f>VLOOKUP(C1569,Ideas!$B$2:$N$103,6,FALSE)</f>
        <v>50</v>
      </c>
      <c r="F1569">
        <f>VLOOKUP(B1569,Ideas!$B$2:$N$103,6,FALSE)</f>
        <v>68</v>
      </c>
      <c r="G1569">
        <f t="shared" si="48"/>
        <v>0.89</v>
      </c>
      <c r="H1569" t="str">
        <f t="shared" si="49"/>
        <v>l "Pleasure and Pain-Love"</v>
      </c>
    </row>
    <row r="1570" spans="1:8">
      <c r="A1570">
        <v>1569</v>
      </c>
      <c r="B1570" t="s">
        <v>76</v>
      </c>
      <c r="C1570" t="s">
        <v>13</v>
      </c>
      <c r="D1570">
        <v>4</v>
      </c>
      <c r="E1570">
        <f>VLOOKUP(C1570,Ideas!$B$2:$N$103,6,FALSE)</f>
        <v>34</v>
      </c>
      <c r="F1570">
        <f>VLOOKUP(B1570,Ideas!$B$2:$N$103,6,FALSE)</f>
        <v>69</v>
      </c>
      <c r="G1570">
        <f t="shared" si="48"/>
        <v>0.44</v>
      </c>
      <c r="H1570" t="str">
        <f t="shared" si="49"/>
        <v>l "Poetry-History"</v>
      </c>
    </row>
    <row r="1571" spans="1:8">
      <c r="A1571">
        <v>1570</v>
      </c>
      <c r="B1571" t="s">
        <v>76</v>
      </c>
      <c r="C1571" t="s">
        <v>22</v>
      </c>
      <c r="D1571">
        <v>4</v>
      </c>
      <c r="E1571">
        <f>VLOOKUP(C1571,Ideas!$B$2:$N$103,6,FALSE)</f>
        <v>43</v>
      </c>
      <c r="F1571">
        <f>VLOOKUP(B1571,Ideas!$B$2:$N$103,6,FALSE)</f>
        <v>69</v>
      </c>
      <c r="G1571">
        <f t="shared" si="48"/>
        <v>0.44</v>
      </c>
      <c r="H1571" t="str">
        <f t="shared" si="49"/>
        <v>l "Poetry-Knowledge"</v>
      </c>
    </row>
    <row r="1572" spans="1:8">
      <c r="A1572">
        <v>1571</v>
      </c>
      <c r="B1572" t="s">
        <v>76</v>
      </c>
      <c r="C1572" t="s">
        <v>101</v>
      </c>
      <c r="D1572">
        <v>3</v>
      </c>
      <c r="E1572">
        <f>VLOOKUP(C1572,Ideas!$B$2:$N$103,6,FALSE)</f>
        <v>66</v>
      </c>
      <c r="F1572">
        <f>VLOOKUP(B1572,Ideas!$B$2:$N$103,6,FALSE)</f>
        <v>69</v>
      </c>
      <c r="G1572">
        <f t="shared" si="48"/>
        <v>0.33</v>
      </c>
      <c r="H1572" t="str">
        <f t="shared" si="49"/>
        <v>l "Poetry-Philosophy"</v>
      </c>
    </row>
    <row r="1573" spans="1:8">
      <c r="A1573">
        <v>1572</v>
      </c>
      <c r="B1573" t="s">
        <v>76</v>
      </c>
      <c r="C1573" t="s">
        <v>72</v>
      </c>
      <c r="D1573">
        <v>2</v>
      </c>
      <c r="E1573">
        <f>VLOOKUP(C1573,Ideas!$B$2:$N$103,6,FALSE)</f>
        <v>83</v>
      </c>
      <c r="F1573">
        <f>VLOOKUP(B1573,Ideas!$B$2:$N$103,6,FALSE)</f>
        <v>69</v>
      </c>
      <c r="G1573">
        <f t="shared" si="48"/>
        <v>0.22</v>
      </c>
      <c r="H1573" t="str">
        <f t="shared" si="49"/>
        <v>l "Poetry-Science"</v>
      </c>
    </row>
    <row r="1574" spans="1:8">
      <c r="A1574">
        <v>1573</v>
      </c>
      <c r="B1574" t="s">
        <v>76</v>
      </c>
      <c r="C1574" t="s">
        <v>88</v>
      </c>
      <c r="D1574">
        <v>3</v>
      </c>
      <c r="E1574">
        <f>VLOOKUP(C1574,Ideas!$B$2:$N$103,6,FALSE)</f>
        <v>94</v>
      </c>
      <c r="F1574">
        <f>VLOOKUP(B1574,Ideas!$B$2:$N$103,6,FALSE)</f>
        <v>69</v>
      </c>
      <c r="G1574">
        <f t="shared" si="48"/>
        <v>0.33</v>
      </c>
      <c r="H1574" t="str">
        <f t="shared" si="49"/>
        <v>l "Poetry-Truth"</v>
      </c>
    </row>
    <row r="1575" spans="1:8">
      <c r="A1575">
        <v>1574</v>
      </c>
      <c r="B1575" t="s">
        <v>76</v>
      </c>
      <c r="C1575" t="s">
        <v>70</v>
      </c>
      <c r="D1575">
        <v>6</v>
      </c>
      <c r="E1575">
        <f>VLOOKUP(C1575,Ideas!$B$2:$N$103,6,FALSE)</f>
        <v>4</v>
      </c>
      <c r="F1575">
        <f>VLOOKUP(B1575,Ideas!$B$2:$N$103,6,FALSE)</f>
        <v>69</v>
      </c>
      <c r="G1575">
        <f t="shared" si="48"/>
        <v>0.67</v>
      </c>
      <c r="H1575" t="str">
        <f t="shared" si="49"/>
        <v>l "Poetry-Art"</v>
      </c>
    </row>
    <row r="1576" spans="1:8">
      <c r="A1576">
        <v>1575</v>
      </c>
      <c r="B1576" t="s">
        <v>76</v>
      </c>
      <c r="C1576" t="s">
        <v>87</v>
      </c>
      <c r="D1576">
        <v>5</v>
      </c>
      <c r="E1576">
        <f>VLOOKUP(C1576,Ideas!$B$2:$N$103,6,FALSE)</f>
        <v>6</v>
      </c>
      <c r="F1576">
        <f>VLOOKUP(B1576,Ideas!$B$2:$N$103,6,FALSE)</f>
        <v>69</v>
      </c>
      <c r="G1576">
        <f t="shared" si="48"/>
        <v>0.56000000000000005</v>
      </c>
      <c r="H1576" t="str">
        <f t="shared" si="49"/>
        <v>l "Poetry-Beauty"</v>
      </c>
    </row>
    <row r="1577" spans="1:8">
      <c r="A1577">
        <v>1576</v>
      </c>
      <c r="B1577" t="s">
        <v>76</v>
      </c>
      <c r="C1577" t="s">
        <v>7</v>
      </c>
      <c r="D1577">
        <v>6</v>
      </c>
      <c r="E1577">
        <f>VLOOKUP(C1577,Ideas!$B$2:$N$103,6,FALSE)</f>
        <v>28</v>
      </c>
      <c r="F1577">
        <f>VLOOKUP(B1577,Ideas!$B$2:$N$103,6,FALSE)</f>
        <v>69</v>
      </c>
      <c r="G1577">
        <f t="shared" si="48"/>
        <v>0.67</v>
      </c>
      <c r="H1577" t="str">
        <f t="shared" si="49"/>
        <v>l "Poetry-Form"</v>
      </c>
    </row>
    <row r="1578" spans="1:8">
      <c r="A1578">
        <v>1577</v>
      </c>
      <c r="B1578" t="s">
        <v>76</v>
      </c>
      <c r="C1578" t="s">
        <v>33</v>
      </c>
      <c r="D1578">
        <v>7</v>
      </c>
      <c r="E1578">
        <f>VLOOKUP(C1578,Ideas!$B$2:$N$103,6,FALSE)</f>
        <v>56</v>
      </c>
      <c r="F1578">
        <f>VLOOKUP(B1578,Ideas!$B$2:$N$103,6,FALSE)</f>
        <v>69</v>
      </c>
      <c r="G1578">
        <f t="shared" si="48"/>
        <v>0.78</v>
      </c>
      <c r="H1578" t="str">
        <f t="shared" si="49"/>
        <v>l "Poetry-Memory and Imagination"</v>
      </c>
    </row>
    <row r="1579" spans="1:8">
      <c r="A1579">
        <v>1578</v>
      </c>
      <c r="B1579" t="s">
        <v>76</v>
      </c>
      <c r="C1579" t="s">
        <v>12</v>
      </c>
      <c r="D1579">
        <v>4</v>
      </c>
      <c r="E1579">
        <f>VLOOKUP(C1579,Ideas!$B$2:$N$103,6,FALSE)</f>
        <v>33</v>
      </c>
      <c r="F1579">
        <f>VLOOKUP(B1579,Ideas!$B$2:$N$103,6,FALSE)</f>
        <v>69</v>
      </c>
      <c r="G1579">
        <f t="shared" si="48"/>
        <v>0.44</v>
      </c>
      <c r="H1579" t="str">
        <f t="shared" si="49"/>
        <v>l "Poetry-Happiness"</v>
      </c>
    </row>
    <row r="1580" spans="1:8">
      <c r="A1580">
        <v>1579</v>
      </c>
      <c r="B1580" t="s">
        <v>76</v>
      </c>
      <c r="C1580" t="s">
        <v>58</v>
      </c>
      <c r="D1580">
        <v>3</v>
      </c>
      <c r="E1580">
        <f>VLOOKUP(C1580,Ideas!$B$2:$N$103,6,FALSE)</f>
        <v>17</v>
      </c>
      <c r="F1580">
        <f>VLOOKUP(B1580,Ideas!$B$2:$N$103,6,FALSE)</f>
        <v>69</v>
      </c>
      <c r="G1580">
        <f t="shared" si="48"/>
        <v>0.33</v>
      </c>
      <c r="H1580" t="str">
        <f t="shared" si="49"/>
        <v>l "Poetry-Desire"</v>
      </c>
    </row>
    <row r="1581" spans="1:8">
      <c r="A1581">
        <v>1580</v>
      </c>
      <c r="B1581" t="s">
        <v>76</v>
      </c>
      <c r="C1581" t="s">
        <v>101</v>
      </c>
      <c r="D1581">
        <v>2</v>
      </c>
      <c r="E1581">
        <f>VLOOKUP(C1581,Ideas!$B$2:$N$103,6,FALSE)</f>
        <v>66</v>
      </c>
      <c r="F1581">
        <f>VLOOKUP(B1581,Ideas!$B$2:$N$103,6,FALSE)</f>
        <v>69</v>
      </c>
      <c r="G1581">
        <f t="shared" si="48"/>
        <v>0.22</v>
      </c>
      <c r="H1581" t="str">
        <f t="shared" si="49"/>
        <v>l "Poetry-Philosophy"</v>
      </c>
    </row>
    <row r="1582" spans="1:8">
      <c r="A1582">
        <v>1581</v>
      </c>
      <c r="B1582" t="s">
        <v>76</v>
      </c>
      <c r="C1582" t="s">
        <v>24</v>
      </c>
      <c r="D1582">
        <v>7</v>
      </c>
      <c r="E1582">
        <f>VLOOKUP(C1582,Ideas!$B$2:$N$103,6,FALSE)</f>
        <v>45</v>
      </c>
      <c r="F1582">
        <f>VLOOKUP(B1582,Ideas!$B$2:$N$103,6,FALSE)</f>
        <v>69</v>
      </c>
      <c r="G1582">
        <f t="shared" si="48"/>
        <v>0.78</v>
      </c>
      <c r="H1582" t="str">
        <f t="shared" si="49"/>
        <v>l "Poetry-Language"</v>
      </c>
    </row>
    <row r="1583" spans="1:8">
      <c r="A1583">
        <v>1582</v>
      </c>
      <c r="B1583" t="s">
        <v>76</v>
      </c>
      <c r="C1583" t="s">
        <v>77</v>
      </c>
      <c r="D1583">
        <v>3</v>
      </c>
      <c r="E1583">
        <f>VLOOKUP(C1583,Ideas!$B$2:$N$103,6,FALSE)</f>
        <v>81</v>
      </c>
      <c r="F1583">
        <f>VLOOKUP(B1583,Ideas!$B$2:$N$103,6,FALSE)</f>
        <v>69</v>
      </c>
      <c r="G1583">
        <f t="shared" si="48"/>
        <v>0.33</v>
      </c>
      <c r="H1583" t="str">
        <f t="shared" si="49"/>
        <v>l "Poetry-Rhetoric"</v>
      </c>
    </row>
    <row r="1584" spans="1:8">
      <c r="A1584">
        <v>1583</v>
      </c>
      <c r="B1584" t="s">
        <v>76</v>
      </c>
      <c r="C1584" t="s">
        <v>67</v>
      </c>
      <c r="D1584">
        <v>4</v>
      </c>
      <c r="E1584">
        <f>VLOOKUP(C1584,Ideas!$B$2:$N$103,6,FALSE)</f>
        <v>20</v>
      </c>
      <c r="F1584">
        <f>VLOOKUP(B1584,Ideas!$B$2:$N$103,6,FALSE)</f>
        <v>69</v>
      </c>
      <c r="G1584">
        <f t="shared" si="48"/>
        <v>0.44</v>
      </c>
      <c r="H1584" t="str">
        <f t="shared" si="49"/>
        <v>l "Poetry-Education"</v>
      </c>
    </row>
    <row r="1585" spans="1:8">
      <c r="A1585">
        <v>1584</v>
      </c>
      <c r="B1585" t="s">
        <v>76</v>
      </c>
      <c r="C1585" t="s">
        <v>69</v>
      </c>
      <c r="D1585">
        <v>3</v>
      </c>
      <c r="E1585">
        <f>VLOOKUP(C1585,Ideas!$B$2:$N$103,6,FALSE)</f>
        <v>97</v>
      </c>
      <c r="F1585">
        <f>VLOOKUP(B1585,Ideas!$B$2:$N$103,6,FALSE)</f>
        <v>69</v>
      </c>
      <c r="G1585">
        <f t="shared" si="48"/>
        <v>0.33</v>
      </c>
      <c r="H1585" t="str">
        <f t="shared" si="49"/>
        <v>l "Poetry-Virtue and Vice"</v>
      </c>
    </row>
    <row r="1586" spans="1:8">
      <c r="A1586">
        <v>1585</v>
      </c>
      <c r="B1586" t="s">
        <v>76</v>
      </c>
      <c r="C1586" t="s">
        <v>56</v>
      </c>
      <c r="D1586">
        <v>2</v>
      </c>
      <c r="E1586">
        <f>VLOOKUP(C1586,Ideas!$B$2:$N$103,6,FALSE)</f>
        <v>22</v>
      </c>
      <c r="F1586">
        <f>VLOOKUP(B1586,Ideas!$B$2:$N$103,6,FALSE)</f>
        <v>69</v>
      </c>
      <c r="G1586">
        <f t="shared" si="48"/>
        <v>0.22</v>
      </c>
      <c r="H1586" t="str">
        <f t="shared" si="49"/>
        <v>l "Poetry-Emotion"</v>
      </c>
    </row>
    <row r="1587" spans="1:8">
      <c r="A1587">
        <v>1586</v>
      </c>
      <c r="B1587" t="s">
        <v>76</v>
      </c>
      <c r="C1587" t="s">
        <v>26</v>
      </c>
      <c r="D1587">
        <v>2</v>
      </c>
      <c r="E1587">
        <f>VLOOKUP(C1587,Ideas!$B$2:$N$103,6,FALSE)</f>
        <v>47</v>
      </c>
      <c r="F1587">
        <f>VLOOKUP(B1587,Ideas!$B$2:$N$103,6,FALSE)</f>
        <v>69</v>
      </c>
      <c r="G1587">
        <f t="shared" si="48"/>
        <v>0.22</v>
      </c>
      <c r="H1587" t="str">
        <f t="shared" si="49"/>
        <v>l "Poetry-Liberty"</v>
      </c>
    </row>
    <row r="1588" spans="1:8">
      <c r="A1588">
        <v>1587</v>
      </c>
      <c r="B1588" t="s">
        <v>39</v>
      </c>
      <c r="C1588" t="s">
        <v>95</v>
      </c>
      <c r="D1588">
        <v>8</v>
      </c>
      <c r="E1588">
        <f>VLOOKUP(C1588,Ideas!$B$2:$N$103,6,FALSE)</f>
        <v>21</v>
      </c>
      <c r="F1588">
        <f>VLOOKUP(B1588,Ideas!$B$2:$N$103,6,FALSE)</f>
        <v>70</v>
      </c>
      <c r="G1588">
        <f t="shared" si="48"/>
        <v>0.89</v>
      </c>
      <c r="H1588" t="str">
        <f t="shared" si="49"/>
        <v>l "Principle-Element"</v>
      </c>
    </row>
    <row r="1589" spans="1:8">
      <c r="A1589">
        <v>1588</v>
      </c>
      <c r="B1589" t="s">
        <v>39</v>
      </c>
      <c r="C1589" t="s">
        <v>28</v>
      </c>
      <c r="D1589">
        <v>7</v>
      </c>
      <c r="E1589">
        <f>VLOOKUP(C1589,Ideas!$B$2:$N$103,6,FALSE)</f>
        <v>49</v>
      </c>
      <c r="F1589">
        <f>VLOOKUP(B1589,Ideas!$B$2:$N$103,6,FALSE)</f>
        <v>70</v>
      </c>
      <c r="G1589">
        <f t="shared" si="48"/>
        <v>0.78</v>
      </c>
      <c r="H1589" t="str">
        <f t="shared" si="49"/>
        <v>l "Principle-Logic"</v>
      </c>
    </row>
    <row r="1590" spans="1:8">
      <c r="A1590">
        <v>1589</v>
      </c>
      <c r="B1590" t="s">
        <v>39</v>
      </c>
      <c r="C1590" t="s">
        <v>34</v>
      </c>
      <c r="D1590">
        <v>7</v>
      </c>
      <c r="E1590">
        <f>VLOOKUP(C1590,Ideas!$B$2:$N$103,6,FALSE)</f>
        <v>57</v>
      </c>
      <c r="F1590">
        <f>VLOOKUP(B1590,Ideas!$B$2:$N$103,6,FALSE)</f>
        <v>70</v>
      </c>
      <c r="G1590">
        <f t="shared" si="48"/>
        <v>0.78</v>
      </c>
      <c r="H1590" t="str">
        <f t="shared" si="49"/>
        <v>l "Principle-Metaphysics"</v>
      </c>
    </row>
    <row r="1591" spans="1:8">
      <c r="A1591">
        <v>1590</v>
      </c>
      <c r="B1591" t="s">
        <v>39</v>
      </c>
      <c r="C1591" t="s">
        <v>90</v>
      </c>
      <c r="D1591">
        <v>7</v>
      </c>
      <c r="E1591">
        <f>VLOOKUP(C1591,Ideas!$B$2:$N$103,6,FALSE)</f>
        <v>65</v>
      </c>
      <c r="F1591">
        <f>VLOOKUP(B1591,Ideas!$B$2:$N$103,6,FALSE)</f>
        <v>70</v>
      </c>
      <c r="G1591">
        <f t="shared" si="48"/>
        <v>0.78</v>
      </c>
      <c r="H1591" t="str">
        <f t="shared" si="49"/>
        <v>l "Principle-Opposition"</v>
      </c>
    </row>
    <row r="1592" spans="1:8">
      <c r="A1592">
        <v>1591</v>
      </c>
      <c r="B1592" t="s">
        <v>39</v>
      </c>
      <c r="C1592" t="s">
        <v>88</v>
      </c>
      <c r="D1592">
        <v>8</v>
      </c>
      <c r="E1592">
        <f>VLOOKUP(C1592,Ideas!$B$2:$N$103,6,FALSE)</f>
        <v>94</v>
      </c>
      <c r="F1592">
        <f>VLOOKUP(B1592,Ideas!$B$2:$N$103,6,FALSE)</f>
        <v>70</v>
      </c>
      <c r="G1592">
        <f t="shared" si="48"/>
        <v>0.89</v>
      </c>
      <c r="H1592" t="str">
        <f t="shared" si="49"/>
        <v>l "Principle-Truth"</v>
      </c>
    </row>
    <row r="1593" spans="1:8">
      <c r="A1593">
        <v>1592</v>
      </c>
      <c r="B1593" t="s">
        <v>39</v>
      </c>
      <c r="C1593" t="s">
        <v>86</v>
      </c>
      <c r="D1593">
        <v>4</v>
      </c>
      <c r="E1593">
        <f>VLOOKUP(C1593,Ideas!$B$2:$N$103,6,FALSE)</f>
        <v>10</v>
      </c>
      <c r="F1593">
        <f>VLOOKUP(B1593,Ideas!$B$2:$N$103,6,FALSE)</f>
        <v>70</v>
      </c>
      <c r="G1593">
        <f t="shared" si="48"/>
        <v>0.44</v>
      </c>
      <c r="H1593" t="str">
        <f t="shared" si="49"/>
        <v>l "Principle-Change"</v>
      </c>
    </row>
    <row r="1594" spans="1:8">
      <c r="A1594">
        <v>1593</v>
      </c>
      <c r="B1594" t="s">
        <v>39</v>
      </c>
      <c r="C1594" t="s">
        <v>103</v>
      </c>
      <c r="D1594">
        <v>7</v>
      </c>
      <c r="E1594">
        <f>VLOOKUP(C1594,Ideas!$B$2:$N$103,6,FALSE)</f>
        <v>18</v>
      </c>
      <c r="F1594">
        <f>VLOOKUP(B1594,Ideas!$B$2:$N$103,6,FALSE)</f>
        <v>70</v>
      </c>
      <c r="G1594">
        <f t="shared" si="48"/>
        <v>0.78</v>
      </c>
      <c r="H1594" t="str">
        <f t="shared" si="49"/>
        <v>l "Principle-Dialectic"</v>
      </c>
    </row>
    <row r="1595" spans="1:8">
      <c r="A1595">
        <v>1594</v>
      </c>
      <c r="B1595" t="s">
        <v>39</v>
      </c>
      <c r="C1595" t="s">
        <v>94</v>
      </c>
      <c r="D1595">
        <v>8</v>
      </c>
      <c r="E1595">
        <f>VLOOKUP(C1595,Ideas!$B$2:$N$103,6,FALSE)</f>
        <v>15</v>
      </c>
      <c r="F1595">
        <f>VLOOKUP(B1595,Ideas!$B$2:$N$103,6,FALSE)</f>
        <v>70</v>
      </c>
      <c r="G1595">
        <f t="shared" si="48"/>
        <v>0.89</v>
      </c>
      <c r="H1595" t="str">
        <f t="shared" si="49"/>
        <v>l "Principle-Definition"</v>
      </c>
    </row>
    <row r="1596" spans="1:8">
      <c r="A1596">
        <v>1595</v>
      </c>
      <c r="B1596" t="s">
        <v>39</v>
      </c>
      <c r="C1596" t="s">
        <v>16</v>
      </c>
      <c r="D1596">
        <v>7</v>
      </c>
      <c r="E1596">
        <f>VLOOKUP(C1596,Ideas!$B$2:$N$103,6,FALSE)</f>
        <v>37</v>
      </c>
      <c r="F1596">
        <f>VLOOKUP(B1596,Ideas!$B$2:$N$103,6,FALSE)</f>
        <v>70</v>
      </c>
      <c r="G1596">
        <f t="shared" si="48"/>
        <v>0.78</v>
      </c>
      <c r="H1596" t="str">
        <f t="shared" si="49"/>
        <v>l "Principle-Idea"</v>
      </c>
    </row>
    <row r="1597" spans="1:8">
      <c r="A1597">
        <v>1596</v>
      </c>
      <c r="B1597" t="s">
        <v>39</v>
      </c>
      <c r="C1597" t="s">
        <v>22</v>
      </c>
      <c r="D1597">
        <v>8</v>
      </c>
      <c r="E1597">
        <f>VLOOKUP(C1597,Ideas!$B$2:$N$103,6,FALSE)</f>
        <v>43</v>
      </c>
      <c r="F1597">
        <f>VLOOKUP(B1597,Ideas!$B$2:$N$103,6,FALSE)</f>
        <v>70</v>
      </c>
      <c r="G1597">
        <f t="shared" si="48"/>
        <v>0.89</v>
      </c>
      <c r="H1597" t="str">
        <f t="shared" si="49"/>
        <v>l "Principle-Knowledge"</v>
      </c>
    </row>
    <row r="1598" spans="1:8">
      <c r="A1598">
        <v>1597</v>
      </c>
      <c r="B1598" t="s">
        <v>39</v>
      </c>
      <c r="C1598" t="s">
        <v>33</v>
      </c>
      <c r="D1598">
        <v>3</v>
      </c>
      <c r="E1598">
        <f>VLOOKUP(C1598,Ideas!$B$2:$N$103,6,FALSE)</f>
        <v>56</v>
      </c>
      <c r="F1598">
        <f>VLOOKUP(B1598,Ideas!$B$2:$N$103,6,FALSE)</f>
        <v>70</v>
      </c>
      <c r="G1598">
        <f t="shared" si="48"/>
        <v>0.33</v>
      </c>
      <c r="H1598" t="str">
        <f t="shared" si="49"/>
        <v>l "Principle-Memory and Imagination"</v>
      </c>
    </row>
    <row r="1599" spans="1:8">
      <c r="A1599">
        <v>1598</v>
      </c>
      <c r="B1599" t="s">
        <v>39</v>
      </c>
      <c r="C1599" t="s">
        <v>54</v>
      </c>
      <c r="D1599">
        <v>4</v>
      </c>
      <c r="E1599">
        <f>VLOOKUP(C1599,Ideas!$B$2:$N$103,6,FALSE)</f>
        <v>84</v>
      </c>
      <c r="F1599">
        <f>VLOOKUP(B1599,Ideas!$B$2:$N$103,6,FALSE)</f>
        <v>70</v>
      </c>
      <c r="G1599">
        <f t="shared" si="48"/>
        <v>0.44</v>
      </c>
      <c r="H1599" t="str">
        <f t="shared" si="49"/>
        <v>l "Principle-Sense"</v>
      </c>
    </row>
    <row r="1600" spans="1:8">
      <c r="A1600">
        <v>1599</v>
      </c>
      <c r="B1600" t="s">
        <v>39</v>
      </c>
      <c r="C1600" t="s">
        <v>20</v>
      </c>
      <c r="D1600">
        <v>8</v>
      </c>
      <c r="E1600">
        <f>VLOOKUP(C1600,Ideas!$B$2:$N$103,6,FALSE)</f>
        <v>41</v>
      </c>
      <c r="F1600">
        <f>VLOOKUP(B1600,Ideas!$B$2:$N$103,6,FALSE)</f>
        <v>70</v>
      </c>
      <c r="G1600">
        <f t="shared" si="48"/>
        <v>0.89</v>
      </c>
      <c r="H1600" t="str">
        <f t="shared" si="49"/>
        <v>l "Principle-Judgment"</v>
      </c>
    </row>
    <row r="1601" spans="1:8">
      <c r="A1601">
        <v>1600</v>
      </c>
      <c r="B1601" t="s">
        <v>39</v>
      </c>
      <c r="C1601" t="s">
        <v>55</v>
      </c>
      <c r="D1601">
        <v>8</v>
      </c>
      <c r="E1601">
        <f>VLOOKUP(C1601,Ideas!$B$2:$N$103,6,FALSE)</f>
        <v>77</v>
      </c>
      <c r="F1601">
        <f>VLOOKUP(B1601,Ideas!$B$2:$N$103,6,FALSE)</f>
        <v>70</v>
      </c>
      <c r="G1601">
        <f t="shared" si="48"/>
        <v>0.89</v>
      </c>
      <c r="H1601" t="str">
        <f t="shared" si="49"/>
        <v>l "Principle-Reasoning"</v>
      </c>
    </row>
    <row r="1602" spans="1:8">
      <c r="A1602">
        <v>1601</v>
      </c>
      <c r="B1602" t="s">
        <v>39</v>
      </c>
      <c r="C1602" t="s">
        <v>18</v>
      </c>
      <c r="D1602">
        <v>7</v>
      </c>
      <c r="E1602">
        <f>VLOOKUP(C1602,Ideas!$B$2:$N$103,6,FALSE)</f>
        <v>39</v>
      </c>
      <c r="F1602">
        <f>VLOOKUP(B1602,Ideas!$B$2:$N$103,6,FALSE)</f>
        <v>70</v>
      </c>
      <c r="G1602">
        <f t="shared" si="48"/>
        <v>0.78</v>
      </c>
      <c r="H1602" t="str">
        <f t="shared" si="49"/>
        <v>l "Principle-Induction"</v>
      </c>
    </row>
    <row r="1603" spans="1:8">
      <c r="A1603">
        <v>1602</v>
      </c>
      <c r="B1603" t="s">
        <v>39</v>
      </c>
      <c r="C1603" t="s">
        <v>15</v>
      </c>
      <c r="D1603">
        <v>8</v>
      </c>
      <c r="E1603">
        <f>VLOOKUP(C1603,Ideas!$B$2:$N$103,6,FALSE)</f>
        <v>36</v>
      </c>
      <c r="F1603">
        <f>VLOOKUP(B1603,Ideas!$B$2:$N$103,6,FALSE)</f>
        <v>70</v>
      </c>
      <c r="G1603">
        <f t="shared" ref="G1603:G1666" si="50">ROUND(D1603/9,2)</f>
        <v>0.89</v>
      </c>
      <c r="H1603" t="str">
        <f t="shared" ref="H1603:H1666" si="51">"l """&amp;B1603&amp;"-"&amp;C1603&amp;""""</f>
        <v>l "Principle-Hypothesis"</v>
      </c>
    </row>
    <row r="1604" spans="1:8">
      <c r="A1604">
        <v>1603</v>
      </c>
      <c r="B1604" t="s">
        <v>39</v>
      </c>
      <c r="C1604" t="s">
        <v>31</v>
      </c>
      <c r="D1604">
        <v>8</v>
      </c>
      <c r="E1604">
        <f>VLOOKUP(C1604,Ideas!$B$2:$N$103,6,FALSE)</f>
        <v>52</v>
      </c>
      <c r="F1604">
        <f>VLOOKUP(B1604,Ideas!$B$2:$N$103,6,FALSE)</f>
        <v>70</v>
      </c>
      <c r="G1604">
        <f t="shared" si="50"/>
        <v>0.89</v>
      </c>
      <c r="H1604" t="str">
        <f t="shared" si="51"/>
        <v>l "Principle-Mathematics"</v>
      </c>
    </row>
    <row r="1605" spans="1:8">
      <c r="A1605">
        <v>1604</v>
      </c>
      <c r="B1605" t="s">
        <v>39</v>
      </c>
      <c r="C1605" t="s">
        <v>37</v>
      </c>
      <c r="D1605">
        <v>6</v>
      </c>
      <c r="E1605">
        <f>VLOOKUP(C1605,Ideas!$B$2:$N$103,6,FALSE)</f>
        <v>64</v>
      </c>
      <c r="F1605">
        <f>VLOOKUP(B1605,Ideas!$B$2:$N$103,6,FALSE)</f>
        <v>70</v>
      </c>
      <c r="G1605">
        <f t="shared" si="50"/>
        <v>0.67</v>
      </c>
      <c r="H1605" t="str">
        <f t="shared" si="51"/>
        <v>l "Principle-Opinion"</v>
      </c>
    </row>
    <row r="1606" spans="1:8">
      <c r="A1606">
        <v>1605</v>
      </c>
      <c r="B1606" t="s">
        <v>39</v>
      </c>
      <c r="C1606" t="s">
        <v>59</v>
      </c>
      <c r="D1606">
        <v>4</v>
      </c>
      <c r="E1606">
        <f>VLOOKUP(C1606,Ideas!$B$2:$N$103,6,FALSE)</f>
        <v>100</v>
      </c>
      <c r="F1606">
        <f>VLOOKUP(B1606,Ideas!$B$2:$N$103,6,FALSE)</f>
        <v>70</v>
      </c>
      <c r="G1606">
        <f t="shared" si="50"/>
        <v>0.44</v>
      </c>
      <c r="H1606" t="str">
        <f t="shared" si="51"/>
        <v>l "Principle-Will"</v>
      </c>
    </row>
    <row r="1607" spans="1:8">
      <c r="A1607">
        <v>1606</v>
      </c>
      <c r="B1607" t="s">
        <v>39</v>
      </c>
      <c r="C1607" t="s">
        <v>101</v>
      </c>
      <c r="D1607">
        <v>8</v>
      </c>
      <c r="E1607">
        <f>VLOOKUP(C1607,Ideas!$B$2:$N$103,6,FALSE)</f>
        <v>66</v>
      </c>
      <c r="F1607">
        <f>VLOOKUP(B1607,Ideas!$B$2:$N$103,6,FALSE)</f>
        <v>70</v>
      </c>
      <c r="G1607">
        <f t="shared" si="50"/>
        <v>0.89</v>
      </c>
      <c r="H1607" t="str">
        <f t="shared" si="51"/>
        <v>l "Principle-Philosophy"</v>
      </c>
    </row>
    <row r="1608" spans="1:8">
      <c r="A1608">
        <v>1607</v>
      </c>
      <c r="B1608" t="s">
        <v>39</v>
      </c>
      <c r="C1608" t="s">
        <v>71</v>
      </c>
      <c r="D1608">
        <v>8</v>
      </c>
      <c r="E1608">
        <f>VLOOKUP(C1608,Ideas!$B$2:$N$103,6,FALSE)</f>
        <v>67</v>
      </c>
      <c r="F1608">
        <f>VLOOKUP(B1608,Ideas!$B$2:$N$103,6,FALSE)</f>
        <v>70</v>
      </c>
      <c r="G1608">
        <f t="shared" si="50"/>
        <v>0.89</v>
      </c>
      <c r="H1608" t="str">
        <f t="shared" si="51"/>
        <v>l "Principle-Physics"</v>
      </c>
    </row>
    <row r="1609" spans="1:8">
      <c r="A1609">
        <v>1608</v>
      </c>
      <c r="B1609" t="s">
        <v>39</v>
      </c>
      <c r="C1609" t="s">
        <v>9</v>
      </c>
      <c r="D1609">
        <v>3</v>
      </c>
      <c r="E1609">
        <f>VLOOKUP(C1609,Ideas!$B$2:$N$103,6,FALSE)</f>
        <v>30</v>
      </c>
      <c r="F1609">
        <f>VLOOKUP(B1609,Ideas!$B$2:$N$103,6,FALSE)</f>
        <v>70</v>
      </c>
      <c r="G1609">
        <f t="shared" si="50"/>
        <v>0.33</v>
      </c>
      <c r="H1609" t="str">
        <f t="shared" si="51"/>
        <v>l "Principle-Good and Evil"</v>
      </c>
    </row>
    <row r="1610" spans="1:8">
      <c r="A1610">
        <v>1609</v>
      </c>
      <c r="B1610" t="s">
        <v>39</v>
      </c>
      <c r="C1610" t="s">
        <v>10</v>
      </c>
      <c r="D1610">
        <v>5</v>
      </c>
      <c r="E1610">
        <f>VLOOKUP(C1610,Ideas!$B$2:$N$103,6,FALSE)</f>
        <v>31</v>
      </c>
      <c r="F1610">
        <f>VLOOKUP(B1610,Ideas!$B$2:$N$103,6,FALSE)</f>
        <v>70</v>
      </c>
      <c r="G1610">
        <f t="shared" si="50"/>
        <v>0.56000000000000005</v>
      </c>
      <c r="H1610" t="str">
        <f t="shared" si="51"/>
        <v>l "Principle-Government"</v>
      </c>
    </row>
    <row r="1611" spans="1:8">
      <c r="A1611">
        <v>1610</v>
      </c>
      <c r="B1611" t="s">
        <v>39</v>
      </c>
      <c r="C1611" t="s">
        <v>49</v>
      </c>
      <c r="D1611">
        <v>4</v>
      </c>
      <c r="E1611">
        <f>VLOOKUP(C1611,Ideas!$B$2:$N$103,6,FALSE)</f>
        <v>58</v>
      </c>
      <c r="F1611">
        <f>VLOOKUP(B1611,Ideas!$B$2:$N$103,6,FALSE)</f>
        <v>70</v>
      </c>
      <c r="G1611">
        <f t="shared" si="50"/>
        <v>0.44</v>
      </c>
      <c r="H1611" t="str">
        <f t="shared" si="51"/>
        <v>l "Principle-Mind"</v>
      </c>
    </row>
    <row r="1612" spans="1:8">
      <c r="A1612">
        <v>1611</v>
      </c>
      <c r="B1612" t="s">
        <v>39</v>
      </c>
      <c r="C1612" t="s">
        <v>36</v>
      </c>
      <c r="D1612">
        <v>4</v>
      </c>
      <c r="E1612">
        <f>VLOOKUP(C1612,Ideas!$B$2:$N$103,6,FALSE)</f>
        <v>61</v>
      </c>
      <c r="F1612">
        <f>VLOOKUP(B1612,Ideas!$B$2:$N$103,6,FALSE)</f>
        <v>70</v>
      </c>
      <c r="G1612">
        <f t="shared" si="50"/>
        <v>0.44</v>
      </c>
      <c r="H1612" t="str">
        <f t="shared" si="51"/>
        <v>l "Principle-Necessity and Contingency"</v>
      </c>
    </row>
    <row r="1613" spans="1:8">
      <c r="A1613">
        <v>1612</v>
      </c>
      <c r="B1613" t="s">
        <v>39</v>
      </c>
      <c r="C1613" t="s">
        <v>92</v>
      </c>
      <c r="D1613">
        <v>4</v>
      </c>
      <c r="E1613">
        <f>VLOOKUP(C1613,Ideas!$B$2:$N$103,6,FALSE)</f>
        <v>63</v>
      </c>
      <c r="F1613">
        <f>VLOOKUP(B1613,Ideas!$B$2:$N$103,6,FALSE)</f>
        <v>70</v>
      </c>
      <c r="G1613">
        <f t="shared" si="50"/>
        <v>0.44</v>
      </c>
      <c r="H1613" t="str">
        <f t="shared" si="51"/>
        <v>l "Principle-One and Many"</v>
      </c>
    </row>
    <row r="1614" spans="1:8">
      <c r="A1614">
        <v>1613</v>
      </c>
      <c r="B1614" t="s">
        <v>39</v>
      </c>
      <c r="C1614" t="s">
        <v>89</v>
      </c>
      <c r="D1614">
        <v>7</v>
      </c>
      <c r="E1614">
        <f>VLOOKUP(C1614,Ideas!$B$2:$N$103,6,FALSE)</f>
        <v>78</v>
      </c>
      <c r="F1614">
        <f>VLOOKUP(B1614,Ideas!$B$2:$N$103,6,FALSE)</f>
        <v>70</v>
      </c>
      <c r="G1614">
        <f t="shared" si="50"/>
        <v>0.78</v>
      </c>
      <c r="H1614" t="str">
        <f t="shared" si="51"/>
        <v>l "Principle-Relation"</v>
      </c>
    </row>
    <row r="1615" spans="1:8">
      <c r="A1615">
        <v>1614</v>
      </c>
      <c r="B1615" t="s">
        <v>39</v>
      </c>
      <c r="C1615" t="s">
        <v>73</v>
      </c>
      <c r="D1615">
        <v>2</v>
      </c>
      <c r="E1615">
        <f>VLOOKUP(C1615,Ideas!$B$2:$N$103,6,FALSE)</f>
        <v>73</v>
      </c>
      <c r="F1615">
        <f>VLOOKUP(B1615,Ideas!$B$2:$N$103,6,FALSE)</f>
        <v>70</v>
      </c>
      <c r="G1615">
        <f t="shared" si="50"/>
        <v>0.22</v>
      </c>
      <c r="H1615" t="str">
        <f t="shared" si="51"/>
        <v>l "Principle-Prudence"</v>
      </c>
    </row>
    <row r="1616" spans="1:8">
      <c r="A1616">
        <v>1615</v>
      </c>
      <c r="B1616" t="s">
        <v>40</v>
      </c>
      <c r="C1616" t="s">
        <v>103</v>
      </c>
      <c r="D1616">
        <v>4</v>
      </c>
      <c r="E1616">
        <f>VLOOKUP(C1616,Ideas!$B$2:$N$103,6,FALSE)</f>
        <v>18</v>
      </c>
      <c r="F1616">
        <f>VLOOKUP(B1616,Ideas!$B$2:$N$103,6,FALSE)</f>
        <v>71</v>
      </c>
      <c r="G1616">
        <f t="shared" si="50"/>
        <v>0.44</v>
      </c>
      <c r="H1616" t="str">
        <f t="shared" si="51"/>
        <v>l "Progress-Dialectic"</v>
      </c>
    </row>
    <row r="1617" spans="1:8">
      <c r="A1617">
        <v>1616</v>
      </c>
      <c r="B1617" t="s">
        <v>40</v>
      </c>
      <c r="C1617" t="s">
        <v>13</v>
      </c>
      <c r="D1617">
        <v>8</v>
      </c>
      <c r="E1617">
        <f>VLOOKUP(C1617,Ideas!$B$2:$N$103,6,FALSE)</f>
        <v>34</v>
      </c>
      <c r="F1617">
        <f>VLOOKUP(B1617,Ideas!$B$2:$N$103,6,FALSE)</f>
        <v>71</v>
      </c>
      <c r="G1617">
        <f t="shared" si="50"/>
        <v>0.89</v>
      </c>
      <c r="H1617" t="str">
        <f t="shared" si="51"/>
        <v>l "Progress-History"</v>
      </c>
    </row>
    <row r="1618" spans="1:8">
      <c r="A1618">
        <v>1617</v>
      </c>
      <c r="B1618" t="s">
        <v>40</v>
      </c>
      <c r="C1618" t="s">
        <v>75</v>
      </c>
      <c r="D1618">
        <v>8</v>
      </c>
      <c r="E1618">
        <f>VLOOKUP(C1618,Ideas!$B$2:$N$103,6,FALSE)</f>
        <v>9</v>
      </c>
      <c r="F1618">
        <f>VLOOKUP(B1618,Ideas!$B$2:$N$103,6,FALSE)</f>
        <v>71</v>
      </c>
      <c r="G1618">
        <f t="shared" si="50"/>
        <v>0.89</v>
      </c>
      <c r="H1618" t="str">
        <f t="shared" si="51"/>
        <v>l "Progress-Chance"</v>
      </c>
    </row>
    <row r="1619" spans="1:8">
      <c r="A1619">
        <v>1618</v>
      </c>
      <c r="B1619" t="s">
        <v>40</v>
      </c>
      <c r="C1619" t="s">
        <v>6</v>
      </c>
      <c r="D1619">
        <v>8</v>
      </c>
      <c r="E1619">
        <f>VLOOKUP(C1619,Ideas!$B$2:$N$103,6,FALSE)</f>
        <v>27</v>
      </c>
      <c r="F1619">
        <f>VLOOKUP(B1619,Ideas!$B$2:$N$103,6,FALSE)</f>
        <v>71</v>
      </c>
      <c r="G1619">
        <f t="shared" si="50"/>
        <v>0.89</v>
      </c>
      <c r="H1619" t="str">
        <f t="shared" si="51"/>
        <v>l "Progress-Fate"</v>
      </c>
    </row>
    <row r="1620" spans="1:8">
      <c r="A1620">
        <v>1619</v>
      </c>
      <c r="B1620" t="s">
        <v>40</v>
      </c>
      <c r="C1620" t="s">
        <v>26</v>
      </c>
      <c r="D1620">
        <v>5</v>
      </c>
      <c r="E1620">
        <f>VLOOKUP(C1620,Ideas!$B$2:$N$103,6,FALSE)</f>
        <v>47</v>
      </c>
      <c r="F1620">
        <f>VLOOKUP(B1620,Ideas!$B$2:$N$103,6,FALSE)</f>
        <v>71</v>
      </c>
      <c r="G1620">
        <f t="shared" si="50"/>
        <v>0.56000000000000005</v>
      </c>
      <c r="H1620" t="str">
        <f t="shared" si="51"/>
        <v>l "Progress-Liberty"</v>
      </c>
    </row>
    <row r="1621" spans="1:8">
      <c r="A1621">
        <v>1620</v>
      </c>
      <c r="B1621" t="s">
        <v>40</v>
      </c>
      <c r="C1621" t="s">
        <v>36</v>
      </c>
      <c r="D1621">
        <v>7</v>
      </c>
      <c r="E1621">
        <f>VLOOKUP(C1621,Ideas!$B$2:$N$103,6,FALSE)</f>
        <v>61</v>
      </c>
      <c r="F1621">
        <f>VLOOKUP(B1621,Ideas!$B$2:$N$103,6,FALSE)</f>
        <v>71</v>
      </c>
      <c r="G1621">
        <f t="shared" si="50"/>
        <v>0.78</v>
      </c>
      <c r="H1621" t="str">
        <f t="shared" si="51"/>
        <v>l "Progress-Necessity and Contingency"</v>
      </c>
    </row>
    <row r="1622" spans="1:8">
      <c r="A1622">
        <v>1621</v>
      </c>
      <c r="B1622" t="s">
        <v>40</v>
      </c>
      <c r="C1622" t="s">
        <v>8</v>
      </c>
      <c r="D1622">
        <v>2</v>
      </c>
      <c r="E1622">
        <f>VLOOKUP(C1622,Ideas!$B$2:$N$103,6,FALSE)</f>
        <v>29</v>
      </c>
      <c r="F1622">
        <f>VLOOKUP(B1622,Ideas!$B$2:$N$103,6,FALSE)</f>
        <v>71</v>
      </c>
      <c r="G1622">
        <f t="shared" si="50"/>
        <v>0.22</v>
      </c>
      <c r="H1622" t="str">
        <f t="shared" si="51"/>
        <v>l "Progress-God"</v>
      </c>
    </row>
    <row r="1623" spans="1:8">
      <c r="A1623">
        <v>1622</v>
      </c>
      <c r="B1623" t="s">
        <v>40</v>
      </c>
      <c r="C1623" t="s">
        <v>84</v>
      </c>
      <c r="D1623">
        <v>6</v>
      </c>
      <c r="E1623">
        <f>VLOOKUP(C1623,Ideas!$B$2:$N$103,6,FALSE)</f>
        <v>72</v>
      </c>
      <c r="F1623">
        <f>VLOOKUP(B1623,Ideas!$B$2:$N$103,6,FALSE)</f>
        <v>71</v>
      </c>
      <c r="G1623">
        <f t="shared" si="50"/>
        <v>0.67</v>
      </c>
      <c r="H1623" t="str">
        <f t="shared" si="51"/>
        <v>l "Progress-Prophecy"</v>
      </c>
    </row>
    <row r="1624" spans="1:8">
      <c r="A1624">
        <v>1623</v>
      </c>
      <c r="B1624" t="s">
        <v>40</v>
      </c>
      <c r="C1624" t="s">
        <v>3</v>
      </c>
      <c r="D1624">
        <v>7</v>
      </c>
      <c r="E1624">
        <f>VLOOKUP(C1624,Ideas!$B$2:$N$103,6,FALSE)</f>
        <v>24</v>
      </c>
      <c r="F1624">
        <f>VLOOKUP(B1624,Ideas!$B$2:$N$103,6,FALSE)</f>
        <v>71</v>
      </c>
      <c r="G1624">
        <f t="shared" si="50"/>
        <v>0.78</v>
      </c>
      <c r="H1624" t="str">
        <f t="shared" si="51"/>
        <v>l "Progress-Evolution"</v>
      </c>
    </row>
    <row r="1625" spans="1:8">
      <c r="A1625">
        <v>1624</v>
      </c>
      <c r="B1625" t="s">
        <v>40</v>
      </c>
      <c r="C1625" t="s">
        <v>23</v>
      </c>
      <c r="D1625">
        <v>6</v>
      </c>
      <c r="E1625">
        <f>VLOOKUP(C1625,Ideas!$B$2:$N$103,6,FALSE)</f>
        <v>44</v>
      </c>
      <c r="F1625">
        <f>VLOOKUP(B1625,Ideas!$B$2:$N$103,6,FALSE)</f>
        <v>71</v>
      </c>
      <c r="G1625">
        <f t="shared" si="50"/>
        <v>0.67</v>
      </c>
      <c r="H1625" t="str">
        <f t="shared" si="51"/>
        <v>l "Progress-Labor"</v>
      </c>
    </row>
    <row r="1626" spans="1:8">
      <c r="A1626">
        <v>1625</v>
      </c>
      <c r="B1626" t="s">
        <v>40</v>
      </c>
      <c r="C1626" t="s">
        <v>30</v>
      </c>
      <c r="D1626">
        <v>5</v>
      </c>
      <c r="E1626">
        <f>VLOOKUP(C1626,Ideas!$B$2:$N$103,6,FALSE)</f>
        <v>51</v>
      </c>
      <c r="F1626">
        <f>VLOOKUP(B1626,Ideas!$B$2:$N$103,6,FALSE)</f>
        <v>71</v>
      </c>
      <c r="G1626">
        <f t="shared" si="50"/>
        <v>0.56000000000000005</v>
      </c>
      <c r="H1626" t="str">
        <f t="shared" si="51"/>
        <v>l "Progress-Man"</v>
      </c>
    </row>
    <row r="1627" spans="1:8">
      <c r="A1627">
        <v>1626</v>
      </c>
      <c r="B1627" t="s">
        <v>40</v>
      </c>
      <c r="C1627" t="s">
        <v>85</v>
      </c>
      <c r="D1627">
        <v>8</v>
      </c>
      <c r="E1627">
        <f>VLOOKUP(C1627,Ideas!$B$2:$N$103,6,FALSE)</f>
        <v>93</v>
      </c>
      <c r="F1627">
        <f>VLOOKUP(B1627,Ideas!$B$2:$N$103,6,FALSE)</f>
        <v>71</v>
      </c>
      <c r="G1627">
        <f t="shared" si="50"/>
        <v>0.89</v>
      </c>
      <c r="H1627" t="str">
        <f t="shared" si="51"/>
        <v>l "Progress-Time"</v>
      </c>
    </row>
    <row r="1628" spans="1:8">
      <c r="A1628">
        <v>1627</v>
      </c>
      <c r="B1628" t="s">
        <v>40</v>
      </c>
      <c r="C1628" t="s">
        <v>96</v>
      </c>
      <c r="D1628">
        <v>5</v>
      </c>
      <c r="E1628">
        <f>VLOOKUP(C1628,Ideas!$B$2:$N$103,6,FALSE)</f>
        <v>80</v>
      </c>
      <c r="F1628">
        <f>VLOOKUP(B1628,Ideas!$B$2:$N$103,6,FALSE)</f>
        <v>71</v>
      </c>
      <c r="G1628">
        <f t="shared" si="50"/>
        <v>0.56000000000000005</v>
      </c>
      <c r="H1628" t="str">
        <f t="shared" si="51"/>
        <v>l "Progress-Revolution"</v>
      </c>
    </row>
    <row r="1629" spans="1:8">
      <c r="A1629">
        <v>1628</v>
      </c>
      <c r="B1629" t="s">
        <v>40</v>
      </c>
      <c r="C1629" t="s">
        <v>97</v>
      </c>
      <c r="D1629">
        <v>4</v>
      </c>
      <c r="E1629">
        <f>VLOOKUP(C1629,Ideas!$B$2:$N$103,6,FALSE)</f>
        <v>87</v>
      </c>
      <c r="F1629">
        <f>VLOOKUP(B1629,Ideas!$B$2:$N$103,6,FALSE)</f>
        <v>71</v>
      </c>
      <c r="G1629">
        <f t="shared" si="50"/>
        <v>0.44</v>
      </c>
      <c r="H1629" t="str">
        <f t="shared" si="51"/>
        <v>l "Progress-Slavery"</v>
      </c>
    </row>
    <row r="1630" spans="1:8">
      <c r="A1630">
        <v>1629</v>
      </c>
      <c r="B1630" t="s">
        <v>40</v>
      </c>
      <c r="C1630" t="s">
        <v>79</v>
      </c>
      <c r="D1630">
        <v>3</v>
      </c>
      <c r="E1630">
        <f>VLOOKUP(C1630,Ideas!$B$2:$N$103,6,FALSE)</f>
        <v>99</v>
      </c>
      <c r="F1630">
        <f>VLOOKUP(B1630,Ideas!$B$2:$N$103,6,FALSE)</f>
        <v>71</v>
      </c>
      <c r="G1630">
        <f t="shared" si="50"/>
        <v>0.33</v>
      </c>
      <c r="H1630" t="str">
        <f t="shared" si="51"/>
        <v>l "Progress-Wealth"</v>
      </c>
    </row>
    <row r="1631" spans="1:8">
      <c r="A1631">
        <v>1630</v>
      </c>
      <c r="B1631" t="s">
        <v>40</v>
      </c>
      <c r="C1631" t="s">
        <v>61</v>
      </c>
      <c r="D1631">
        <v>3</v>
      </c>
      <c r="E1631">
        <f>VLOOKUP(C1631,Ideas!$B$2:$N$103,6,FALSE)</f>
        <v>12</v>
      </c>
      <c r="F1631">
        <f>VLOOKUP(B1631,Ideas!$B$2:$N$103,6,FALSE)</f>
        <v>71</v>
      </c>
      <c r="G1631">
        <f t="shared" si="50"/>
        <v>0.33</v>
      </c>
      <c r="H1631" t="str">
        <f t="shared" si="51"/>
        <v>l "Progress-Constitution"</v>
      </c>
    </row>
    <row r="1632" spans="1:8">
      <c r="A1632">
        <v>1631</v>
      </c>
      <c r="B1632" t="s">
        <v>40</v>
      </c>
      <c r="C1632" t="s">
        <v>63</v>
      </c>
      <c r="D1632">
        <v>3</v>
      </c>
      <c r="E1632">
        <f>VLOOKUP(C1632,Ideas!$B$2:$N$103,6,FALSE)</f>
        <v>16</v>
      </c>
      <c r="F1632">
        <f>VLOOKUP(B1632,Ideas!$B$2:$N$103,6,FALSE)</f>
        <v>71</v>
      </c>
      <c r="G1632">
        <f t="shared" si="50"/>
        <v>0.33</v>
      </c>
      <c r="H1632" t="str">
        <f t="shared" si="51"/>
        <v>l "Progress-Democracy"</v>
      </c>
    </row>
    <row r="1633" spans="1:8">
      <c r="A1633">
        <v>1632</v>
      </c>
      <c r="B1633" t="s">
        <v>40</v>
      </c>
      <c r="C1633" t="s">
        <v>10</v>
      </c>
      <c r="D1633">
        <v>3</v>
      </c>
      <c r="E1633">
        <f>VLOOKUP(C1633,Ideas!$B$2:$N$103,6,FALSE)</f>
        <v>31</v>
      </c>
      <c r="F1633">
        <f>VLOOKUP(B1633,Ideas!$B$2:$N$103,6,FALSE)</f>
        <v>71</v>
      </c>
      <c r="G1633">
        <f t="shared" si="50"/>
        <v>0.33</v>
      </c>
      <c r="H1633" t="str">
        <f t="shared" si="51"/>
        <v>l "Progress-Government"</v>
      </c>
    </row>
    <row r="1634" spans="1:8">
      <c r="A1634">
        <v>1633</v>
      </c>
      <c r="B1634" t="s">
        <v>40</v>
      </c>
      <c r="C1634" t="s">
        <v>62</v>
      </c>
      <c r="D1634">
        <v>3</v>
      </c>
      <c r="E1634">
        <f>VLOOKUP(C1634,Ideas!$B$2:$N$103,6,FALSE)</f>
        <v>59</v>
      </c>
      <c r="F1634">
        <f>VLOOKUP(B1634,Ideas!$B$2:$N$103,6,FALSE)</f>
        <v>71</v>
      </c>
      <c r="G1634">
        <f t="shared" si="50"/>
        <v>0.33</v>
      </c>
      <c r="H1634" t="str">
        <f t="shared" si="51"/>
        <v>l "Progress-Monarchy"</v>
      </c>
    </row>
    <row r="1635" spans="1:8">
      <c r="A1635">
        <v>1634</v>
      </c>
      <c r="B1635" t="s">
        <v>40</v>
      </c>
      <c r="C1635" t="s">
        <v>66</v>
      </c>
      <c r="D1635">
        <v>3</v>
      </c>
      <c r="E1635">
        <f>VLOOKUP(C1635,Ideas!$B$2:$N$103,6,FALSE)</f>
        <v>90</v>
      </c>
      <c r="F1635">
        <f>VLOOKUP(B1635,Ideas!$B$2:$N$103,6,FALSE)</f>
        <v>71</v>
      </c>
      <c r="G1635">
        <f t="shared" si="50"/>
        <v>0.33</v>
      </c>
      <c r="H1635" t="str">
        <f t="shared" si="51"/>
        <v>l "Progress-State"</v>
      </c>
    </row>
    <row r="1636" spans="1:8">
      <c r="A1636">
        <v>1635</v>
      </c>
      <c r="B1636" t="s">
        <v>40</v>
      </c>
      <c r="C1636" t="s">
        <v>64</v>
      </c>
      <c r="D1636">
        <v>3</v>
      </c>
      <c r="E1636">
        <f>VLOOKUP(C1636,Ideas!$B$2:$N$103,6,FALSE)</f>
        <v>95</v>
      </c>
      <c r="F1636">
        <f>VLOOKUP(B1636,Ideas!$B$2:$N$103,6,FALSE)</f>
        <v>71</v>
      </c>
      <c r="G1636">
        <f t="shared" si="50"/>
        <v>0.33</v>
      </c>
      <c r="H1636" t="str">
        <f t="shared" si="51"/>
        <v>l "Progress-Tyranny"</v>
      </c>
    </row>
    <row r="1637" spans="1:8">
      <c r="A1637">
        <v>1636</v>
      </c>
      <c r="B1637" t="s">
        <v>40</v>
      </c>
      <c r="C1637" t="s">
        <v>68</v>
      </c>
      <c r="D1637">
        <v>3</v>
      </c>
      <c r="E1637">
        <f>VLOOKUP(C1637,Ideas!$B$2:$N$103,6,FALSE)</f>
        <v>11</v>
      </c>
      <c r="F1637">
        <f>VLOOKUP(B1637,Ideas!$B$2:$N$103,6,FALSE)</f>
        <v>71</v>
      </c>
      <c r="G1637">
        <f t="shared" si="50"/>
        <v>0.33</v>
      </c>
      <c r="H1637" t="str">
        <f t="shared" si="51"/>
        <v>l "Progress-Citizen"</v>
      </c>
    </row>
    <row r="1638" spans="1:8">
      <c r="A1638">
        <v>1637</v>
      </c>
      <c r="B1638" t="s">
        <v>40</v>
      </c>
      <c r="C1638" t="s">
        <v>78</v>
      </c>
      <c r="D1638">
        <v>3</v>
      </c>
      <c r="E1638">
        <f>VLOOKUP(C1638,Ideas!$B$2:$N$103,6,FALSE)</f>
        <v>98</v>
      </c>
      <c r="F1638">
        <f>VLOOKUP(B1638,Ideas!$B$2:$N$103,6,FALSE)</f>
        <v>71</v>
      </c>
      <c r="G1638">
        <f t="shared" si="50"/>
        <v>0.33</v>
      </c>
      <c r="H1638" t="str">
        <f t="shared" si="51"/>
        <v>l "Progress-War and Peace"</v>
      </c>
    </row>
    <row r="1639" spans="1:8">
      <c r="A1639">
        <v>1638</v>
      </c>
      <c r="B1639" t="s">
        <v>40</v>
      </c>
      <c r="C1639" t="s">
        <v>86</v>
      </c>
      <c r="D1639">
        <v>8</v>
      </c>
      <c r="E1639">
        <f>VLOOKUP(C1639,Ideas!$B$2:$N$103,6,FALSE)</f>
        <v>10</v>
      </c>
      <c r="F1639">
        <f>VLOOKUP(B1639,Ideas!$B$2:$N$103,6,FALSE)</f>
        <v>71</v>
      </c>
      <c r="G1639">
        <f t="shared" si="50"/>
        <v>0.89</v>
      </c>
      <c r="H1639" t="str">
        <f t="shared" si="51"/>
        <v>l "Progress-Change"</v>
      </c>
    </row>
    <row r="1640" spans="1:8">
      <c r="A1640">
        <v>1639</v>
      </c>
      <c r="B1640" t="s">
        <v>40</v>
      </c>
      <c r="C1640" t="s">
        <v>2</v>
      </c>
      <c r="D1640">
        <v>6</v>
      </c>
      <c r="E1640">
        <f>VLOOKUP(C1640,Ideas!$B$2:$N$103,6,FALSE)</f>
        <v>14</v>
      </c>
      <c r="F1640">
        <f>VLOOKUP(B1640,Ideas!$B$2:$N$103,6,FALSE)</f>
        <v>71</v>
      </c>
      <c r="G1640">
        <f t="shared" si="50"/>
        <v>0.67</v>
      </c>
      <c r="H1640" t="str">
        <f t="shared" si="51"/>
        <v>l "Progress-Custom and Convention"</v>
      </c>
    </row>
    <row r="1641" spans="1:8">
      <c r="A1641">
        <v>1640</v>
      </c>
      <c r="B1641" t="s">
        <v>40</v>
      </c>
      <c r="C1641" t="s">
        <v>70</v>
      </c>
      <c r="D1641">
        <v>3</v>
      </c>
      <c r="E1641">
        <f>VLOOKUP(C1641,Ideas!$B$2:$N$103,6,FALSE)</f>
        <v>4</v>
      </c>
      <c r="F1641">
        <f>VLOOKUP(B1641,Ideas!$B$2:$N$103,6,FALSE)</f>
        <v>71</v>
      </c>
      <c r="G1641">
        <f t="shared" si="50"/>
        <v>0.33</v>
      </c>
      <c r="H1641" t="str">
        <f t="shared" si="51"/>
        <v>l "Progress-Art"</v>
      </c>
    </row>
    <row r="1642" spans="1:8">
      <c r="A1642">
        <v>1641</v>
      </c>
      <c r="B1642" t="s">
        <v>40</v>
      </c>
      <c r="C1642" t="s">
        <v>22</v>
      </c>
      <c r="D1642">
        <v>4</v>
      </c>
      <c r="E1642">
        <f>VLOOKUP(C1642,Ideas!$B$2:$N$103,6,FALSE)</f>
        <v>43</v>
      </c>
      <c r="F1642">
        <f>VLOOKUP(B1642,Ideas!$B$2:$N$103,6,FALSE)</f>
        <v>71</v>
      </c>
      <c r="G1642">
        <f t="shared" si="50"/>
        <v>0.44</v>
      </c>
      <c r="H1642" t="str">
        <f t="shared" si="51"/>
        <v>l "Progress-Knowledge"</v>
      </c>
    </row>
    <row r="1643" spans="1:8">
      <c r="A1643">
        <v>1642</v>
      </c>
      <c r="B1643" t="s">
        <v>40</v>
      </c>
      <c r="C1643" t="s">
        <v>101</v>
      </c>
      <c r="D1643">
        <v>4</v>
      </c>
      <c r="E1643">
        <f>VLOOKUP(C1643,Ideas!$B$2:$N$103,6,FALSE)</f>
        <v>66</v>
      </c>
      <c r="F1643">
        <f>VLOOKUP(B1643,Ideas!$B$2:$N$103,6,FALSE)</f>
        <v>71</v>
      </c>
      <c r="G1643">
        <f t="shared" si="50"/>
        <v>0.44</v>
      </c>
      <c r="H1643" t="str">
        <f t="shared" si="51"/>
        <v>l "Progress-Philosophy"</v>
      </c>
    </row>
    <row r="1644" spans="1:8">
      <c r="A1644">
        <v>1643</v>
      </c>
      <c r="B1644" t="s">
        <v>40</v>
      </c>
      <c r="C1644" t="s">
        <v>24</v>
      </c>
      <c r="D1644">
        <v>4</v>
      </c>
      <c r="E1644">
        <f>VLOOKUP(C1644,Ideas!$B$2:$N$103,6,FALSE)</f>
        <v>45</v>
      </c>
      <c r="F1644">
        <f>VLOOKUP(B1644,Ideas!$B$2:$N$103,6,FALSE)</f>
        <v>71</v>
      </c>
      <c r="G1644">
        <f t="shared" si="50"/>
        <v>0.44</v>
      </c>
      <c r="H1644" t="str">
        <f t="shared" si="51"/>
        <v>l "Progress-Language"</v>
      </c>
    </row>
    <row r="1645" spans="1:8">
      <c r="A1645">
        <v>1644</v>
      </c>
      <c r="B1645" t="s">
        <v>40</v>
      </c>
      <c r="C1645" t="s">
        <v>37</v>
      </c>
      <c r="D1645">
        <v>3</v>
      </c>
      <c r="E1645">
        <f>VLOOKUP(C1645,Ideas!$B$2:$N$103,6,FALSE)</f>
        <v>64</v>
      </c>
      <c r="F1645">
        <f>VLOOKUP(B1645,Ideas!$B$2:$N$103,6,FALSE)</f>
        <v>71</v>
      </c>
      <c r="G1645">
        <f t="shared" si="50"/>
        <v>0.33</v>
      </c>
      <c r="H1645" t="str">
        <f t="shared" si="51"/>
        <v>l "Progress-Opinion"</v>
      </c>
    </row>
    <row r="1646" spans="1:8">
      <c r="A1646">
        <v>1645</v>
      </c>
      <c r="B1646" t="s">
        <v>40</v>
      </c>
      <c r="C1646" t="s">
        <v>72</v>
      </c>
      <c r="D1646">
        <v>4</v>
      </c>
      <c r="E1646">
        <f>VLOOKUP(C1646,Ideas!$B$2:$N$103,6,FALSE)</f>
        <v>83</v>
      </c>
      <c r="F1646">
        <f>VLOOKUP(B1646,Ideas!$B$2:$N$103,6,FALSE)</f>
        <v>71</v>
      </c>
      <c r="G1646">
        <f t="shared" si="50"/>
        <v>0.44</v>
      </c>
      <c r="H1646" t="str">
        <f t="shared" si="51"/>
        <v>l "Progress-Science"</v>
      </c>
    </row>
    <row r="1647" spans="1:8">
      <c r="A1647">
        <v>1646</v>
      </c>
      <c r="B1647" t="s">
        <v>40</v>
      </c>
      <c r="C1647" t="s">
        <v>100</v>
      </c>
      <c r="D1647">
        <v>3</v>
      </c>
      <c r="E1647">
        <f>VLOOKUP(C1647,Ideas!$B$2:$N$103,6,FALSE)</f>
        <v>85</v>
      </c>
      <c r="F1647">
        <f>VLOOKUP(B1647,Ideas!$B$2:$N$103,6,FALSE)</f>
        <v>71</v>
      </c>
      <c r="G1647">
        <f t="shared" si="50"/>
        <v>0.33</v>
      </c>
      <c r="H1647" t="str">
        <f t="shared" si="51"/>
        <v>l "Progress-Sign and Symbol"</v>
      </c>
    </row>
    <row r="1648" spans="1:8">
      <c r="A1648">
        <v>1647</v>
      </c>
      <c r="B1648" t="s">
        <v>40</v>
      </c>
      <c r="C1648" t="s">
        <v>88</v>
      </c>
      <c r="D1648">
        <v>2</v>
      </c>
      <c r="E1648">
        <f>VLOOKUP(C1648,Ideas!$B$2:$N$103,6,FALSE)</f>
        <v>94</v>
      </c>
      <c r="F1648">
        <f>VLOOKUP(B1648,Ideas!$B$2:$N$103,6,FALSE)</f>
        <v>71</v>
      </c>
      <c r="G1648">
        <f t="shared" si="50"/>
        <v>0.22</v>
      </c>
      <c r="H1648" t="str">
        <f t="shared" si="51"/>
        <v>l "Progress-Truth"</v>
      </c>
    </row>
    <row r="1649" spans="1:8">
      <c r="A1649">
        <v>1648</v>
      </c>
      <c r="B1649" t="s">
        <v>84</v>
      </c>
      <c r="C1649" t="s">
        <v>8</v>
      </c>
      <c r="D1649">
        <v>9</v>
      </c>
      <c r="E1649">
        <f>VLOOKUP(C1649,Ideas!$B$2:$N$103,6,FALSE)</f>
        <v>29</v>
      </c>
      <c r="F1649">
        <f>VLOOKUP(B1649,Ideas!$B$2:$N$103,6,FALSE)</f>
        <v>72</v>
      </c>
      <c r="G1649">
        <f t="shared" si="50"/>
        <v>1</v>
      </c>
      <c r="H1649" t="str">
        <f t="shared" si="51"/>
        <v>l "Prophecy-God"</v>
      </c>
    </row>
    <row r="1650" spans="1:8">
      <c r="A1650">
        <v>1649</v>
      </c>
      <c r="B1650" t="s">
        <v>84</v>
      </c>
      <c r="C1650" t="s">
        <v>6</v>
      </c>
      <c r="D1650">
        <v>9</v>
      </c>
      <c r="E1650">
        <f>VLOOKUP(C1650,Ideas!$B$2:$N$103,6,FALSE)</f>
        <v>27</v>
      </c>
      <c r="F1650">
        <f>VLOOKUP(B1650,Ideas!$B$2:$N$103,6,FALSE)</f>
        <v>72</v>
      </c>
      <c r="G1650">
        <f t="shared" si="50"/>
        <v>1</v>
      </c>
      <c r="H1650" t="str">
        <f t="shared" si="51"/>
        <v>l "Prophecy-Fate"</v>
      </c>
    </row>
    <row r="1651" spans="1:8">
      <c r="A1651">
        <v>1650</v>
      </c>
      <c r="B1651" t="s">
        <v>84</v>
      </c>
      <c r="C1651" t="s">
        <v>22</v>
      </c>
      <c r="D1651">
        <v>4</v>
      </c>
      <c r="E1651">
        <f>VLOOKUP(C1651,Ideas!$B$2:$N$103,6,FALSE)</f>
        <v>43</v>
      </c>
      <c r="F1651">
        <f>VLOOKUP(B1651,Ideas!$B$2:$N$103,6,FALSE)</f>
        <v>72</v>
      </c>
      <c r="G1651">
        <f t="shared" si="50"/>
        <v>0.44</v>
      </c>
      <c r="H1651" t="str">
        <f t="shared" si="51"/>
        <v>l "Prophecy-Knowledge"</v>
      </c>
    </row>
    <row r="1652" spans="1:8">
      <c r="A1652">
        <v>1651</v>
      </c>
      <c r="B1652" t="s">
        <v>84</v>
      </c>
      <c r="C1652" t="s">
        <v>36</v>
      </c>
      <c r="D1652">
        <v>5</v>
      </c>
      <c r="E1652">
        <f>VLOOKUP(C1652,Ideas!$B$2:$N$103,6,FALSE)</f>
        <v>61</v>
      </c>
      <c r="F1652">
        <f>VLOOKUP(B1652,Ideas!$B$2:$N$103,6,FALSE)</f>
        <v>72</v>
      </c>
      <c r="G1652">
        <f t="shared" si="50"/>
        <v>0.56000000000000005</v>
      </c>
      <c r="H1652" t="str">
        <f t="shared" si="51"/>
        <v>l "Prophecy-Necessity and Contingency"</v>
      </c>
    </row>
    <row r="1653" spans="1:8">
      <c r="A1653">
        <v>1652</v>
      </c>
      <c r="B1653" t="s">
        <v>84</v>
      </c>
      <c r="C1653" t="s">
        <v>85</v>
      </c>
      <c r="D1653">
        <v>6</v>
      </c>
      <c r="E1653">
        <f>VLOOKUP(C1653,Ideas!$B$2:$N$103,6,FALSE)</f>
        <v>93</v>
      </c>
      <c r="F1653">
        <f>VLOOKUP(B1653,Ideas!$B$2:$N$103,6,FALSE)</f>
        <v>72</v>
      </c>
      <c r="G1653">
        <f t="shared" si="50"/>
        <v>0.67</v>
      </c>
      <c r="H1653" t="str">
        <f t="shared" si="51"/>
        <v>l "Prophecy-Time"</v>
      </c>
    </row>
    <row r="1654" spans="1:8">
      <c r="A1654">
        <v>1653</v>
      </c>
      <c r="B1654" t="s">
        <v>84</v>
      </c>
      <c r="C1654" t="s">
        <v>88</v>
      </c>
      <c r="D1654">
        <v>6</v>
      </c>
      <c r="E1654">
        <f>VLOOKUP(C1654,Ideas!$B$2:$N$103,6,FALSE)</f>
        <v>94</v>
      </c>
      <c r="F1654">
        <f>VLOOKUP(B1654,Ideas!$B$2:$N$103,6,FALSE)</f>
        <v>72</v>
      </c>
      <c r="G1654">
        <f t="shared" si="50"/>
        <v>0.67</v>
      </c>
      <c r="H1654" t="str">
        <f t="shared" si="51"/>
        <v>l "Prophecy-Truth"</v>
      </c>
    </row>
    <row r="1655" spans="1:8">
      <c r="A1655">
        <v>1654</v>
      </c>
      <c r="B1655" t="s">
        <v>84</v>
      </c>
      <c r="C1655" t="s">
        <v>105</v>
      </c>
      <c r="D1655">
        <v>9</v>
      </c>
      <c r="E1655">
        <f>VLOOKUP(C1655,Ideas!$B$2:$N$103,6,FALSE)</f>
        <v>79</v>
      </c>
      <c r="F1655">
        <f>VLOOKUP(B1655,Ideas!$B$2:$N$103,6,FALSE)</f>
        <v>72</v>
      </c>
      <c r="G1655">
        <f t="shared" si="50"/>
        <v>1</v>
      </c>
      <c r="H1655" t="str">
        <f t="shared" si="51"/>
        <v>l "Prophecy-Religion"</v>
      </c>
    </row>
    <row r="1656" spans="1:8">
      <c r="A1656">
        <v>1655</v>
      </c>
      <c r="B1656" t="s">
        <v>84</v>
      </c>
      <c r="C1656" t="s">
        <v>24</v>
      </c>
      <c r="D1656">
        <v>6</v>
      </c>
      <c r="E1656">
        <f>VLOOKUP(C1656,Ideas!$B$2:$N$103,6,FALSE)</f>
        <v>45</v>
      </c>
      <c r="F1656">
        <f>VLOOKUP(B1656,Ideas!$B$2:$N$103,6,FALSE)</f>
        <v>72</v>
      </c>
      <c r="G1656">
        <f t="shared" si="50"/>
        <v>0.67</v>
      </c>
      <c r="H1656" t="str">
        <f t="shared" si="51"/>
        <v>l "Prophecy-Language"</v>
      </c>
    </row>
    <row r="1657" spans="1:8">
      <c r="A1657">
        <v>1656</v>
      </c>
      <c r="B1657" t="s">
        <v>84</v>
      </c>
      <c r="C1657" t="s">
        <v>33</v>
      </c>
      <c r="D1657">
        <v>6</v>
      </c>
      <c r="E1657">
        <f>VLOOKUP(C1657,Ideas!$B$2:$N$103,6,FALSE)</f>
        <v>56</v>
      </c>
      <c r="F1657">
        <f>VLOOKUP(B1657,Ideas!$B$2:$N$103,6,FALSE)</f>
        <v>72</v>
      </c>
      <c r="G1657">
        <f t="shared" si="50"/>
        <v>0.67</v>
      </c>
      <c r="H1657" t="str">
        <f t="shared" si="51"/>
        <v>l "Prophecy-Memory and Imagination"</v>
      </c>
    </row>
    <row r="1658" spans="1:8">
      <c r="A1658">
        <v>1657</v>
      </c>
      <c r="B1658" t="s">
        <v>84</v>
      </c>
      <c r="C1658" t="s">
        <v>100</v>
      </c>
      <c r="D1658">
        <v>8</v>
      </c>
      <c r="E1658">
        <f>VLOOKUP(C1658,Ideas!$B$2:$N$103,6,FALSE)</f>
        <v>85</v>
      </c>
      <c r="F1658">
        <f>VLOOKUP(B1658,Ideas!$B$2:$N$103,6,FALSE)</f>
        <v>72</v>
      </c>
      <c r="G1658">
        <f t="shared" si="50"/>
        <v>0.89</v>
      </c>
      <c r="H1658" t="str">
        <f t="shared" si="51"/>
        <v>l "Prophecy-Sign and Symbol"</v>
      </c>
    </row>
    <row r="1659" spans="1:8">
      <c r="A1659">
        <v>1658</v>
      </c>
      <c r="B1659" t="s">
        <v>84</v>
      </c>
      <c r="C1659" t="s">
        <v>74</v>
      </c>
      <c r="D1659">
        <v>8</v>
      </c>
      <c r="E1659">
        <f>VLOOKUP(C1659,Ideas!$B$2:$N$103,6,FALSE)</f>
        <v>102</v>
      </c>
      <c r="F1659">
        <f>VLOOKUP(B1659,Ideas!$B$2:$N$103,6,FALSE)</f>
        <v>72</v>
      </c>
      <c r="G1659">
        <f t="shared" si="50"/>
        <v>0.89</v>
      </c>
      <c r="H1659" t="str">
        <f t="shared" si="51"/>
        <v>l "Prophecy-World"</v>
      </c>
    </row>
    <row r="1660" spans="1:8">
      <c r="A1660">
        <v>1659</v>
      </c>
      <c r="B1660" t="s">
        <v>73</v>
      </c>
      <c r="C1660" t="s">
        <v>22</v>
      </c>
      <c r="D1660">
        <v>8</v>
      </c>
      <c r="E1660">
        <f>VLOOKUP(C1660,Ideas!$B$2:$N$103,6,FALSE)</f>
        <v>43</v>
      </c>
      <c r="F1660">
        <f>VLOOKUP(B1660,Ideas!$B$2:$N$103,6,FALSE)</f>
        <v>73</v>
      </c>
      <c r="G1660">
        <f t="shared" si="50"/>
        <v>0.89</v>
      </c>
      <c r="H1660" t="str">
        <f t="shared" si="51"/>
        <v>l "Prudence-Knowledge"</v>
      </c>
    </row>
    <row r="1661" spans="1:8">
      <c r="A1661">
        <v>1660</v>
      </c>
      <c r="B1661" t="s">
        <v>73</v>
      </c>
      <c r="C1661" t="s">
        <v>49</v>
      </c>
      <c r="D1661">
        <v>8</v>
      </c>
      <c r="E1661">
        <f>VLOOKUP(C1661,Ideas!$B$2:$N$103,6,FALSE)</f>
        <v>58</v>
      </c>
      <c r="F1661">
        <f>VLOOKUP(B1661,Ideas!$B$2:$N$103,6,FALSE)</f>
        <v>73</v>
      </c>
      <c r="G1661">
        <f t="shared" si="50"/>
        <v>0.89</v>
      </c>
      <c r="H1661" t="str">
        <f t="shared" si="51"/>
        <v>l "Prudence-Mind"</v>
      </c>
    </row>
    <row r="1662" spans="1:8">
      <c r="A1662">
        <v>1661</v>
      </c>
      <c r="B1662" t="s">
        <v>73</v>
      </c>
      <c r="C1662" t="s">
        <v>43</v>
      </c>
      <c r="D1662">
        <v>8</v>
      </c>
      <c r="E1662">
        <f>VLOOKUP(C1662,Ideas!$B$2:$N$103,6,FALSE)</f>
        <v>101</v>
      </c>
      <c r="F1662">
        <f>VLOOKUP(B1662,Ideas!$B$2:$N$103,6,FALSE)</f>
        <v>73</v>
      </c>
      <c r="G1662">
        <f t="shared" si="50"/>
        <v>0.89</v>
      </c>
      <c r="H1662" t="str">
        <f t="shared" si="51"/>
        <v>l "Prudence-Wisdom"</v>
      </c>
    </row>
    <row r="1663" spans="1:8">
      <c r="A1663">
        <v>1662</v>
      </c>
      <c r="B1663" t="s">
        <v>73</v>
      </c>
      <c r="C1663" t="s">
        <v>101</v>
      </c>
      <c r="D1663">
        <v>8</v>
      </c>
      <c r="E1663">
        <f>VLOOKUP(C1663,Ideas!$B$2:$N$103,6,FALSE)</f>
        <v>66</v>
      </c>
      <c r="F1663">
        <f>VLOOKUP(B1663,Ideas!$B$2:$N$103,6,FALSE)</f>
        <v>73</v>
      </c>
      <c r="G1663">
        <f t="shared" si="50"/>
        <v>0.89</v>
      </c>
      <c r="H1663" t="str">
        <f t="shared" si="51"/>
        <v>l "Prudence-Philosophy"</v>
      </c>
    </row>
    <row r="1664" spans="1:8">
      <c r="A1664">
        <v>1663</v>
      </c>
      <c r="B1664" t="s">
        <v>73</v>
      </c>
      <c r="C1664" t="s">
        <v>70</v>
      </c>
      <c r="D1664">
        <v>3</v>
      </c>
      <c r="E1664">
        <f>VLOOKUP(C1664,Ideas!$B$2:$N$103,6,FALSE)</f>
        <v>4</v>
      </c>
      <c r="F1664">
        <f>VLOOKUP(B1664,Ideas!$B$2:$N$103,6,FALSE)</f>
        <v>73</v>
      </c>
      <c r="G1664">
        <f t="shared" si="50"/>
        <v>0.33</v>
      </c>
      <c r="H1664" t="str">
        <f t="shared" si="51"/>
        <v>l "Prudence-Art"</v>
      </c>
    </row>
    <row r="1665" spans="1:8">
      <c r="A1665">
        <v>1664</v>
      </c>
      <c r="B1665" t="s">
        <v>73</v>
      </c>
      <c r="C1665" t="s">
        <v>11</v>
      </c>
      <c r="D1665">
        <v>6</v>
      </c>
      <c r="E1665">
        <f>VLOOKUP(C1665,Ideas!$B$2:$N$103,6,FALSE)</f>
        <v>32</v>
      </c>
      <c r="F1665">
        <f>VLOOKUP(B1665,Ideas!$B$2:$N$103,6,FALSE)</f>
        <v>73</v>
      </c>
      <c r="G1665">
        <f t="shared" si="50"/>
        <v>0.67</v>
      </c>
      <c r="H1665" t="str">
        <f t="shared" si="51"/>
        <v>l "Prudence-Habit"</v>
      </c>
    </row>
    <row r="1666" spans="1:8">
      <c r="A1666">
        <v>1665</v>
      </c>
      <c r="B1666" t="s">
        <v>73</v>
      </c>
      <c r="C1666" t="s">
        <v>25</v>
      </c>
      <c r="D1666">
        <v>5</v>
      </c>
      <c r="E1666">
        <f>VLOOKUP(C1666,Ideas!$B$2:$N$103,6,FALSE)</f>
        <v>46</v>
      </c>
      <c r="F1666">
        <f>VLOOKUP(B1666,Ideas!$B$2:$N$103,6,FALSE)</f>
        <v>73</v>
      </c>
      <c r="G1666">
        <f t="shared" si="50"/>
        <v>0.56000000000000005</v>
      </c>
      <c r="H1666" t="str">
        <f t="shared" si="51"/>
        <v>l "Prudence-Law"</v>
      </c>
    </row>
    <row r="1667" spans="1:8">
      <c r="A1667">
        <v>1666</v>
      </c>
      <c r="B1667" t="s">
        <v>73</v>
      </c>
      <c r="C1667" t="s">
        <v>72</v>
      </c>
      <c r="D1667">
        <v>4</v>
      </c>
      <c r="E1667">
        <f>VLOOKUP(C1667,Ideas!$B$2:$N$103,6,FALSE)</f>
        <v>83</v>
      </c>
      <c r="F1667">
        <f>VLOOKUP(B1667,Ideas!$B$2:$N$103,6,FALSE)</f>
        <v>73</v>
      </c>
      <c r="G1667">
        <f t="shared" ref="G1667:G1730" si="52">ROUND(D1667/9,2)</f>
        <v>0.44</v>
      </c>
      <c r="H1667" t="str">
        <f t="shared" ref="H1667:H1730" si="53">"l """&amp;B1667&amp;"-"&amp;C1667&amp;""""</f>
        <v>l "Prudence-Science"</v>
      </c>
    </row>
    <row r="1668" spans="1:8">
      <c r="A1668">
        <v>1667</v>
      </c>
      <c r="B1668" t="s">
        <v>73</v>
      </c>
      <c r="C1668" t="s">
        <v>69</v>
      </c>
      <c r="D1668">
        <v>5</v>
      </c>
      <c r="E1668">
        <f>VLOOKUP(C1668,Ideas!$B$2:$N$103,6,FALSE)</f>
        <v>97</v>
      </c>
      <c r="F1668">
        <f>VLOOKUP(B1668,Ideas!$B$2:$N$103,6,FALSE)</f>
        <v>73</v>
      </c>
      <c r="G1668">
        <f t="shared" si="52"/>
        <v>0.56000000000000005</v>
      </c>
      <c r="H1668" t="str">
        <f t="shared" si="53"/>
        <v>l "Prudence-Virtue and Vice"</v>
      </c>
    </row>
    <row r="1669" spans="1:8">
      <c r="A1669">
        <v>1668</v>
      </c>
      <c r="B1669" t="s">
        <v>73</v>
      </c>
      <c r="C1669" t="s">
        <v>9</v>
      </c>
      <c r="D1669">
        <v>7</v>
      </c>
      <c r="E1669">
        <f>VLOOKUP(C1669,Ideas!$B$2:$N$103,6,FALSE)</f>
        <v>30</v>
      </c>
      <c r="F1669">
        <f>VLOOKUP(B1669,Ideas!$B$2:$N$103,6,FALSE)</f>
        <v>73</v>
      </c>
      <c r="G1669">
        <f t="shared" si="52"/>
        <v>0.78</v>
      </c>
      <c r="H1669" t="str">
        <f t="shared" si="53"/>
        <v>l "Prudence-Good and Evil"</v>
      </c>
    </row>
    <row r="1670" spans="1:8">
      <c r="A1670">
        <v>1669</v>
      </c>
      <c r="B1670" t="s">
        <v>73</v>
      </c>
      <c r="C1670" t="s">
        <v>36</v>
      </c>
      <c r="D1670">
        <v>7</v>
      </c>
      <c r="E1670">
        <f>VLOOKUP(C1670,Ideas!$B$2:$N$103,6,FALSE)</f>
        <v>61</v>
      </c>
      <c r="F1670">
        <f>VLOOKUP(B1670,Ideas!$B$2:$N$103,6,FALSE)</f>
        <v>73</v>
      </c>
      <c r="G1670">
        <f t="shared" si="52"/>
        <v>0.78</v>
      </c>
      <c r="H1670" t="str">
        <f t="shared" si="53"/>
        <v>l "Prudence-Necessity and Contingency"</v>
      </c>
    </row>
    <row r="1671" spans="1:8">
      <c r="A1671">
        <v>1670</v>
      </c>
      <c r="B1671" t="s">
        <v>73</v>
      </c>
      <c r="C1671" t="s">
        <v>59</v>
      </c>
      <c r="D1671">
        <v>7</v>
      </c>
      <c r="E1671">
        <f>VLOOKUP(C1671,Ideas!$B$2:$N$103,6,FALSE)</f>
        <v>100</v>
      </c>
      <c r="F1671">
        <f>VLOOKUP(B1671,Ideas!$B$2:$N$103,6,FALSE)</f>
        <v>73</v>
      </c>
      <c r="G1671">
        <f t="shared" si="52"/>
        <v>0.78</v>
      </c>
      <c r="H1671" t="str">
        <f t="shared" si="53"/>
        <v>l "Prudence-Will"</v>
      </c>
    </row>
    <row r="1672" spans="1:8">
      <c r="A1672">
        <v>1671</v>
      </c>
      <c r="B1672" t="s">
        <v>73</v>
      </c>
      <c r="C1672" t="s">
        <v>4</v>
      </c>
      <c r="D1672">
        <v>7</v>
      </c>
      <c r="E1672">
        <f>VLOOKUP(C1672,Ideas!$B$2:$N$103,6,FALSE)</f>
        <v>25</v>
      </c>
      <c r="F1672">
        <f>VLOOKUP(B1672,Ideas!$B$2:$N$103,6,FALSE)</f>
        <v>73</v>
      </c>
      <c r="G1672">
        <f t="shared" si="52"/>
        <v>0.78</v>
      </c>
      <c r="H1672" t="str">
        <f t="shared" si="53"/>
        <v>l "Prudence-Experience"</v>
      </c>
    </row>
    <row r="1673" spans="1:8">
      <c r="A1673">
        <v>1672</v>
      </c>
      <c r="B1673" t="s">
        <v>73</v>
      </c>
      <c r="C1673" t="s">
        <v>20</v>
      </c>
      <c r="D1673">
        <v>7</v>
      </c>
      <c r="E1673">
        <f>VLOOKUP(C1673,Ideas!$B$2:$N$103,6,FALSE)</f>
        <v>41</v>
      </c>
      <c r="F1673">
        <f>VLOOKUP(B1673,Ideas!$B$2:$N$103,6,FALSE)</f>
        <v>73</v>
      </c>
      <c r="G1673">
        <f t="shared" si="52"/>
        <v>0.78</v>
      </c>
      <c r="H1673" t="str">
        <f t="shared" si="53"/>
        <v>l "Prudence-Judgment"</v>
      </c>
    </row>
    <row r="1674" spans="1:8">
      <c r="A1674">
        <v>1673</v>
      </c>
      <c r="B1674" t="s">
        <v>73</v>
      </c>
      <c r="C1674" t="s">
        <v>37</v>
      </c>
      <c r="D1674">
        <v>7</v>
      </c>
      <c r="E1674">
        <f>VLOOKUP(C1674,Ideas!$B$2:$N$103,6,FALSE)</f>
        <v>64</v>
      </c>
      <c r="F1674">
        <f>VLOOKUP(B1674,Ideas!$B$2:$N$103,6,FALSE)</f>
        <v>73</v>
      </c>
      <c r="G1674">
        <f t="shared" si="52"/>
        <v>0.78</v>
      </c>
      <c r="H1674" t="str">
        <f t="shared" si="53"/>
        <v>l "Prudence-Opinion"</v>
      </c>
    </row>
    <row r="1675" spans="1:8">
      <c r="A1675">
        <v>1674</v>
      </c>
      <c r="B1675" t="s">
        <v>73</v>
      </c>
      <c r="C1675" t="s">
        <v>55</v>
      </c>
      <c r="D1675">
        <v>7</v>
      </c>
      <c r="E1675">
        <f>VLOOKUP(C1675,Ideas!$B$2:$N$103,6,FALSE)</f>
        <v>77</v>
      </c>
      <c r="F1675">
        <f>VLOOKUP(B1675,Ideas!$B$2:$N$103,6,FALSE)</f>
        <v>73</v>
      </c>
      <c r="G1675">
        <f t="shared" si="52"/>
        <v>0.78</v>
      </c>
      <c r="H1675" t="str">
        <f t="shared" si="53"/>
        <v>l "Prudence-Reasoning"</v>
      </c>
    </row>
    <row r="1676" spans="1:8">
      <c r="A1676">
        <v>1675</v>
      </c>
      <c r="B1676" t="s">
        <v>73</v>
      </c>
      <c r="C1676" t="s">
        <v>68</v>
      </c>
      <c r="D1676">
        <v>7</v>
      </c>
      <c r="E1676">
        <f>VLOOKUP(C1676,Ideas!$B$2:$N$103,6,FALSE)</f>
        <v>11</v>
      </c>
      <c r="F1676">
        <f>VLOOKUP(B1676,Ideas!$B$2:$N$103,6,FALSE)</f>
        <v>73</v>
      </c>
      <c r="G1676">
        <f t="shared" si="52"/>
        <v>0.78</v>
      </c>
      <c r="H1676" t="str">
        <f t="shared" si="53"/>
        <v>l "Prudence-Citizen"</v>
      </c>
    </row>
    <row r="1677" spans="1:8">
      <c r="A1677">
        <v>1676</v>
      </c>
      <c r="B1677" t="s">
        <v>73</v>
      </c>
      <c r="C1677" t="s">
        <v>10</v>
      </c>
      <c r="D1677">
        <v>5</v>
      </c>
      <c r="E1677">
        <f>VLOOKUP(C1677,Ideas!$B$2:$N$103,6,FALSE)</f>
        <v>31</v>
      </c>
      <c r="F1677">
        <f>VLOOKUP(B1677,Ideas!$B$2:$N$103,6,FALSE)</f>
        <v>73</v>
      </c>
      <c r="G1677">
        <f t="shared" si="52"/>
        <v>0.56000000000000005</v>
      </c>
      <c r="H1677" t="str">
        <f t="shared" si="53"/>
        <v>l "Prudence-Government"</v>
      </c>
    </row>
    <row r="1678" spans="1:8">
      <c r="A1678">
        <v>1677</v>
      </c>
      <c r="B1678" t="s">
        <v>73</v>
      </c>
      <c r="C1678" t="s">
        <v>62</v>
      </c>
      <c r="D1678">
        <v>4</v>
      </c>
      <c r="E1678">
        <f>VLOOKUP(C1678,Ideas!$B$2:$N$103,6,FALSE)</f>
        <v>59</v>
      </c>
      <c r="F1678">
        <f>VLOOKUP(B1678,Ideas!$B$2:$N$103,6,FALSE)</f>
        <v>73</v>
      </c>
      <c r="G1678">
        <f t="shared" si="52"/>
        <v>0.44</v>
      </c>
      <c r="H1678" t="str">
        <f t="shared" si="53"/>
        <v>l "Prudence-Monarchy"</v>
      </c>
    </row>
    <row r="1679" spans="1:8">
      <c r="A1679">
        <v>1678</v>
      </c>
      <c r="B1679" t="s">
        <v>73</v>
      </c>
      <c r="C1679" t="s">
        <v>66</v>
      </c>
      <c r="D1679">
        <v>7</v>
      </c>
      <c r="E1679">
        <f>VLOOKUP(C1679,Ideas!$B$2:$N$103,6,FALSE)</f>
        <v>90</v>
      </c>
      <c r="F1679">
        <f>VLOOKUP(B1679,Ideas!$B$2:$N$103,6,FALSE)</f>
        <v>73</v>
      </c>
      <c r="G1679">
        <f t="shared" si="52"/>
        <v>0.78</v>
      </c>
      <c r="H1679" t="str">
        <f t="shared" si="53"/>
        <v>l "Prudence-State"</v>
      </c>
    </row>
    <row r="1680" spans="1:8">
      <c r="A1680">
        <v>1679</v>
      </c>
      <c r="B1680" t="s">
        <v>52</v>
      </c>
      <c r="C1680" t="s">
        <v>38</v>
      </c>
      <c r="D1680">
        <v>8</v>
      </c>
      <c r="E1680">
        <f>VLOOKUP(C1680,Ideas!$B$2:$N$103,6,FALSE)</f>
        <v>68</v>
      </c>
      <c r="F1680">
        <f>VLOOKUP(B1680,Ideas!$B$2:$N$103,6,FALSE)</f>
        <v>74</v>
      </c>
      <c r="G1680">
        <f t="shared" si="52"/>
        <v>0.89</v>
      </c>
      <c r="H1680" t="str">
        <f t="shared" si="53"/>
        <v>l "Punishment-Pleasure and Pain"</v>
      </c>
    </row>
    <row r="1681" spans="1:8">
      <c r="A1681">
        <v>1680</v>
      </c>
      <c r="B1681" t="s">
        <v>52</v>
      </c>
      <c r="C1681" t="s">
        <v>21</v>
      </c>
      <c r="D1681">
        <v>8</v>
      </c>
      <c r="E1681">
        <f>VLOOKUP(C1681,Ideas!$B$2:$N$103,6,FALSE)</f>
        <v>42</v>
      </c>
      <c r="F1681">
        <f>VLOOKUP(B1681,Ideas!$B$2:$N$103,6,FALSE)</f>
        <v>74</v>
      </c>
      <c r="G1681">
        <f t="shared" si="52"/>
        <v>0.89</v>
      </c>
      <c r="H1681" t="str">
        <f t="shared" si="53"/>
        <v>l "Punishment-Justice"</v>
      </c>
    </row>
    <row r="1682" spans="1:8">
      <c r="A1682">
        <v>1681</v>
      </c>
      <c r="B1682" t="s">
        <v>52</v>
      </c>
      <c r="C1682" t="s">
        <v>25</v>
      </c>
      <c r="D1682">
        <v>8</v>
      </c>
      <c r="E1682">
        <f>VLOOKUP(C1682,Ideas!$B$2:$N$103,6,FALSE)</f>
        <v>46</v>
      </c>
      <c r="F1682">
        <f>VLOOKUP(B1682,Ideas!$B$2:$N$103,6,FALSE)</f>
        <v>74</v>
      </c>
      <c r="G1682">
        <f t="shared" si="52"/>
        <v>0.89</v>
      </c>
      <c r="H1682" t="str">
        <f t="shared" si="53"/>
        <v>l "Punishment-Law"</v>
      </c>
    </row>
    <row r="1683" spans="1:8">
      <c r="A1683">
        <v>1682</v>
      </c>
      <c r="B1683" t="s">
        <v>52</v>
      </c>
      <c r="C1683" t="s">
        <v>26</v>
      </c>
      <c r="D1683">
        <v>8</v>
      </c>
      <c r="E1683">
        <f>VLOOKUP(C1683,Ideas!$B$2:$N$103,6,FALSE)</f>
        <v>47</v>
      </c>
      <c r="F1683">
        <f>VLOOKUP(B1683,Ideas!$B$2:$N$103,6,FALSE)</f>
        <v>74</v>
      </c>
      <c r="G1683">
        <f t="shared" si="52"/>
        <v>0.89</v>
      </c>
      <c r="H1683" t="str">
        <f t="shared" si="53"/>
        <v>l "Punishment-Liberty"</v>
      </c>
    </row>
    <row r="1684" spans="1:8">
      <c r="A1684">
        <v>1683</v>
      </c>
      <c r="B1684" t="s">
        <v>52</v>
      </c>
      <c r="C1684" t="s">
        <v>69</v>
      </c>
      <c r="D1684">
        <v>6</v>
      </c>
      <c r="E1684">
        <f>VLOOKUP(C1684,Ideas!$B$2:$N$103,6,FALSE)</f>
        <v>97</v>
      </c>
      <c r="F1684">
        <f>VLOOKUP(B1684,Ideas!$B$2:$N$103,6,FALSE)</f>
        <v>74</v>
      </c>
      <c r="G1684">
        <f t="shared" si="52"/>
        <v>0.67</v>
      </c>
      <c r="H1684" t="str">
        <f t="shared" si="53"/>
        <v>l "Punishment-Virtue and Vice"</v>
      </c>
    </row>
    <row r="1685" spans="1:8">
      <c r="A1685">
        <v>1684</v>
      </c>
      <c r="B1685" t="s">
        <v>52</v>
      </c>
      <c r="C1685" t="s">
        <v>59</v>
      </c>
      <c r="D1685">
        <v>7</v>
      </c>
      <c r="E1685">
        <f>VLOOKUP(C1685,Ideas!$B$2:$N$103,6,FALSE)</f>
        <v>100</v>
      </c>
      <c r="F1685">
        <f>VLOOKUP(B1685,Ideas!$B$2:$N$103,6,FALSE)</f>
        <v>74</v>
      </c>
      <c r="G1685">
        <f t="shared" si="52"/>
        <v>0.78</v>
      </c>
      <c r="H1685" t="str">
        <f t="shared" si="53"/>
        <v>l "Punishment-Will"</v>
      </c>
    </row>
    <row r="1686" spans="1:8">
      <c r="A1686">
        <v>1685</v>
      </c>
      <c r="B1686" t="s">
        <v>52</v>
      </c>
      <c r="C1686" t="s">
        <v>67</v>
      </c>
      <c r="D1686">
        <v>6</v>
      </c>
      <c r="E1686">
        <f>VLOOKUP(C1686,Ideas!$B$2:$N$103,6,FALSE)</f>
        <v>20</v>
      </c>
      <c r="F1686">
        <f>VLOOKUP(B1686,Ideas!$B$2:$N$103,6,FALSE)</f>
        <v>74</v>
      </c>
      <c r="G1686">
        <f t="shared" si="52"/>
        <v>0.67</v>
      </c>
      <c r="H1686" t="str">
        <f t="shared" si="53"/>
        <v>l "Punishment-Education"</v>
      </c>
    </row>
    <row r="1687" spans="1:8">
      <c r="A1687">
        <v>1686</v>
      </c>
      <c r="B1687" t="s">
        <v>52</v>
      </c>
      <c r="C1687" t="s">
        <v>5</v>
      </c>
      <c r="D1687">
        <v>5</v>
      </c>
      <c r="E1687">
        <f>VLOOKUP(C1687,Ideas!$B$2:$N$103,6,FALSE)</f>
        <v>26</v>
      </c>
      <c r="F1687">
        <f>VLOOKUP(B1687,Ideas!$B$2:$N$103,6,FALSE)</f>
        <v>74</v>
      </c>
      <c r="G1687">
        <f t="shared" si="52"/>
        <v>0.56000000000000005</v>
      </c>
      <c r="H1687" t="str">
        <f t="shared" si="53"/>
        <v>l "Punishment-Family"</v>
      </c>
    </row>
    <row r="1688" spans="1:8">
      <c r="A1688">
        <v>1687</v>
      </c>
      <c r="B1688" t="s">
        <v>52</v>
      </c>
      <c r="C1688" t="s">
        <v>23</v>
      </c>
      <c r="D1688">
        <v>4</v>
      </c>
      <c r="E1688">
        <f>VLOOKUP(C1688,Ideas!$B$2:$N$103,6,FALSE)</f>
        <v>44</v>
      </c>
      <c r="F1688">
        <f>VLOOKUP(B1688,Ideas!$B$2:$N$103,6,FALSE)</f>
        <v>74</v>
      </c>
      <c r="G1688">
        <f t="shared" si="52"/>
        <v>0.44</v>
      </c>
      <c r="H1688" t="str">
        <f t="shared" si="53"/>
        <v>l "Punishment-Labor"</v>
      </c>
    </row>
    <row r="1689" spans="1:8">
      <c r="A1689">
        <v>1688</v>
      </c>
      <c r="B1689" t="s">
        <v>52</v>
      </c>
      <c r="C1689" t="s">
        <v>97</v>
      </c>
      <c r="D1689">
        <v>5</v>
      </c>
      <c r="E1689">
        <f>VLOOKUP(C1689,Ideas!$B$2:$N$103,6,FALSE)</f>
        <v>87</v>
      </c>
      <c r="F1689">
        <f>VLOOKUP(B1689,Ideas!$B$2:$N$103,6,FALSE)</f>
        <v>74</v>
      </c>
      <c r="G1689">
        <f t="shared" si="52"/>
        <v>0.56000000000000005</v>
      </c>
      <c r="H1689" t="str">
        <f t="shared" si="53"/>
        <v>l "Punishment-Slavery"</v>
      </c>
    </row>
    <row r="1690" spans="1:8">
      <c r="A1690">
        <v>1689</v>
      </c>
      <c r="B1690" t="s">
        <v>52</v>
      </c>
      <c r="C1690" t="s">
        <v>8</v>
      </c>
      <c r="D1690">
        <v>4</v>
      </c>
      <c r="E1690">
        <f>VLOOKUP(C1690,Ideas!$B$2:$N$103,6,FALSE)</f>
        <v>29</v>
      </c>
      <c r="F1690">
        <f>VLOOKUP(B1690,Ideas!$B$2:$N$103,6,FALSE)</f>
        <v>74</v>
      </c>
      <c r="G1690">
        <f t="shared" si="52"/>
        <v>0.44</v>
      </c>
      <c r="H1690" t="str">
        <f t="shared" si="53"/>
        <v>l "Punishment-God"</v>
      </c>
    </row>
    <row r="1691" spans="1:8">
      <c r="A1691">
        <v>1690</v>
      </c>
      <c r="B1691" t="s">
        <v>52</v>
      </c>
      <c r="C1691" t="s">
        <v>12</v>
      </c>
      <c r="D1691">
        <v>3</v>
      </c>
      <c r="E1691">
        <f>VLOOKUP(C1691,Ideas!$B$2:$N$103,6,FALSE)</f>
        <v>33</v>
      </c>
      <c r="F1691">
        <f>VLOOKUP(B1691,Ideas!$B$2:$N$103,6,FALSE)</f>
        <v>74</v>
      </c>
      <c r="G1691">
        <f t="shared" si="52"/>
        <v>0.33</v>
      </c>
      <c r="H1691" t="str">
        <f t="shared" si="53"/>
        <v>l "Punishment-Happiness"</v>
      </c>
    </row>
    <row r="1692" spans="1:8">
      <c r="A1692">
        <v>1691</v>
      </c>
      <c r="B1692" t="s">
        <v>52</v>
      </c>
      <c r="C1692" t="s">
        <v>17</v>
      </c>
      <c r="D1692">
        <v>2</v>
      </c>
      <c r="E1692">
        <f>VLOOKUP(C1692,Ideas!$B$2:$N$103,6,FALSE)</f>
        <v>38</v>
      </c>
      <c r="F1692">
        <f>VLOOKUP(B1692,Ideas!$B$2:$N$103,6,FALSE)</f>
        <v>74</v>
      </c>
      <c r="G1692">
        <f t="shared" si="52"/>
        <v>0.22</v>
      </c>
      <c r="H1692" t="str">
        <f t="shared" si="53"/>
        <v>l "Punishment-Immortality"</v>
      </c>
    </row>
    <row r="1693" spans="1:8">
      <c r="A1693">
        <v>1692</v>
      </c>
      <c r="B1693" t="s">
        <v>52</v>
      </c>
      <c r="C1693" t="s">
        <v>51</v>
      </c>
      <c r="D1693">
        <v>9</v>
      </c>
      <c r="E1693">
        <f>VLOOKUP(C1693,Ideas!$B$2:$N$103,6,FALSE)</f>
        <v>86</v>
      </c>
      <c r="F1693">
        <f>VLOOKUP(B1693,Ideas!$B$2:$N$103,6,FALSE)</f>
        <v>74</v>
      </c>
      <c r="G1693">
        <f t="shared" si="52"/>
        <v>1</v>
      </c>
      <c r="H1693" t="str">
        <f t="shared" si="53"/>
        <v>l "Punishment-Sin"</v>
      </c>
    </row>
    <row r="1694" spans="1:8">
      <c r="A1694">
        <v>1693</v>
      </c>
      <c r="B1694" t="s">
        <v>93</v>
      </c>
      <c r="C1694" t="s">
        <v>50</v>
      </c>
      <c r="D1694">
        <v>6</v>
      </c>
      <c r="E1694">
        <f>VLOOKUP(C1694,Ideas!$B$2:$N$103,6,FALSE)</f>
        <v>7</v>
      </c>
      <c r="F1694">
        <f>VLOOKUP(B1694,Ideas!$B$2:$N$103,6,FALSE)</f>
        <v>75</v>
      </c>
      <c r="G1694">
        <f t="shared" si="52"/>
        <v>0.67</v>
      </c>
      <c r="H1694" t="str">
        <f t="shared" si="53"/>
        <v>l "Quality-Being"</v>
      </c>
    </row>
    <row r="1695" spans="1:8">
      <c r="A1695">
        <v>1694</v>
      </c>
      <c r="B1695" t="s">
        <v>93</v>
      </c>
      <c r="C1695" t="s">
        <v>4</v>
      </c>
      <c r="D1695">
        <v>6</v>
      </c>
      <c r="E1695">
        <f>VLOOKUP(C1695,Ideas!$B$2:$N$103,6,FALSE)</f>
        <v>25</v>
      </c>
      <c r="F1695">
        <f>VLOOKUP(B1695,Ideas!$B$2:$N$103,6,FALSE)</f>
        <v>75</v>
      </c>
      <c r="G1695">
        <f t="shared" si="52"/>
        <v>0.67</v>
      </c>
      <c r="H1695" t="str">
        <f t="shared" si="53"/>
        <v>l "Quality-Experience"</v>
      </c>
    </row>
    <row r="1696" spans="1:8">
      <c r="A1696">
        <v>1695</v>
      </c>
      <c r="B1696" t="s">
        <v>93</v>
      </c>
      <c r="C1696" t="s">
        <v>83</v>
      </c>
      <c r="D1696">
        <v>4</v>
      </c>
      <c r="E1696">
        <f>VLOOKUP(C1696,Ideas!$B$2:$N$103,6,FALSE)</f>
        <v>53</v>
      </c>
      <c r="F1696">
        <f>VLOOKUP(B1696,Ideas!$B$2:$N$103,6,FALSE)</f>
        <v>75</v>
      </c>
      <c r="G1696">
        <f t="shared" si="52"/>
        <v>0.44</v>
      </c>
      <c r="H1696" t="str">
        <f t="shared" si="53"/>
        <v>l "Quality-Matter"</v>
      </c>
    </row>
    <row r="1697" spans="1:8">
      <c r="A1697">
        <v>1696</v>
      </c>
      <c r="B1697" t="s">
        <v>93</v>
      </c>
      <c r="C1697" t="s">
        <v>7</v>
      </c>
      <c r="D1697">
        <v>5</v>
      </c>
      <c r="E1697">
        <f>VLOOKUP(C1697,Ideas!$B$2:$N$103,6,FALSE)</f>
        <v>28</v>
      </c>
      <c r="F1697">
        <f>VLOOKUP(B1697,Ideas!$B$2:$N$103,6,FALSE)</f>
        <v>75</v>
      </c>
      <c r="G1697">
        <f t="shared" si="52"/>
        <v>0.56000000000000005</v>
      </c>
      <c r="H1697" t="str">
        <f t="shared" si="53"/>
        <v>l "Quality-Form"</v>
      </c>
    </row>
    <row r="1698" spans="1:8">
      <c r="A1698">
        <v>1697</v>
      </c>
      <c r="B1698" t="s">
        <v>93</v>
      </c>
      <c r="C1698" t="s">
        <v>20</v>
      </c>
      <c r="D1698">
        <v>6</v>
      </c>
      <c r="E1698">
        <f>VLOOKUP(C1698,Ideas!$B$2:$N$103,6,FALSE)</f>
        <v>41</v>
      </c>
      <c r="F1698">
        <f>VLOOKUP(B1698,Ideas!$B$2:$N$103,6,FALSE)</f>
        <v>75</v>
      </c>
      <c r="G1698">
        <f t="shared" si="52"/>
        <v>0.67</v>
      </c>
      <c r="H1698" t="str">
        <f t="shared" si="53"/>
        <v>l "Quality-Judgment"</v>
      </c>
    </row>
    <row r="1699" spans="1:8">
      <c r="A1699">
        <v>1698</v>
      </c>
      <c r="B1699" t="s">
        <v>93</v>
      </c>
      <c r="C1699" t="s">
        <v>33</v>
      </c>
      <c r="D1699">
        <v>5</v>
      </c>
      <c r="E1699">
        <f>VLOOKUP(C1699,Ideas!$B$2:$N$103,6,FALSE)</f>
        <v>56</v>
      </c>
      <c r="F1699">
        <f>VLOOKUP(B1699,Ideas!$B$2:$N$103,6,FALSE)</f>
        <v>75</v>
      </c>
      <c r="G1699">
        <f t="shared" si="52"/>
        <v>0.56000000000000005</v>
      </c>
      <c r="H1699" t="str">
        <f t="shared" si="53"/>
        <v>l "Quality-Memory and Imagination"</v>
      </c>
    </row>
    <row r="1700" spans="1:8">
      <c r="A1700">
        <v>1699</v>
      </c>
      <c r="B1700" t="s">
        <v>93</v>
      </c>
      <c r="C1700" t="s">
        <v>49</v>
      </c>
      <c r="D1700">
        <v>7</v>
      </c>
      <c r="E1700">
        <f>VLOOKUP(C1700,Ideas!$B$2:$N$103,6,FALSE)</f>
        <v>58</v>
      </c>
      <c r="F1700">
        <f>VLOOKUP(B1700,Ideas!$B$2:$N$103,6,FALSE)</f>
        <v>75</v>
      </c>
      <c r="G1700">
        <f t="shared" si="52"/>
        <v>0.78</v>
      </c>
      <c r="H1700" t="str">
        <f t="shared" si="53"/>
        <v>l "Quality-Mind"</v>
      </c>
    </row>
    <row r="1701" spans="1:8">
      <c r="A1701">
        <v>1700</v>
      </c>
      <c r="B1701" t="s">
        <v>93</v>
      </c>
      <c r="C1701" t="s">
        <v>39</v>
      </c>
      <c r="D1701">
        <v>6</v>
      </c>
      <c r="E1701">
        <f>VLOOKUP(C1701,Ideas!$B$2:$N$103,6,FALSE)</f>
        <v>70</v>
      </c>
      <c r="F1701">
        <f>VLOOKUP(B1701,Ideas!$B$2:$N$103,6,FALSE)</f>
        <v>75</v>
      </c>
      <c r="G1701">
        <f t="shared" si="52"/>
        <v>0.67</v>
      </c>
      <c r="H1701" t="str">
        <f t="shared" si="53"/>
        <v>l "Quality-Principle"</v>
      </c>
    </row>
    <row r="1702" spans="1:8">
      <c r="A1702">
        <v>1701</v>
      </c>
      <c r="B1702" t="s">
        <v>93</v>
      </c>
      <c r="C1702" t="s">
        <v>22</v>
      </c>
      <c r="D1702">
        <v>5</v>
      </c>
      <c r="E1702">
        <f>VLOOKUP(C1702,Ideas!$B$2:$N$103,6,FALSE)</f>
        <v>43</v>
      </c>
      <c r="F1702">
        <f>VLOOKUP(B1702,Ideas!$B$2:$N$103,6,FALSE)</f>
        <v>75</v>
      </c>
      <c r="G1702">
        <f t="shared" si="52"/>
        <v>0.56000000000000005</v>
      </c>
      <c r="H1702" t="str">
        <f t="shared" si="53"/>
        <v>l "Quality-Knowledge"</v>
      </c>
    </row>
    <row r="1703" spans="1:8">
      <c r="A1703">
        <v>1702</v>
      </c>
      <c r="B1703" t="s">
        <v>93</v>
      </c>
      <c r="C1703" t="s">
        <v>11</v>
      </c>
      <c r="D1703">
        <v>4</v>
      </c>
      <c r="E1703">
        <f>VLOOKUP(C1703,Ideas!$B$2:$N$103,6,FALSE)</f>
        <v>32</v>
      </c>
      <c r="F1703">
        <f>VLOOKUP(B1703,Ideas!$B$2:$N$103,6,FALSE)</f>
        <v>75</v>
      </c>
      <c r="G1703">
        <f t="shared" si="52"/>
        <v>0.44</v>
      </c>
      <c r="H1703" t="str">
        <f t="shared" si="53"/>
        <v>l "Quality-Habit"</v>
      </c>
    </row>
    <row r="1704" spans="1:8">
      <c r="A1704">
        <v>1703</v>
      </c>
      <c r="B1704" t="s">
        <v>93</v>
      </c>
      <c r="C1704" t="s">
        <v>27</v>
      </c>
      <c r="D1704">
        <v>3</v>
      </c>
      <c r="E1704">
        <f>VLOOKUP(C1704,Ideas!$B$2:$N$103,6,FALSE)</f>
        <v>48</v>
      </c>
      <c r="F1704">
        <f>VLOOKUP(B1704,Ideas!$B$2:$N$103,6,FALSE)</f>
        <v>75</v>
      </c>
      <c r="G1704">
        <f t="shared" si="52"/>
        <v>0.33</v>
      </c>
      <c r="H1704" t="str">
        <f t="shared" si="53"/>
        <v>l "Quality-Life and Death"</v>
      </c>
    </row>
    <row r="1705" spans="1:8">
      <c r="A1705">
        <v>1704</v>
      </c>
      <c r="B1705" t="s">
        <v>93</v>
      </c>
      <c r="C1705" t="s">
        <v>30</v>
      </c>
      <c r="D1705">
        <v>3</v>
      </c>
      <c r="E1705">
        <f>VLOOKUP(C1705,Ideas!$B$2:$N$103,6,FALSE)</f>
        <v>51</v>
      </c>
      <c r="F1705">
        <f>VLOOKUP(B1705,Ideas!$B$2:$N$103,6,FALSE)</f>
        <v>75</v>
      </c>
      <c r="G1705">
        <f t="shared" si="52"/>
        <v>0.33</v>
      </c>
      <c r="H1705" t="str">
        <f t="shared" si="53"/>
        <v>l "Quality-Man"</v>
      </c>
    </row>
    <row r="1706" spans="1:8">
      <c r="A1706">
        <v>1705</v>
      </c>
      <c r="B1706" t="s">
        <v>93</v>
      </c>
      <c r="C1706" t="s">
        <v>35</v>
      </c>
      <c r="D1706">
        <v>3</v>
      </c>
      <c r="E1706">
        <f>VLOOKUP(C1706,Ideas!$B$2:$N$103,6,FALSE)</f>
        <v>60</v>
      </c>
      <c r="F1706">
        <f>VLOOKUP(B1706,Ideas!$B$2:$N$103,6,FALSE)</f>
        <v>75</v>
      </c>
      <c r="G1706">
        <f t="shared" si="52"/>
        <v>0.33</v>
      </c>
      <c r="H1706" t="str">
        <f t="shared" si="53"/>
        <v>l "Quality-Nature"</v>
      </c>
    </row>
    <row r="1707" spans="1:8">
      <c r="A1707">
        <v>1706</v>
      </c>
      <c r="B1707" t="s">
        <v>93</v>
      </c>
      <c r="C1707" t="s">
        <v>48</v>
      </c>
      <c r="D1707">
        <v>3</v>
      </c>
      <c r="E1707">
        <f>VLOOKUP(C1707,Ideas!$B$2:$N$103,6,FALSE)</f>
        <v>88</v>
      </c>
      <c r="F1707">
        <f>VLOOKUP(B1707,Ideas!$B$2:$N$103,6,FALSE)</f>
        <v>75</v>
      </c>
      <c r="G1707">
        <f t="shared" si="52"/>
        <v>0.33</v>
      </c>
      <c r="H1707" t="str">
        <f t="shared" si="53"/>
        <v>l "Quality-Soul"</v>
      </c>
    </row>
    <row r="1708" spans="1:8">
      <c r="A1708">
        <v>1707</v>
      </c>
      <c r="B1708" t="s">
        <v>93</v>
      </c>
      <c r="C1708" t="s">
        <v>54</v>
      </c>
      <c r="D1708">
        <v>5</v>
      </c>
      <c r="E1708">
        <f>VLOOKUP(C1708,Ideas!$B$2:$N$103,6,FALSE)</f>
        <v>84</v>
      </c>
      <c r="F1708">
        <f>VLOOKUP(B1708,Ideas!$B$2:$N$103,6,FALSE)</f>
        <v>75</v>
      </c>
      <c r="G1708">
        <f t="shared" si="52"/>
        <v>0.56000000000000005</v>
      </c>
      <c r="H1708" t="str">
        <f t="shared" si="53"/>
        <v>l "Quality-Sense"</v>
      </c>
    </row>
    <row r="1709" spans="1:8">
      <c r="A1709">
        <v>1708</v>
      </c>
      <c r="B1709" t="s">
        <v>93</v>
      </c>
      <c r="C1709" t="s">
        <v>81</v>
      </c>
      <c r="D1709">
        <v>3</v>
      </c>
      <c r="E1709">
        <f>VLOOKUP(C1709,Ideas!$B$2:$N$103,6,FALSE)</f>
        <v>54</v>
      </c>
      <c r="F1709">
        <f>VLOOKUP(B1709,Ideas!$B$2:$N$103,6,FALSE)</f>
        <v>75</v>
      </c>
      <c r="G1709">
        <f t="shared" si="52"/>
        <v>0.33</v>
      </c>
      <c r="H1709" t="str">
        <f t="shared" si="53"/>
        <v>l "Quality-Mechanics"</v>
      </c>
    </row>
    <row r="1710" spans="1:8">
      <c r="A1710">
        <v>1709</v>
      </c>
      <c r="B1710" t="s">
        <v>93</v>
      </c>
      <c r="C1710" t="s">
        <v>41</v>
      </c>
      <c r="D1710">
        <v>3</v>
      </c>
      <c r="E1710">
        <f>VLOOKUP(C1710,Ideas!$B$2:$N$103,6,FALSE)</f>
        <v>76</v>
      </c>
      <c r="F1710">
        <f>VLOOKUP(B1710,Ideas!$B$2:$N$103,6,FALSE)</f>
        <v>75</v>
      </c>
      <c r="G1710">
        <f t="shared" si="52"/>
        <v>0.33</v>
      </c>
      <c r="H1710" t="str">
        <f t="shared" si="53"/>
        <v>l "Quality-Quantity"</v>
      </c>
    </row>
    <row r="1711" spans="1:8">
      <c r="A1711">
        <v>1710</v>
      </c>
      <c r="B1711" t="s">
        <v>93</v>
      </c>
      <c r="C1711" t="s">
        <v>91</v>
      </c>
      <c r="D1711">
        <v>5</v>
      </c>
      <c r="E1711">
        <f>VLOOKUP(C1711,Ideas!$B$2:$N$103,6,FALSE)</f>
        <v>82</v>
      </c>
      <c r="F1711">
        <f>VLOOKUP(B1711,Ideas!$B$2:$N$103,6,FALSE)</f>
        <v>75</v>
      </c>
      <c r="G1711">
        <f t="shared" si="52"/>
        <v>0.56000000000000005</v>
      </c>
      <c r="H1711" t="str">
        <f t="shared" si="53"/>
        <v>l "Quality-Same and Other"</v>
      </c>
    </row>
    <row r="1712" spans="1:8">
      <c r="A1712">
        <v>1711</v>
      </c>
      <c r="B1712" t="s">
        <v>93</v>
      </c>
      <c r="C1712" t="s">
        <v>86</v>
      </c>
      <c r="D1712">
        <v>5</v>
      </c>
      <c r="E1712">
        <f>VLOOKUP(C1712,Ideas!$B$2:$N$103,6,FALSE)</f>
        <v>10</v>
      </c>
      <c r="F1712">
        <f>VLOOKUP(B1712,Ideas!$B$2:$N$103,6,FALSE)</f>
        <v>75</v>
      </c>
      <c r="G1712">
        <f t="shared" si="52"/>
        <v>0.56000000000000005</v>
      </c>
      <c r="H1712" t="str">
        <f t="shared" si="53"/>
        <v>l "Quality-Change"</v>
      </c>
    </row>
    <row r="1713" spans="1:8">
      <c r="A1713">
        <v>1712</v>
      </c>
      <c r="B1713" t="s">
        <v>41</v>
      </c>
      <c r="C1713" t="s">
        <v>50</v>
      </c>
      <c r="D1713">
        <v>9</v>
      </c>
      <c r="E1713">
        <f>VLOOKUP(C1713,Ideas!$B$2:$N$103,6,FALSE)</f>
        <v>7</v>
      </c>
      <c r="F1713">
        <f>VLOOKUP(B1713,Ideas!$B$2:$N$103,6,FALSE)</f>
        <v>76</v>
      </c>
      <c r="G1713">
        <f t="shared" si="52"/>
        <v>1</v>
      </c>
      <c r="H1713" t="str">
        <f t="shared" si="53"/>
        <v>l "Quantity-Being"</v>
      </c>
    </row>
    <row r="1714" spans="1:8">
      <c r="A1714">
        <v>1713</v>
      </c>
      <c r="B1714" t="s">
        <v>41</v>
      </c>
      <c r="C1714" t="s">
        <v>83</v>
      </c>
      <c r="D1714">
        <v>9</v>
      </c>
      <c r="E1714">
        <f>VLOOKUP(C1714,Ideas!$B$2:$N$103,6,FALSE)</f>
        <v>53</v>
      </c>
      <c r="F1714">
        <f>VLOOKUP(B1714,Ideas!$B$2:$N$103,6,FALSE)</f>
        <v>76</v>
      </c>
      <c r="G1714">
        <f t="shared" si="52"/>
        <v>1</v>
      </c>
      <c r="H1714" t="str">
        <f t="shared" si="53"/>
        <v>l "Quantity-Matter"</v>
      </c>
    </row>
    <row r="1715" spans="1:8">
      <c r="A1715">
        <v>1714</v>
      </c>
      <c r="B1715" t="s">
        <v>41</v>
      </c>
      <c r="C1715" t="s">
        <v>93</v>
      </c>
      <c r="D1715">
        <v>5</v>
      </c>
      <c r="E1715">
        <f>VLOOKUP(C1715,Ideas!$B$2:$N$103,6,FALSE)</f>
        <v>75</v>
      </c>
      <c r="F1715">
        <f>VLOOKUP(B1715,Ideas!$B$2:$N$103,6,FALSE)</f>
        <v>76</v>
      </c>
      <c r="G1715">
        <f t="shared" si="52"/>
        <v>0.56000000000000005</v>
      </c>
      <c r="H1715" t="str">
        <f t="shared" si="53"/>
        <v>l "Quantity-Quality"</v>
      </c>
    </row>
    <row r="1716" spans="1:8">
      <c r="A1716">
        <v>1715</v>
      </c>
      <c r="B1716" t="s">
        <v>41</v>
      </c>
      <c r="C1716" t="s">
        <v>7</v>
      </c>
      <c r="D1716">
        <v>5</v>
      </c>
      <c r="E1716">
        <f>VLOOKUP(C1716,Ideas!$B$2:$N$103,6,FALSE)</f>
        <v>28</v>
      </c>
      <c r="F1716">
        <f>VLOOKUP(B1716,Ideas!$B$2:$N$103,6,FALSE)</f>
        <v>76</v>
      </c>
      <c r="G1716">
        <f t="shared" si="52"/>
        <v>0.56000000000000005</v>
      </c>
      <c r="H1716" t="str">
        <f t="shared" si="53"/>
        <v>l "Quantity-Form"</v>
      </c>
    </row>
    <row r="1717" spans="1:8">
      <c r="A1717">
        <v>1716</v>
      </c>
      <c r="B1717" t="s">
        <v>41</v>
      </c>
      <c r="C1717" t="s">
        <v>20</v>
      </c>
      <c r="D1717">
        <v>4</v>
      </c>
      <c r="E1717">
        <f>VLOOKUP(C1717,Ideas!$B$2:$N$103,6,FALSE)</f>
        <v>41</v>
      </c>
      <c r="F1717">
        <f>VLOOKUP(B1717,Ideas!$B$2:$N$103,6,FALSE)</f>
        <v>76</v>
      </c>
      <c r="G1717">
        <f t="shared" si="52"/>
        <v>0.44</v>
      </c>
      <c r="H1717" t="str">
        <f t="shared" si="53"/>
        <v>l "Quantity-Judgment"</v>
      </c>
    </row>
    <row r="1718" spans="1:8">
      <c r="A1718">
        <v>1717</v>
      </c>
      <c r="B1718" t="s">
        <v>41</v>
      </c>
      <c r="C1718" t="s">
        <v>33</v>
      </c>
      <c r="D1718">
        <v>3</v>
      </c>
      <c r="E1718">
        <f>VLOOKUP(C1718,Ideas!$B$2:$N$103,6,FALSE)</f>
        <v>56</v>
      </c>
      <c r="F1718">
        <f>VLOOKUP(B1718,Ideas!$B$2:$N$103,6,FALSE)</f>
        <v>76</v>
      </c>
      <c r="G1718">
        <f t="shared" si="52"/>
        <v>0.33</v>
      </c>
      <c r="H1718" t="str">
        <f t="shared" si="53"/>
        <v>l "Quantity-Memory and Imagination"</v>
      </c>
    </row>
    <row r="1719" spans="1:8">
      <c r="A1719">
        <v>1718</v>
      </c>
      <c r="B1719" t="s">
        <v>41</v>
      </c>
      <c r="C1719" t="s">
        <v>49</v>
      </c>
      <c r="D1719">
        <v>5</v>
      </c>
      <c r="E1719">
        <f>VLOOKUP(C1719,Ideas!$B$2:$N$103,6,FALSE)</f>
        <v>58</v>
      </c>
      <c r="F1719">
        <f>VLOOKUP(B1719,Ideas!$B$2:$N$103,6,FALSE)</f>
        <v>76</v>
      </c>
      <c r="G1719">
        <f t="shared" si="52"/>
        <v>0.56000000000000005</v>
      </c>
      <c r="H1719" t="str">
        <f t="shared" si="53"/>
        <v>l "Quantity-Mind"</v>
      </c>
    </row>
    <row r="1720" spans="1:8">
      <c r="A1720">
        <v>1719</v>
      </c>
      <c r="B1720" t="s">
        <v>41</v>
      </c>
      <c r="C1720" t="s">
        <v>39</v>
      </c>
      <c r="D1720">
        <v>4</v>
      </c>
      <c r="E1720">
        <f>VLOOKUP(C1720,Ideas!$B$2:$N$103,6,FALSE)</f>
        <v>70</v>
      </c>
      <c r="F1720">
        <f>VLOOKUP(B1720,Ideas!$B$2:$N$103,6,FALSE)</f>
        <v>76</v>
      </c>
      <c r="G1720">
        <f t="shared" si="52"/>
        <v>0.44</v>
      </c>
      <c r="H1720" t="str">
        <f t="shared" si="53"/>
        <v>l "Quantity-Principle"</v>
      </c>
    </row>
    <row r="1721" spans="1:8">
      <c r="A1721">
        <v>1720</v>
      </c>
      <c r="B1721" t="s">
        <v>41</v>
      </c>
      <c r="C1721" t="s">
        <v>81</v>
      </c>
      <c r="D1721">
        <v>8</v>
      </c>
      <c r="E1721">
        <f>VLOOKUP(C1721,Ideas!$B$2:$N$103,6,FALSE)</f>
        <v>54</v>
      </c>
      <c r="F1721">
        <f>VLOOKUP(B1721,Ideas!$B$2:$N$103,6,FALSE)</f>
        <v>76</v>
      </c>
      <c r="G1721">
        <f t="shared" si="52"/>
        <v>0.89</v>
      </c>
      <c r="H1721" t="str">
        <f t="shared" si="53"/>
        <v>l "Quantity-Mechanics"</v>
      </c>
    </row>
    <row r="1722" spans="1:8">
      <c r="A1722">
        <v>1721</v>
      </c>
      <c r="B1722" t="s">
        <v>41</v>
      </c>
      <c r="C1722" t="s">
        <v>91</v>
      </c>
      <c r="D1722">
        <v>8</v>
      </c>
      <c r="E1722">
        <f>VLOOKUP(C1722,Ideas!$B$2:$N$103,6,FALSE)</f>
        <v>82</v>
      </c>
      <c r="F1722">
        <f>VLOOKUP(B1722,Ideas!$B$2:$N$103,6,FALSE)</f>
        <v>76</v>
      </c>
      <c r="G1722">
        <f t="shared" si="52"/>
        <v>0.89</v>
      </c>
      <c r="H1722" t="str">
        <f t="shared" si="53"/>
        <v>l "Quantity-Same and Other"</v>
      </c>
    </row>
    <row r="1723" spans="1:8">
      <c r="A1723">
        <v>1722</v>
      </c>
      <c r="B1723" t="s">
        <v>41</v>
      </c>
      <c r="C1723" t="s">
        <v>31</v>
      </c>
      <c r="D1723">
        <v>9</v>
      </c>
      <c r="E1723">
        <f>VLOOKUP(C1723,Ideas!$B$2:$N$103,6,FALSE)</f>
        <v>52</v>
      </c>
      <c r="F1723">
        <f>VLOOKUP(B1723,Ideas!$B$2:$N$103,6,FALSE)</f>
        <v>76</v>
      </c>
      <c r="G1723">
        <f t="shared" si="52"/>
        <v>1</v>
      </c>
      <c r="H1723" t="str">
        <f t="shared" si="53"/>
        <v>l "Quantity-Mathematics"</v>
      </c>
    </row>
    <row r="1724" spans="1:8">
      <c r="A1724">
        <v>1723</v>
      </c>
      <c r="B1724" t="s">
        <v>41</v>
      </c>
      <c r="C1724" t="s">
        <v>89</v>
      </c>
      <c r="D1724">
        <v>8</v>
      </c>
      <c r="E1724">
        <f>VLOOKUP(C1724,Ideas!$B$2:$N$103,6,FALSE)</f>
        <v>78</v>
      </c>
      <c r="F1724">
        <f>VLOOKUP(B1724,Ideas!$B$2:$N$103,6,FALSE)</f>
        <v>76</v>
      </c>
      <c r="G1724">
        <f t="shared" si="52"/>
        <v>0.89</v>
      </c>
      <c r="H1724" t="str">
        <f t="shared" si="53"/>
        <v>l "Quantity-Relation"</v>
      </c>
    </row>
    <row r="1725" spans="1:8">
      <c r="A1725">
        <v>1724</v>
      </c>
      <c r="B1725" t="s">
        <v>41</v>
      </c>
      <c r="C1725" t="s">
        <v>92</v>
      </c>
      <c r="D1725">
        <v>9</v>
      </c>
      <c r="E1725">
        <f>VLOOKUP(C1725,Ideas!$B$2:$N$103,6,FALSE)</f>
        <v>63</v>
      </c>
      <c r="F1725">
        <f>VLOOKUP(B1725,Ideas!$B$2:$N$103,6,FALSE)</f>
        <v>76</v>
      </c>
      <c r="G1725">
        <f t="shared" si="52"/>
        <v>1</v>
      </c>
      <c r="H1725" t="str">
        <f t="shared" si="53"/>
        <v>l "Quantity-One and Many"</v>
      </c>
    </row>
    <row r="1726" spans="1:8">
      <c r="A1726">
        <v>1725</v>
      </c>
      <c r="B1726" t="s">
        <v>41</v>
      </c>
      <c r="C1726" t="s">
        <v>82</v>
      </c>
      <c r="D1726">
        <v>9</v>
      </c>
      <c r="E1726">
        <f>VLOOKUP(C1726,Ideas!$B$2:$N$103,6,FALSE)</f>
        <v>89</v>
      </c>
      <c r="F1726">
        <f>VLOOKUP(B1726,Ideas!$B$2:$N$103,6,FALSE)</f>
        <v>76</v>
      </c>
      <c r="G1726">
        <f t="shared" si="52"/>
        <v>1</v>
      </c>
      <c r="H1726" t="str">
        <f t="shared" si="53"/>
        <v>l "Quantity-Space"</v>
      </c>
    </row>
    <row r="1727" spans="1:8">
      <c r="A1727">
        <v>1726</v>
      </c>
      <c r="B1727" t="s">
        <v>41</v>
      </c>
      <c r="C1727" t="s">
        <v>85</v>
      </c>
      <c r="D1727">
        <v>9</v>
      </c>
      <c r="E1727">
        <f>VLOOKUP(C1727,Ideas!$B$2:$N$103,6,FALSE)</f>
        <v>93</v>
      </c>
      <c r="F1727">
        <f>VLOOKUP(B1727,Ideas!$B$2:$N$103,6,FALSE)</f>
        <v>76</v>
      </c>
      <c r="G1727">
        <f t="shared" si="52"/>
        <v>1</v>
      </c>
      <c r="H1727" t="str">
        <f t="shared" si="53"/>
        <v>l "Quantity-Time"</v>
      </c>
    </row>
    <row r="1728" spans="1:8">
      <c r="A1728">
        <v>1727</v>
      </c>
      <c r="B1728" t="s">
        <v>41</v>
      </c>
      <c r="C1728" t="s">
        <v>80</v>
      </c>
      <c r="D1728">
        <v>7</v>
      </c>
      <c r="E1728">
        <f>VLOOKUP(C1728,Ideas!$B$2:$N$103,6,FALSE)</f>
        <v>5</v>
      </c>
      <c r="F1728">
        <f>VLOOKUP(B1728,Ideas!$B$2:$N$103,6,FALSE)</f>
        <v>76</v>
      </c>
      <c r="G1728">
        <f t="shared" si="52"/>
        <v>0.78</v>
      </c>
      <c r="H1728" t="str">
        <f t="shared" si="53"/>
        <v>l "Quantity-Astronomy"</v>
      </c>
    </row>
    <row r="1729" spans="1:8">
      <c r="A1729">
        <v>1728</v>
      </c>
      <c r="B1729" t="s">
        <v>41</v>
      </c>
      <c r="C1729" t="s">
        <v>86</v>
      </c>
      <c r="D1729">
        <v>6</v>
      </c>
      <c r="E1729">
        <f>VLOOKUP(C1729,Ideas!$B$2:$N$103,6,FALSE)</f>
        <v>10</v>
      </c>
      <c r="F1729">
        <f>VLOOKUP(B1729,Ideas!$B$2:$N$103,6,FALSE)</f>
        <v>76</v>
      </c>
      <c r="G1729">
        <f t="shared" si="52"/>
        <v>0.67</v>
      </c>
      <c r="H1729" t="str">
        <f t="shared" si="53"/>
        <v>l "Quantity-Change"</v>
      </c>
    </row>
    <row r="1730" spans="1:8">
      <c r="A1730">
        <v>1729</v>
      </c>
      <c r="B1730" t="s">
        <v>41</v>
      </c>
      <c r="C1730" t="s">
        <v>71</v>
      </c>
      <c r="D1730">
        <v>8</v>
      </c>
      <c r="E1730">
        <f>VLOOKUP(C1730,Ideas!$B$2:$N$103,6,FALSE)</f>
        <v>67</v>
      </c>
      <c r="F1730">
        <f>VLOOKUP(B1730,Ideas!$B$2:$N$103,6,FALSE)</f>
        <v>76</v>
      </c>
      <c r="G1730">
        <f t="shared" si="52"/>
        <v>0.89</v>
      </c>
      <c r="H1730" t="str">
        <f t="shared" si="53"/>
        <v>l "Quantity-Physics"</v>
      </c>
    </row>
    <row r="1731" spans="1:8">
      <c r="A1731">
        <v>1730</v>
      </c>
      <c r="B1731" t="s">
        <v>41</v>
      </c>
      <c r="C1731" t="s">
        <v>19</v>
      </c>
      <c r="D1731">
        <v>9</v>
      </c>
      <c r="E1731">
        <f>VLOOKUP(C1731,Ideas!$B$2:$N$103,6,FALSE)</f>
        <v>40</v>
      </c>
      <c r="F1731">
        <f>VLOOKUP(B1731,Ideas!$B$2:$N$103,6,FALSE)</f>
        <v>76</v>
      </c>
      <c r="G1731">
        <f t="shared" ref="G1731:G1794" si="54">ROUND(D1731/9,2)</f>
        <v>1</v>
      </c>
      <c r="H1731" t="str">
        <f t="shared" ref="H1731:H1794" si="55">"l """&amp;B1731&amp;"-"&amp;C1731&amp;""""</f>
        <v>l "Quantity-Infinity"</v>
      </c>
    </row>
    <row r="1732" spans="1:8">
      <c r="A1732">
        <v>1731</v>
      </c>
      <c r="B1732" t="s">
        <v>55</v>
      </c>
      <c r="C1732" t="s">
        <v>53</v>
      </c>
      <c r="D1732">
        <v>4</v>
      </c>
      <c r="E1732">
        <f>VLOOKUP(C1732,Ideas!$B$2:$N$103,6,FALSE)</f>
        <v>2</v>
      </c>
      <c r="F1732">
        <f>VLOOKUP(B1732,Ideas!$B$2:$N$103,6,FALSE)</f>
        <v>77</v>
      </c>
      <c r="G1732">
        <f t="shared" si="54"/>
        <v>0.44</v>
      </c>
      <c r="H1732" t="str">
        <f t="shared" si="55"/>
        <v>l "Reasoning-Animal"</v>
      </c>
    </row>
    <row r="1733" spans="1:8">
      <c r="A1733">
        <v>1732</v>
      </c>
      <c r="B1733" t="s">
        <v>55</v>
      </c>
      <c r="C1733" t="s">
        <v>24</v>
      </c>
      <c r="D1733">
        <v>8</v>
      </c>
      <c r="E1733">
        <f>VLOOKUP(C1733,Ideas!$B$2:$N$103,6,FALSE)</f>
        <v>45</v>
      </c>
      <c r="F1733">
        <f>VLOOKUP(B1733,Ideas!$B$2:$N$103,6,FALSE)</f>
        <v>77</v>
      </c>
      <c r="G1733">
        <f t="shared" si="54"/>
        <v>0.89</v>
      </c>
      <c r="H1733" t="str">
        <f t="shared" si="55"/>
        <v>l "Reasoning-Language"</v>
      </c>
    </row>
    <row r="1734" spans="1:8">
      <c r="A1734">
        <v>1733</v>
      </c>
      <c r="B1734" t="s">
        <v>55</v>
      </c>
      <c r="C1734" t="s">
        <v>30</v>
      </c>
      <c r="D1734">
        <v>9</v>
      </c>
      <c r="E1734">
        <f>VLOOKUP(C1734,Ideas!$B$2:$N$103,6,FALSE)</f>
        <v>51</v>
      </c>
      <c r="F1734">
        <f>VLOOKUP(B1734,Ideas!$B$2:$N$103,6,FALSE)</f>
        <v>77</v>
      </c>
      <c r="G1734">
        <f t="shared" si="54"/>
        <v>1</v>
      </c>
      <c r="H1734" t="str">
        <f t="shared" si="55"/>
        <v>l "Reasoning-Man"</v>
      </c>
    </row>
    <row r="1735" spans="1:8">
      <c r="A1735">
        <v>1734</v>
      </c>
      <c r="B1735" t="s">
        <v>55</v>
      </c>
      <c r="C1735" t="s">
        <v>33</v>
      </c>
      <c r="D1735">
        <v>6</v>
      </c>
      <c r="E1735">
        <f>VLOOKUP(C1735,Ideas!$B$2:$N$103,6,FALSE)</f>
        <v>56</v>
      </c>
      <c r="F1735">
        <f>VLOOKUP(B1735,Ideas!$B$2:$N$103,6,FALSE)</f>
        <v>77</v>
      </c>
      <c r="G1735">
        <f t="shared" si="54"/>
        <v>0.67</v>
      </c>
      <c r="H1735" t="str">
        <f t="shared" si="55"/>
        <v>l "Reasoning-Memory and Imagination"</v>
      </c>
    </row>
    <row r="1736" spans="1:8">
      <c r="A1736">
        <v>1735</v>
      </c>
      <c r="B1736" t="s">
        <v>55</v>
      </c>
      <c r="C1736" t="s">
        <v>49</v>
      </c>
      <c r="D1736">
        <v>7</v>
      </c>
      <c r="E1736">
        <f>VLOOKUP(C1736,Ideas!$B$2:$N$103,6,FALSE)</f>
        <v>58</v>
      </c>
      <c r="F1736">
        <f>VLOOKUP(B1736,Ideas!$B$2:$N$103,6,FALSE)</f>
        <v>77</v>
      </c>
      <c r="G1736">
        <f t="shared" si="54"/>
        <v>0.78</v>
      </c>
      <c r="H1736" t="str">
        <f t="shared" si="55"/>
        <v>l "Reasoning-Mind"</v>
      </c>
    </row>
    <row r="1737" spans="1:8">
      <c r="A1737">
        <v>1736</v>
      </c>
      <c r="B1737" t="s">
        <v>55</v>
      </c>
      <c r="C1737" t="s">
        <v>22</v>
      </c>
      <c r="D1737">
        <v>8</v>
      </c>
      <c r="E1737">
        <f>VLOOKUP(C1737,Ideas!$B$2:$N$103,6,FALSE)</f>
        <v>43</v>
      </c>
      <c r="F1737">
        <f>VLOOKUP(B1737,Ideas!$B$2:$N$103,6,FALSE)</f>
        <v>77</v>
      </c>
      <c r="G1737">
        <f t="shared" si="54"/>
        <v>0.89</v>
      </c>
      <c r="H1737" t="str">
        <f t="shared" si="55"/>
        <v>l "Reasoning-Knowledge"</v>
      </c>
    </row>
    <row r="1738" spans="1:8">
      <c r="A1738">
        <v>1737</v>
      </c>
      <c r="B1738" t="s">
        <v>55</v>
      </c>
      <c r="C1738" t="s">
        <v>4</v>
      </c>
      <c r="D1738">
        <v>7</v>
      </c>
      <c r="E1738">
        <f>VLOOKUP(C1738,Ideas!$B$2:$N$103,6,FALSE)</f>
        <v>25</v>
      </c>
      <c r="F1738">
        <f>VLOOKUP(B1738,Ideas!$B$2:$N$103,6,FALSE)</f>
        <v>77</v>
      </c>
      <c r="G1738">
        <f t="shared" si="54"/>
        <v>0.78</v>
      </c>
      <c r="H1738" t="str">
        <f t="shared" si="55"/>
        <v>l "Reasoning-Experience"</v>
      </c>
    </row>
    <row r="1739" spans="1:8">
      <c r="A1739">
        <v>1738</v>
      </c>
      <c r="B1739" t="s">
        <v>55</v>
      </c>
      <c r="C1739" t="s">
        <v>8</v>
      </c>
      <c r="D1739">
        <v>2</v>
      </c>
      <c r="E1739">
        <f>VLOOKUP(C1739,Ideas!$B$2:$N$103,6,FALSE)</f>
        <v>29</v>
      </c>
      <c r="F1739">
        <f>VLOOKUP(B1739,Ideas!$B$2:$N$103,6,FALSE)</f>
        <v>77</v>
      </c>
      <c r="G1739">
        <f t="shared" si="54"/>
        <v>0.22</v>
      </c>
      <c r="H1739" t="str">
        <f t="shared" si="55"/>
        <v>l "Reasoning-God"</v>
      </c>
    </row>
    <row r="1740" spans="1:8">
      <c r="A1740">
        <v>1739</v>
      </c>
      <c r="B1740" t="s">
        <v>55</v>
      </c>
      <c r="C1740" t="s">
        <v>12</v>
      </c>
      <c r="D1740">
        <v>1</v>
      </c>
      <c r="E1740">
        <f>VLOOKUP(C1740,Ideas!$B$2:$N$103,6,FALSE)</f>
        <v>33</v>
      </c>
      <c r="F1740">
        <f>VLOOKUP(B1740,Ideas!$B$2:$N$103,6,FALSE)</f>
        <v>77</v>
      </c>
      <c r="G1740">
        <f t="shared" si="54"/>
        <v>0.11</v>
      </c>
      <c r="H1740" t="str">
        <f t="shared" si="55"/>
        <v>l "Reasoning-Happiness"</v>
      </c>
    </row>
    <row r="1741" spans="1:8">
      <c r="A1741">
        <v>1740</v>
      </c>
      <c r="B1741" t="s">
        <v>55</v>
      </c>
      <c r="C1741" t="s">
        <v>94</v>
      </c>
      <c r="D1741">
        <v>7</v>
      </c>
      <c r="E1741">
        <f>VLOOKUP(C1741,Ideas!$B$2:$N$103,6,FALSE)</f>
        <v>15</v>
      </c>
      <c r="F1741">
        <f>VLOOKUP(B1741,Ideas!$B$2:$N$103,6,FALSE)</f>
        <v>77</v>
      </c>
      <c r="G1741">
        <f t="shared" si="54"/>
        <v>0.78</v>
      </c>
      <c r="H1741" t="str">
        <f t="shared" si="55"/>
        <v>l "Reasoning-Definition"</v>
      </c>
    </row>
    <row r="1742" spans="1:8">
      <c r="A1742">
        <v>1741</v>
      </c>
      <c r="B1742" t="s">
        <v>55</v>
      </c>
      <c r="C1742" t="s">
        <v>16</v>
      </c>
      <c r="D1742">
        <v>7</v>
      </c>
      <c r="E1742">
        <f>VLOOKUP(C1742,Ideas!$B$2:$N$103,6,FALSE)</f>
        <v>37</v>
      </c>
      <c r="F1742">
        <f>VLOOKUP(B1742,Ideas!$B$2:$N$103,6,FALSE)</f>
        <v>77</v>
      </c>
      <c r="G1742">
        <f t="shared" si="54"/>
        <v>0.78</v>
      </c>
      <c r="H1742" t="str">
        <f t="shared" si="55"/>
        <v>l "Reasoning-Idea"</v>
      </c>
    </row>
    <row r="1743" spans="1:8">
      <c r="A1743">
        <v>1742</v>
      </c>
      <c r="B1743" t="s">
        <v>55</v>
      </c>
      <c r="C1743" t="s">
        <v>18</v>
      </c>
      <c r="D1743">
        <v>7</v>
      </c>
      <c r="E1743">
        <f>VLOOKUP(C1743,Ideas!$B$2:$N$103,6,FALSE)</f>
        <v>39</v>
      </c>
      <c r="F1743">
        <f>VLOOKUP(B1743,Ideas!$B$2:$N$103,6,FALSE)</f>
        <v>77</v>
      </c>
      <c r="G1743">
        <f t="shared" si="54"/>
        <v>0.78</v>
      </c>
      <c r="H1743" t="str">
        <f t="shared" si="55"/>
        <v>l "Reasoning-Induction"</v>
      </c>
    </row>
    <row r="1744" spans="1:8">
      <c r="A1744">
        <v>1743</v>
      </c>
      <c r="B1744" t="s">
        <v>55</v>
      </c>
      <c r="C1744" t="s">
        <v>20</v>
      </c>
      <c r="D1744">
        <v>7</v>
      </c>
      <c r="E1744">
        <f>VLOOKUP(C1744,Ideas!$B$2:$N$103,6,FALSE)</f>
        <v>41</v>
      </c>
      <c r="F1744">
        <f>VLOOKUP(B1744,Ideas!$B$2:$N$103,6,FALSE)</f>
        <v>77</v>
      </c>
      <c r="G1744">
        <f t="shared" si="54"/>
        <v>0.78</v>
      </c>
      <c r="H1744" t="str">
        <f t="shared" si="55"/>
        <v>l "Reasoning-Judgment"</v>
      </c>
    </row>
    <row r="1745" spans="1:8">
      <c r="A1745">
        <v>1744</v>
      </c>
      <c r="B1745" t="s">
        <v>55</v>
      </c>
      <c r="C1745" t="s">
        <v>15</v>
      </c>
      <c r="D1745">
        <v>7</v>
      </c>
      <c r="E1745">
        <f>VLOOKUP(C1745,Ideas!$B$2:$N$103,6,FALSE)</f>
        <v>36</v>
      </c>
      <c r="F1745">
        <f>VLOOKUP(B1745,Ideas!$B$2:$N$103,6,FALSE)</f>
        <v>77</v>
      </c>
      <c r="G1745">
        <f t="shared" si="54"/>
        <v>0.78</v>
      </c>
      <c r="H1745" t="str">
        <f t="shared" si="55"/>
        <v>l "Reasoning-Hypothesis"</v>
      </c>
    </row>
    <row r="1746" spans="1:8">
      <c r="A1746">
        <v>1745</v>
      </c>
      <c r="B1746" t="s">
        <v>55</v>
      </c>
      <c r="C1746" t="s">
        <v>28</v>
      </c>
      <c r="D1746">
        <v>7</v>
      </c>
      <c r="E1746">
        <f>VLOOKUP(C1746,Ideas!$B$2:$N$103,6,FALSE)</f>
        <v>49</v>
      </c>
      <c r="F1746">
        <f>VLOOKUP(B1746,Ideas!$B$2:$N$103,6,FALSE)</f>
        <v>77</v>
      </c>
      <c r="G1746">
        <f t="shared" si="54"/>
        <v>0.78</v>
      </c>
      <c r="H1746" t="str">
        <f t="shared" si="55"/>
        <v>l "Reasoning-Logic"</v>
      </c>
    </row>
    <row r="1747" spans="1:8">
      <c r="A1747">
        <v>1746</v>
      </c>
      <c r="B1747" t="s">
        <v>55</v>
      </c>
      <c r="C1747" t="s">
        <v>90</v>
      </c>
      <c r="D1747">
        <v>8</v>
      </c>
      <c r="E1747">
        <f>VLOOKUP(C1747,Ideas!$B$2:$N$103,6,FALSE)</f>
        <v>65</v>
      </c>
      <c r="F1747">
        <f>VLOOKUP(B1747,Ideas!$B$2:$N$103,6,FALSE)</f>
        <v>77</v>
      </c>
      <c r="G1747">
        <f t="shared" si="54"/>
        <v>0.89</v>
      </c>
      <c r="H1747" t="str">
        <f t="shared" si="55"/>
        <v>l "Reasoning-Opposition"</v>
      </c>
    </row>
    <row r="1748" spans="1:8">
      <c r="A1748">
        <v>1747</v>
      </c>
      <c r="B1748" t="s">
        <v>55</v>
      </c>
      <c r="C1748" t="s">
        <v>100</v>
      </c>
      <c r="D1748">
        <v>8</v>
      </c>
      <c r="E1748">
        <f>VLOOKUP(C1748,Ideas!$B$2:$N$103,6,FALSE)</f>
        <v>85</v>
      </c>
      <c r="F1748">
        <f>VLOOKUP(B1748,Ideas!$B$2:$N$103,6,FALSE)</f>
        <v>77</v>
      </c>
      <c r="G1748">
        <f t="shared" si="54"/>
        <v>0.89</v>
      </c>
      <c r="H1748" t="str">
        <f t="shared" si="55"/>
        <v>l "Reasoning-Sign and Symbol"</v>
      </c>
    </row>
    <row r="1749" spans="1:8">
      <c r="A1749">
        <v>1748</v>
      </c>
      <c r="B1749" t="s">
        <v>55</v>
      </c>
      <c r="C1749" t="s">
        <v>88</v>
      </c>
      <c r="D1749">
        <v>8</v>
      </c>
      <c r="E1749">
        <f>VLOOKUP(C1749,Ideas!$B$2:$N$103,6,FALSE)</f>
        <v>94</v>
      </c>
      <c r="F1749">
        <f>VLOOKUP(B1749,Ideas!$B$2:$N$103,6,FALSE)</f>
        <v>77</v>
      </c>
      <c r="G1749">
        <f t="shared" si="54"/>
        <v>0.89</v>
      </c>
      <c r="H1749" t="str">
        <f t="shared" si="55"/>
        <v>l "Reasoning-Truth"</v>
      </c>
    </row>
    <row r="1750" spans="1:8">
      <c r="A1750">
        <v>1749</v>
      </c>
      <c r="B1750" t="s">
        <v>55</v>
      </c>
      <c r="C1750" t="s">
        <v>72</v>
      </c>
      <c r="D1750">
        <v>8</v>
      </c>
      <c r="E1750">
        <f>VLOOKUP(C1750,Ideas!$B$2:$N$103,6,FALSE)</f>
        <v>83</v>
      </c>
      <c r="F1750">
        <f>VLOOKUP(B1750,Ideas!$B$2:$N$103,6,FALSE)</f>
        <v>77</v>
      </c>
      <c r="G1750">
        <f t="shared" si="54"/>
        <v>0.89</v>
      </c>
      <c r="H1750" t="str">
        <f t="shared" si="55"/>
        <v>l "Reasoning-Science"</v>
      </c>
    </row>
    <row r="1751" spans="1:8">
      <c r="A1751">
        <v>1750</v>
      </c>
      <c r="B1751" t="s">
        <v>55</v>
      </c>
      <c r="C1751" t="s">
        <v>57</v>
      </c>
      <c r="D1751">
        <v>5</v>
      </c>
      <c r="E1751">
        <f>VLOOKUP(C1751,Ideas!$B$2:$N$103,6,FALSE)</f>
        <v>8</v>
      </c>
      <c r="F1751">
        <f>VLOOKUP(B1751,Ideas!$B$2:$N$103,6,FALSE)</f>
        <v>77</v>
      </c>
      <c r="G1751">
        <f t="shared" si="54"/>
        <v>0.56000000000000005</v>
      </c>
      <c r="H1751" t="str">
        <f t="shared" si="55"/>
        <v>l "Reasoning-Cause"</v>
      </c>
    </row>
    <row r="1752" spans="1:8">
      <c r="A1752">
        <v>1751</v>
      </c>
      <c r="B1752" t="s">
        <v>55</v>
      </c>
      <c r="C1752" t="s">
        <v>19</v>
      </c>
      <c r="D1752">
        <v>4</v>
      </c>
      <c r="E1752">
        <f>VLOOKUP(C1752,Ideas!$B$2:$N$103,6,FALSE)</f>
        <v>40</v>
      </c>
      <c r="F1752">
        <f>VLOOKUP(B1752,Ideas!$B$2:$N$103,6,FALSE)</f>
        <v>77</v>
      </c>
      <c r="G1752">
        <f t="shared" si="54"/>
        <v>0.44</v>
      </c>
      <c r="H1752" t="str">
        <f t="shared" si="55"/>
        <v>l "Reasoning-Infinity"</v>
      </c>
    </row>
    <row r="1753" spans="1:8">
      <c r="A1753">
        <v>1752</v>
      </c>
      <c r="B1753" t="s">
        <v>55</v>
      </c>
      <c r="C1753" t="s">
        <v>101</v>
      </c>
      <c r="D1753">
        <v>6</v>
      </c>
      <c r="E1753">
        <f>VLOOKUP(C1753,Ideas!$B$2:$N$103,6,FALSE)</f>
        <v>66</v>
      </c>
      <c r="F1753">
        <f>VLOOKUP(B1753,Ideas!$B$2:$N$103,6,FALSE)</f>
        <v>77</v>
      </c>
      <c r="G1753">
        <f t="shared" si="54"/>
        <v>0.67</v>
      </c>
      <c r="H1753" t="str">
        <f t="shared" si="55"/>
        <v>l "Reasoning-Philosophy"</v>
      </c>
    </row>
    <row r="1754" spans="1:8">
      <c r="A1754">
        <v>1753</v>
      </c>
      <c r="B1754" t="s">
        <v>55</v>
      </c>
      <c r="C1754" t="s">
        <v>39</v>
      </c>
      <c r="D1754">
        <v>6</v>
      </c>
      <c r="E1754">
        <f>VLOOKUP(C1754,Ideas!$B$2:$N$103,6,FALSE)</f>
        <v>70</v>
      </c>
      <c r="F1754">
        <f>VLOOKUP(B1754,Ideas!$B$2:$N$103,6,FALSE)</f>
        <v>77</v>
      </c>
      <c r="G1754">
        <f t="shared" si="54"/>
        <v>0.67</v>
      </c>
      <c r="H1754" t="str">
        <f t="shared" si="55"/>
        <v>l "Reasoning-Principle"</v>
      </c>
    </row>
    <row r="1755" spans="1:8">
      <c r="A1755">
        <v>1754</v>
      </c>
      <c r="B1755" t="s">
        <v>55</v>
      </c>
      <c r="C1755" t="s">
        <v>103</v>
      </c>
      <c r="D1755">
        <v>6</v>
      </c>
      <c r="E1755">
        <f>VLOOKUP(C1755,Ideas!$B$2:$N$103,6,FALSE)</f>
        <v>18</v>
      </c>
      <c r="F1755">
        <f>VLOOKUP(B1755,Ideas!$B$2:$N$103,6,FALSE)</f>
        <v>77</v>
      </c>
      <c r="G1755">
        <f t="shared" si="54"/>
        <v>0.67</v>
      </c>
      <c r="H1755" t="str">
        <f t="shared" si="55"/>
        <v>l "Reasoning-Dialectic"</v>
      </c>
    </row>
    <row r="1756" spans="1:8">
      <c r="A1756">
        <v>1755</v>
      </c>
      <c r="B1756" t="s">
        <v>55</v>
      </c>
      <c r="C1756" t="s">
        <v>77</v>
      </c>
      <c r="D1756">
        <v>3</v>
      </c>
      <c r="E1756">
        <f>VLOOKUP(C1756,Ideas!$B$2:$N$103,6,FALSE)</f>
        <v>81</v>
      </c>
      <c r="F1756">
        <f>VLOOKUP(B1756,Ideas!$B$2:$N$103,6,FALSE)</f>
        <v>77</v>
      </c>
      <c r="G1756">
        <f t="shared" si="54"/>
        <v>0.33</v>
      </c>
      <c r="H1756" t="str">
        <f t="shared" si="55"/>
        <v>l "Reasoning-Rhetoric"</v>
      </c>
    </row>
    <row r="1757" spans="1:8">
      <c r="A1757">
        <v>1756</v>
      </c>
      <c r="B1757" t="s">
        <v>55</v>
      </c>
      <c r="C1757" t="s">
        <v>9</v>
      </c>
      <c r="D1757">
        <v>2</v>
      </c>
      <c r="E1757">
        <f>VLOOKUP(C1757,Ideas!$B$2:$N$103,6,FALSE)</f>
        <v>30</v>
      </c>
      <c r="F1757">
        <f>VLOOKUP(B1757,Ideas!$B$2:$N$103,6,FALSE)</f>
        <v>77</v>
      </c>
      <c r="G1757">
        <f t="shared" si="54"/>
        <v>0.22</v>
      </c>
      <c r="H1757" t="str">
        <f t="shared" si="55"/>
        <v>l "Reasoning-Good and Evil"</v>
      </c>
    </row>
    <row r="1758" spans="1:8">
      <c r="A1758">
        <v>1757</v>
      </c>
      <c r="B1758" t="s">
        <v>55</v>
      </c>
      <c r="C1758" t="s">
        <v>25</v>
      </c>
      <c r="D1758">
        <v>4</v>
      </c>
      <c r="E1758">
        <f>VLOOKUP(C1758,Ideas!$B$2:$N$103,6,FALSE)</f>
        <v>46</v>
      </c>
      <c r="F1758">
        <f>VLOOKUP(B1758,Ideas!$B$2:$N$103,6,FALSE)</f>
        <v>77</v>
      </c>
      <c r="G1758">
        <f t="shared" si="54"/>
        <v>0.44</v>
      </c>
      <c r="H1758" t="str">
        <f t="shared" si="55"/>
        <v>l "Reasoning-Law"</v>
      </c>
    </row>
    <row r="1759" spans="1:8">
      <c r="A1759">
        <v>1758</v>
      </c>
      <c r="B1759" t="s">
        <v>55</v>
      </c>
      <c r="C1759" t="s">
        <v>73</v>
      </c>
      <c r="D1759">
        <v>3</v>
      </c>
      <c r="E1759">
        <f>VLOOKUP(C1759,Ideas!$B$2:$N$103,6,FALSE)</f>
        <v>73</v>
      </c>
      <c r="F1759">
        <f>VLOOKUP(B1759,Ideas!$B$2:$N$103,6,FALSE)</f>
        <v>77</v>
      </c>
      <c r="G1759">
        <f t="shared" si="54"/>
        <v>0.33</v>
      </c>
      <c r="H1759" t="str">
        <f t="shared" si="55"/>
        <v>l "Reasoning-Prudence"</v>
      </c>
    </row>
    <row r="1760" spans="1:8">
      <c r="A1760">
        <v>1759</v>
      </c>
      <c r="B1760" t="s">
        <v>55</v>
      </c>
      <c r="C1760" t="s">
        <v>50</v>
      </c>
      <c r="D1760">
        <v>3</v>
      </c>
      <c r="E1760">
        <f>VLOOKUP(C1760,Ideas!$B$2:$N$103,6,FALSE)</f>
        <v>7</v>
      </c>
      <c r="F1760">
        <f>VLOOKUP(B1760,Ideas!$B$2:$N$103,6,FALSE)</f>
        <v>77</v>
      </c>
      <c r="G1760">
        <f t="shared" si="54"/>
        <v>0.33</v>
      </c>
      <c r="H1760" t="str">
        <f t="shared" si="55"/>
        <v>l "Reasoning-Being"</v>
      </c>
    </row>
    <row r="1761" spans="1:8">
      <c r="A1761">
        <v>1760</v>
      </c>
      <c r="B1761" t="s">
        <v>55</v>
      </c>
      <c r="C1761" t="s">
        <v>74</v>
      </c>
      <c r="D1761">
        <v>2</v>
      </c>
      <c r="E1761">
        <f>VLOOKUP(C1761,Ideas!$B$2:$N$103,6,FALSE)</f>
        <v>102</v>
      </c>
      <c r="F1761">
        <f>VLOOKUP(B1761,Ideas!$B$2:$N$103,6,FALSE)</f>
        <v>77</v>
      </c>
      <c r="G1761">
        <f t="shared" si="54"/>
        <v>0.22</v>
      </c>
      <c r="H1761" t="str">
        <f t="shared" si="55"/>
        <v>l "Reasoning-World"</v>
      </c>
    </row>
    <row r="1762" spans="1:8">
      <c r="A1762">
        <v>1761</v>
      </c>
      <c r="B1762" t="s">
        <v>55</v>
      </c>
      <c r="C1762" t="s">
        <v>17</v>
      </c>
      <c r="D1762">
        <v>1</v>
      </c>
      <c r="E1762">
        <f>VLOOKUP(C1762,Ideas!$B$2:$N$103,6,FALSE)</f>
        <v>38</v>
      </c>
      <c r="F1762">
        <f>VLOOKUP(B1762,Ideas!$B$2:$N$103,6,FALSE)</f>
        <v>77</v>
      </c>
      <c r="G1762">
        <f t="shared" si="54"/>
        <v>0.11</v>
      </c>
      <c r="H1762" t="str">
        <f t="shared" si="55"/>
        <v>l "Reasoning-Immortality"</v>
      </c>
    </row>
    <row r="1763" spans="1:8">
      <c r="A1763">
        <v>1762</v>
      </c>
      <c r="B1763" t="s">
        <v>55</v>
      </c>
      <c r="C1763" t="s">
        <v>35</v>
      </c>
      <c r="D1763">
        <v>4</v>
      </c>
      <c r="E1763">
        <f>VLOOKUP(C1763,Ideas!$B$2:$N$103,6,FALSE)</f>
        <v>60</v>
      </c>
      <c r="F1763">
        <f>VLOOKUP(B1763,Ideas!$B$2:$N$103,6,FALSE)</f>
        <v>77</v>
      </c>
      <c r="G1763">
        <f t="shared" si="54"/>
        <v>0.44</v>
      </c>
      <c r="H1763" t="str">
        <f t="shared" si="55"/>
        <v>l "Reasoning-Nature"</v>
      </c>
    </row>
    <row r="1764" spans="1:8">
      <c r="A1764">
        <v>1763</v>
      </c>
      <c r="B1764" t="s">
        <v>55</v>
      </c>
      <c r="C1764" t="s">
        <v>31</v>
      </c>
      <c r="D1764">
        <v>5</v>
      </c>
      <c r="E1764">
        <f>VLOOKUP(C1764,Ideas!$B$2:$N$103,6,FALSE)</f>
        <v>52</v>
      </c>
      <c r="F1764">
        <f>VLOOKUP(B1764,Ideas!$B$2:$N$103,6,FALSE)</f>
        <v>77</v>
      </c>
      <c r="G1764">
        <f t="shared" si="54"/>
        <v>0.56000000000000005</v>
      </c>
      <c r="H1764" t="str">
        <f t="shared" si="55"/>
        <v>l "Reasoning-Mathematics"</v>
      </c>
    </row>
    <row r="1765" spans="1:8">
      <c r="A1765">
        <v>1764</v>
      </c>
      <c r="B1765" t="s">
        <v>55</v>
      </c>
      <c r="C1765" t="s">
        <v>81</v>
      </c>
      <c r="D1765">
        <v>5</v>
      </c>
      <c r="E1765">
        <f>VLOOKUP(C1765,Ideas!$B$2:$N$103,6,FALSE)</f>
        <v>54</v>
      </c>
      <c r="F1765">
        <f>VLOOKUP(B1765,Ideas!$B$2:$N$103,6,FALSE)</f>
        <v>77</v>
      </c>
      <c r="G1765">
        <f t="shared" si="54"/>
        <v>0.56000000000000005</v>
      </c>
      <c r="H1765" t="str">
        <f t="shared" si="55"/>
        <v>l "Reasoning-Mechanics"</v>
      </c>
    </row>
    <row r="1766" spans="1:8">
      <c r="A1766">
        <v>1765</v>
      </c>
      <c r="B1766" t="s">
        <v>55</v>
      </c>
      <c r="C1766" t="s">
        <v>32</v>
      </c>
      <c r="D1766">
        <v>5</v>
      </c>
      <c r="E1766">
        <f>VLOOKUP(C1766,Ideas!$B$2:$N$103,6,FALSE)</f>
        <v>55</v>
      </c>
      <c r="F1766">
        <f>VLOOKUP(B1766,Ideas!$B$2:$N$103,6,FALSE)</f>
        <v>77</v>
      </c>
      <c r="G1766">
        <f t="shared" si="54"/>
        <v>0.56000000000000005</v>
      </c>
      <c r="H1766" t="str">
        <f t="shared" si="55"/>
        <v>l "Reasoning-Medicine"</v>
      </c>
    </row>
    <row r="1767" spans="1:8">
      <c r="A1767">
        <v>1766</v>
      </c>
      <c r="B1767" t="s">
        <v>55</v>
      </c>
      <c r="C1767" t="s">
        <v>34</v>
      </c>
      <c r="D1767">
        <v>5</v>
      </c>
      <c r="E1767">
        <f>VLOOKUP(C1767,Ideas!$B$2:$N$103,6,FALSE)</f>
        <v>57</v>
      </c>
      <c r="F1767">
        <f>VLOOKUP(B1767,Ideas!$B$2:$N$103,6,FALSE)</f>
        <v>77</v>
      </c>
      <c r="G1767">
        <f t="shared" si="54"/>
        <v>0.56000000000000005</v>
      </c>
      <c r="H1767" t="str">
        <f t="shared" si="55"/>
        <v>l "Reasoning-Metaphysics"</v>
      </c>
    </row>
    <row r="1768" spans="1:8">
      <c r="A1768">
        <v>1767</v>
      </c>
      <c r="B1768" t="s">
        <v>55</v>
      </c>
      <c r="C1768" t="s">
        <v>104</v>
      </c>
      <c r="D1768">
        <v>3</v>
      </c>
      <c r="E1768">
        <f>VLOOKUP(C1768,Ideas!$B$2:$N$103,6,FALSE)</f>
        <v>92</v>
      </c>
      <c r="F1768">
        <f>VLOOKUP(B1768,Ideas!$B$2:$N$103,6,FALSE)</f>
        <v>77</v>
      </c>
      <c r="G1768">
        <f t="shared" si="54"/>
        <v>0.33</v>
      </c>
      <c r="H1768" t="str">
        <f t="shared" si="55"/>
        <v>l "Reasoning-Theology"</v>
      </c>
    </row>
    <row r="1769" spans="1:8">
      <c r="A1769">
        <v>1768</v>
      </c>
      <c r="B1769" t="s">
        <v>55</v>
      </c>
      <c r="C1769" t="s">
        <v>59</v>
      </c>
      <c r="D1769">
        <v>2</v>
      </c>
      <c r="E1769">
        <f>VLOOKUP(C1769,Ideas!$B$2:$N$103,6,FALSE)</f>
        <v>100</v>
      </c>
      <c r="F1769">
        <f>VLOOKUP(B1769,Ideas!$B$2:$N$103,6,FALSE)</f>
        <v>77</v>
      </c>
      <c r="G1769">
        <f t="shared" si="54"/>
        <v>0.22</v>
      </c>
      <c r="H1769" t="str">
        <f t="shared" si="55"/>
        <v>l "Reasoning-Will"</v>
      </c>
    </row>
    <row r="1770" spans="1:8">
      <c r="A1770">
        <v>1769</v>
      </c>
      <c r="B1770" t="s">
        <v>89</v>
      </c>
      <c r="C1770" t="s">
        <v>91</v>
      </c>
      <c r="D1770">
        <v>9</v>
      </c>
      <c r="E1770">
        <f>VLOOKUP(C1770,Ideas!$B$2:$N$103,6,FALSE)</f>
        <v>82</v>
      </c>
      <c r="F1770">
        <f>VLOOKUP(B1770,Ideas!$B$2:$N$103,6,FALSE)</f>
        <v>78</v>
      </c>
      <c r="G1770">
        <f t="shared" si="54"/>
        <v>1</v>
      </c>
      <c r="H1770" t="str">
        <f t="shared" si="55"/>
        <v>l "Relation-Same and Other"</v>
      </c>
    </row>
    <row r="1771" spans="1:8">
      <c r="A1771">
        <v>1770</v>
      </c>
      <c r="B1771" t="s">
        <v>89</v>
      </c>
      <c r="C1771" t="s">
        <v>8</v>
      </c>
      <c r="D1771">
        <v>1</v>
      </c>
      <c r="E1771">
        <f>VLOOKUP(C1771,Ideas!$B$2:$N$103,6,FALSE)</f>
        <v>29</v>
      </c>
      <c r="F1771">
        <f>VLOOKUP(B1771,Ideas!$B$2:$N$103,6,FALSE)</f>
        <v>78</v>
      </c>
      <c r="G1771">
        <f t="shared" si="54"/>
        <v>0.11</v>
      </c>
      <c r="H1771" t="str">
        <f t="shared" si="55"/>
        <v>l "Relation-God"</v>
      </c>
    </row>
    <row r="1772" spans="1:8">
      <c r="A1772">
        <v>1771</v>
      </c>
      <c r="B1772" t="s">
        <v>89</v>
      </c>
      <c r="C1772" t="s">
        <v>92</v>
      </c>
      <c r="D1772">
        <v>9</v>
      </c>
      <c r="E1772">
        <f>VLOOKUP(C1772,Ideas!$B$2:$N$103,6,FALSE)</f>
        <v>63</v>
      </c>
      <c r="F1772">
        <f>VLOOKUP(B1772,Ideas!$B$2:$N$103,6,FALSE)</f>
        <v>78</v>
      </c>
      <c r="G1772">
        <f t="shared" si="54"/>
        <v>1</v>
      </c>
      <c r="H1772" t="str">
        <f t="shared" si="55"/>
        <v>l "Relation-One and Many"</v>
      </c>
    </row>
    <row r="1773" spans="1:8">
      <c r="A1773">
        <v>1772</v>
      </c>
      <c r="B1773" t="s">
        <v>89</v>
      </c>
      <c r="C1773" t="s">
        <v>74</v>
      </c>
      <c r="D1773">
        <v>4</v>
      </c>
      <c r="E1773">
        <f>VLOOKUP(C1773,Ideas!$B$2:$N$103,6,FALSE)</f>
        <v>102</v>
      </c>
      <c r="F1773">
        <f>VLOOKUP(B1773,Ideas!$B$2:$N$103,6,FALSE)</f>
        <v>78</v>
      </c>
      <c r="G1773">
        <f t="shared" si="54"/>
        <v>0.44</v>
      </c>
      <c r="H1773" t="str">
        <f t="shared" si="55"/>
        <v>l "Relation-World"</v>
      </c>
    </row>
    <row r="1774" spans="1:8">
      <c r="A1774">
        <v>1773</v>
      </c>
      <c r="B1774" t="s">
        <v>89</v>
      </c>
      <c r="C1774" t="s">
        <v>90</v>
      </c>
      <c r="D1774">
        <v>9</v>
      </c>
      <c r="E1774">
        <f>VLOOKUP(C1774,Ideas!$B$2:$N$103,6,FALSE)</f>
        <v>65</v>
      </c>
      <c r="F1774">
        <f>VLOOKUP(B1774,Ideas!$B$2:$N$103,6,FALSE)</f>
        <v>78</v>
      </c>
      <c r="G1774">
        <f t="shared" si="54"/>
        <v>1</v>
      </c>
      <c r="H1774" t="str">
        <f t="shared" si="55"/>
        <v>l "Relation-Opposition"</v>
      </c>
    </row>
    <row r="1775" spans="1:8">
      <c r="A1775">
        <v>1774</v>
      </c>
      <c r="B1775" t="s">
        <v>89</v>
      </c>
      <c r="C1775" t="s">
        <v>16</v>
      </c>
      <c r="D1775">
        <v>5</v>
      </c>
      <c r="E1775">
        <f>VLOOKUP(C1775,Ideas!$B$2:$N$103,6,FALSE)</f>
        <v>37</v>
      </c>
      <c r="F1775">
        <f>VLOOKUP(B1775,Ideas!$B$2:$N$103,6,FALSE)</f>
        <v>78</v>
      </c>
      <c r="G1775">
        <f t="shared" si="54"/>
        <v>0.56000000000000005</v>
      </c>
      <c r="H1775" t="str">
        <f t="shared" si="55"/>
        <v>l "Relation-Idea"</v>
      </c>
    </row>
    <row r="1776" spans="1:8">
      <c r="A1776">
        <v>1775</v>
      </c>
      <c r="B1776" t="s">
        <v>89</v>
      </c>
      <c r="C1776" t="s">
        <v>31</v>
      </c>
      <c r="D1776">
        <v>8</v>
      </c>
      <c r="E1776">
        <f>VLOOKUP(C1776,Ideas!$B$2:$N$103,6,FALSE)</f>
        <v>52</v>
      </c>
      <c r="F1776">
        <f>VLOOKUP(B1776,Ideas!$B$2:$N$103,6,FALSE)</f>
        <v>78</v>
      </c>
      <c r="G1776">
        <f t="shared" si="54"/>
        <v>0.89</v>
      </c>
      <c r="H1776" t="str">
        <f t="shared" si="55"/>
        <v>l "Relation-Mathematics"</v>
      </c>
    </row>
    <row r="1777" spans="1:8">
      <c r="A1777">
        <v>1776</v>
      </c>
      <c r="B1777" t="s">
        <v>89</v>
      </c>
      <c r="C1777" t="s">
        <v>100</v>
      </c>
      <c r="D1777">
        <v>5</v>
      </c>
      <c r="E1777">
        <f>VLOOKUP(C1777,Ideas!$B$2:$N$103,6,FALSE)</f>
        <v>85</v>
      </c>
      <c r="F1777">
        <f>VLOOKUP(B1777,Ideas!$B$2:$N$103,6,FALSE)</f>
        <v>78</v>
      </c>
      <c r="G1777">
        <f t="shared" si="54"/>
        <v>0.56000000000000005</v>
      </c>
      <c r="H1777" t="str">
        <f t="shared" si="55"/>
        <v>l "Relation-Sign and Symbol"</v>
      </c>
    </row>
    <row r="1778" spans="1:8">
      <c r="A1778">
        <v>1777</v>
      </c>
      <c r="B1778" t="s">
        <v>89</v>
      </c>
      <c r="C1778" t="s">
        <v>41</v>
      </c>
      <c r="D1778">
        <v>8</v>
      </c>
      <c r="E1778">
        <f>VLOOKUP(C1778,Ideas!$B$2:$N$103,6,FALSE)</f>
        <v>76</v>
      </c>
      <c r="F1778">
        <f>VLOOKUP(B1778,Ideas!$B$2:$N$103,6,FALSE)</f>
        <v>78</v>
      </c>
      <c r="G1778">
        <f t="shared" si="54"/>
        <v>0.89</v>
      </c>
      <c r="H1778" t="str">
        <f t="shared" si="55"/>
        <v>l "Relation-Quantity"</v>
      </c>
    </row>
    <row r="1779" spans="1:8">
      <c r="A1779">
        <v>1778</v>
      </c>
      <c r="B1779" t="s">
        <v>89</v>
      </c>
      <c r="C1779" t="s">
        <v>94</v>
      </c>
      <c r="D1779">
        <v>7</v>
      </c>
      <c r="E1779">
        <f>VLOOKUP(C1779,Ideas!$B$2:$N$103,6,FALSE)</f>
        <v>15</v>
      </c>
      <c r="F1779">
        <f>VLOOKUP(B1779,Ideas!$B$2:$N$103,6,FALSE)</f>
        <v>78</v>
      </c>
      <c r="G1779">
        <f t="shared" si="54"/>
        <v>0.78</v>
      </c>
      <c r="H1779" t="str">
        <f t="shared" si="55"/>
        <v>l "Relation-Definition"</v>
      </c>
    </row>
    <row r="1780" spans="1:8">
      <c r="A1780">
        <v>1779</v>
      </c>
      <c r="B1780" t="s">
        <v>89</v>
      </c>
      <c r="C1780" t="s">
        <v>39</v>
      </c>
      <c r="D1780">
        <v>5</v>
      </c>
      <c r="E1780">
        <f>VLOOKUP(C1780,Ideas!$B$2:$N$103,6,FALSE)</f>
        <v>70</v>
      </c>
      <c r="F1780">
        <f>VLOOKUP(B1780,Ideas!$B$2:$N$103,6,FALSE)</f>
        <v>78</v>
      </c>
      <c r="G1780">
        <f t="shared" si="54"/>
        <v>0.56000000000000005</v>
      </c>
      <c r="H1780" t="str">
        <f t="shared" si="55"/>
        <v>l "Relation-Principle"</v>
      </c>
    </row>
    <row r="1781" spans="1:8">
      <c r="A1781">
        <v>1780</v>
      </c>
      <c r="B1781" t="s">
        <v>89</v>
      </c>
      <c r="C1781" t="s">
        <v>20</v>
      </c>
      <c r="D1781">
        <v>4</v>
      </c>
      <c r="E1781">
        <f>VLOOKUP(C1781,Ideas!$B$2:$N$103,6,FALSE)</f>
        <v>41</v>
      </c>
      <c r="F1781">
        <f>VLOOKUP(B1781,Ideas!$B$2:$N$103,6,FALSE)</f>
        <v>78</v>
      </c>
      <c r="G1781">
        <f t="shared" si="54"/>
        <v>0.44</v>
      </c>
      <c r="H1781" t="str">
        <f t="shared" si="55"/>
        <v>l "Relation-Judgment"</v>
      </c>
    </row>
    <row r="1782" spans="1:8">
      <c r="A1782">
        <v>1781</v>
      </c>
      <c r="B1782" t="s">
        <v>89</v>
      </c>
      <c r="C1782" t="s">
        <v>55</v>
      </c>
      <c r="D1782">
        <v>6</v>
      </c>
      <c r="E1782">
        <f>VLOOKUP(C1782,Ideas!$B$2:$N$103,6,FALSE)</f>
        <v>77</v>
      </c>
      <c r="F1782">
        <f>VLOOKUP(B1782,Ideas!$B$2:$N$103,6,FALSE)</f>
        <v>78</v>
      </c>
      <c r="G1782">
        <f t="shared" si="54"/>
        <v>0.67</v>
      </c>
      <c r="H1782" t="str">
        <f t="shared" si="55"/>
        <v>l "Relation-Reasoning"</v>
      </c>
    </row>
    <row r="1783" spans="1:8">
      <c r="A1783">
        <v>1782</v>
      </c>
      <c r="B1783" t="s">
        <v>89</v>
      </c>
      <c r="C1783" t="s">
        <v>7</v>
      </c>
      <c r="D1783">
        <v>6</v>
      </c>
      <c r="E1783">
        <f>VLOOKUP(C1783,Ideas!$B$2:$N$103,6,FALSE)</f>
        <v>28</v>
      </c>
      <c r="F1783">
        <f>VLOOKUP(B1783,Ideas!$B$2:$N$103,6,FALSE)</f>
        <v>78</v>
      </c>
      <c r="G1783">
        <f t="shared" si="54"/>
        <v>0.67</v>
      </c>
      <c r="H1783" t="str">
        <f t="shared" si="55"/>
        <v>l "Relation-Form"</v>
      </c>
    </row>
    <row r="1784" spans="1:8">
      <c r="A1784">
        <v>1783</v>
      </c>
      <c r="B1784" t="s">
        <v>89</v>
      </c>
      <c r="C1784" t="s">
        <v>33</v>
      </c>
      <c r="D1784">
        <v>4</v>
      </c>
      <c r="E1784">
        <f>VLOOKUP(C1784,Ideas!$B$2:$N$103,6,FALSE)</f>
        <v>56</v>
      </c>
      <c r="F1784">
        <f>VLOOKUP(B1784,Ideas!$B$2:$N$103,6,FALSE)</f>
        <v>78</v>
      </c>
      <c r="G1784">
        <f t="shared" si="54"/>
        <v>0.44</v>
      </c>
      <c r="H1784" t="str">
        <f t="shared" si="55"/>
        <v>l "Relation-Memory and Imagination"</v>
      </c>
    </row>
    <row r="1785" spans="1:8">
      <c r="A1785">
        <v>1784</v>
      </c>
      <c r="B1785" t="s">
        <v>89</v>
      </c>
      <c r="C1785" t="s">
        <v>49</v>
      </c>
      <c r="D1785">
        <v>5</v>
      </c>
      <c r="E1785">
        <f>VLOOKUP(C1785,Ideas!$B$2:$N$103,6,FALSE)</f>
        <v>58</v>
      </c>
      <c r="F1785">
        <f>VLOOKUP(B1785,Ideas!$B$2:$N$103,6,FALSE)</f>
        <v>78</v>
      </c>
      <c r="G1785">
        <f t="shared" si="54"/>
        <v>0.56000000000000005</v>
      </c>
      <c r="H1785" t="str">
        <f t="shared" si="55"/>
        <v>l "Relation-Mind"</v>
      </c>
    </row>
    <row r="1786" spans="1:8">
      <c r="A1786">
        <v>1785</v>
      </c>
      <c r="B1786" t="s">
        <v>89</v>
      </c>
      <c r="C1786" t="s">
        <v>22</v>
      </c>
      <c r="D1786">
        <v>6</v>
      </c>
      <c r="E1786">
        <f>VLOOKUP(C1786,Ideas!$B$2:$N$103,6,FALSE)</f>
        <v>43</v>
      </c>
      <c r="F1786">
        <f>VLOOKUP(B1786,Ideas!$B$2:$N$103,6,FALSE)</f>
        <v>78</v>
      </c>
      <c r="G1786">
        <f t="shared" si="54"/>
        <v>0.67</v>
      </c>
      <c r="H1786" t="str">
        <f t="shared" si="55"/>
        <v>l "Relation-Knowledge"</v>
      </c>
    </row>
    <row r="1787" spans="1:8">
      <c r="A1787">
        <v>1786</v>
      </c>
      <c r="B1787" t="s">
        <v>89</v>
      </c>
      <c r="C1787" t="s">
        <v>85</v>
      </c>
      <c r="D1787">
        <v>7</v>
      </c>
      <c r="E1787">
        <f>VLOOKUP(C1787,Ideas!$B$2:$N$103,6,FALSE)</f>
        <v>93</v>
      </c>
      <c r="F1787">
        <f>VLOOKUP(B1787,Ideas!$B$2:$N$103,6,FALSE)</f>
        <v>78</v>
      </c>
      <c r="G1787">
        <f t="shared" si="54"/>
        <v>0.78</v>
      </c>
      <c r="H1787" t="str">
        <f t="shared" si="55"/>
        <v>l "Relation-Time"</v>
      </c>
    </row>
    <row r="1788" spans="1:8">
      <c r="A1788">
        <v>1787</v>
      </c>
      <c r="B1788" t="s">
        <v>89</v>
      </c>
      <c r="C1788" t="s">
        <v>57</v>
      </c>
      <c r="D1788">
        <v>7</v>
      </c>
      <c r="E1788">
        <f>VLOOKUP(C1788,Ideas!$B$2:$N$103,6,FALSE)</f>
        <v>8</v>
      </c>
      <c r="F1788">
        <f>VLOOKUP(B1788,Ideas!$B$2:$N$103,6,FALSE)</f>
        <v>78</v>
      </c>
      <c r="G1788">
        <f t="shared" si="54"/>
        <v>0.78</v>
      </c>
      <c r="H1788" t="str">
        <f t="shared" si="55"/>
        <v>l "Relation-Cause"</v>
      </c>
    </row>
    <row r="1789" spans="1:8">
      <c r="A1789">
        <v>1788</v>
      </c>
      <c r="B1789" t="s">
        <v>89</v>
      </c>
      <c r="C1789" t="s">
        <v>9</v>
      </c>
      <c r="D1789">
        <v>6</v>
      </c>
      <c r="E1789">
        <f>VLOOKUP(C1789,Ideas!$B$2:$N$103,6,FALSE)</f>
        <v>30</v>
      </c>
      <c r="F1789">
        <f>VLOOKUP(B1789,Ideas!$B$2:$N$103,6,FALSE)</f>
        <v>78</v>
      </c>
      <c r="G1789">
        <f t="shared" si="54"/>
        <v>0.67</v>
      </c>
      <c r="H1789" t="str">
        <f t="shared" si="55"/>
        <v>l "Relation-Good and Evil"</v>
      </c>
    </row>
    <row r="1790" spans="1:8">
      <c r="A1790">
        <v>1789</v>
      </c>
      <c r="B1790" t="s">
        <v>89</v>
      </c>
      <c r="C1790" t="s">
        <v>93</v>
      </c>
      <c r="D1790">
        <v>4</v>
      </c>
      <c r="E1790">
        <f>VLOOKUP(C1790,Ideas!$B$2:$N$103,6,FALSE)</f>
        <v>75</v>
      </c>
      <c r="F1790">
        <f>VLOOKUP(B1790,Ideas!$B$2:$N$103,6,FALSE)</f>
        <v>78</v>
      </c>
      <c r="G1790">
        <f t="shared" si="54"/>
        <v>0.44</v>
      </c>
      <c r="H1790" t="str">
        <f t="shared" si="55"/>
        <v>l "Relation-Quality"</v>
      </c>
    </row>
    <row r="1791" spans="1:8">
      <c r="A1791">
        <v>1790</v>
      </c>
      <c r="B1791" t="s">
        <v>89</v>
      </c>
      <c r="C1791" t="s">
        <v>53</v>
      </c>
      <c r="D1791">
        <v>5</v>
      </c>
      <c r="E1791">
        <f>VLOOKUP(C1791,Ideas!$B$2:$N$103,6,FALSE)</f>
        <v>2</v>
      </c>
      <c r="F1791">
        <f>VLOOKUP(B1791,Ideas!$B$2:$N$103,6,FALSE)</f>
        <v>78</v>
      </c>
      <c r="G1791">
        <f t="shared" si="54"/>
        <v>0.56000000000000005</v>
      </c>
      <c r="H1791" t="str">
        <f t="shared" si="55"/>
        <v>l "Relation-Animal"</v>
      </c>
    </row>
    <row r="1792" spans="1:8">
      <c r="A1792">
        <v>1791</v>
      </c>
      <c r="B1792" t="s">
        <v>89</v>
      </c>
      <c r="C1792" t="s">
        <v>3</v>
      </c>
      <c r="D1792">
        <v>5</v>
      </c>
      <c r="E1792">
        <f>VLOOKUP(C1792,Ideas!$B$2:$N$103,6,FALSE)</f>
        <v>24</v>
      </c>
      <c r="F1792">
        <f>VLOOKUP(B1792,Ideas!$B$2:$N$103,6,FALSE)</f>
        <v>78</v>
      </c>
      <c r="G1792">
        <f t="shared" si="54"/>
        <v>0.56000000000000005</v>
      </c>
      <c r="H1792" t="str">
        <f t="shared" si="55"/>
        <v>l "Relation-Evolution"</v>
      </c>
    </row>
    <row r="1793" spans="1:8">
      <c r="A1793">
        <v>1792</v>
      </c>
      <c r="B1793" t="s">
        <v>89</v>
      </c>
      <c r="C1793" t="s">
        <v>42</v>
      </c>
      <c r="D1793">
        <v>8</v>
      </c>
      <c r="E1793">
        <f>VLOOKUP(C1793,Ideas!$B$2:$N$103,6,FALSE)</f>
        <v>96</v>
      </c>
      <c r="F1793">
        <f>VLOOKUP(B1793,Ideas!$B$2:$N$103,6,FALSE)</f>
        <v>78</v>
      </c>
      <c r="G1793">
        <f t="shared" si="54"/>
        <v>0.89</v>
      </c>
      <c r="H1793" t="str">
        <f t="shared" si="55"/>
        <v>l "Relation-Universal and Particular"</v>
      </c>
    </row>
    <row r="1794" spans="1:8">
      <c r="A1794">
        <v>1793</v>
      </c>
      <c r="B1794" t="s">
        <v>89</v>
      </c>
      <c r="C1794" t="s">
        <v>35</v>
      </c>
      <c r="D1794">
        <v>6</v>
      </c>
      <c r="E1794">
        <f>VLOOKUP(C1794,Ideas!$B$2:$N$103,6,FALSE)</f>
        <v>60</v>
      </c>
      <c r="F1794">
        <f>VLOOKUP(B1794,Ideas!$B$2:$N$103,6,FALSE)</f>
        <v>78</v>
      </c>
      <c r="G1794">
        <f t="shared" si="54"/>
        <v>0.67</v>
      </c>
      <c r="H1794" t="str">
        <f t="shared" si="55"/>
        <v>l "Relation-Nature"</v>
      </c>
    </row>
    <row r="1795" spans="1:8">
      <c r="A1795">
        <v>1794</v>
      </c>
      <c r="B1795" t="s">
        <v>89</v>
      </c>
      <c r="C1795" t="s">
        <v>48</v>
      </c>
      <c r="D1795">
        <v>6</v>
      </c>
      <c r="E1795">
        <f>VLOOKUP(C1795,Ideas!$B$2:$N$103,6,FALSE)</f>
        <v>88</v>
      </c>
      <c r="F1795">
        <f>VLOOKUP(B1795,Ideas!$B$2:$N$103,6,FALSE)</f>
        <v>78</v>
      </c>
      <c r="G1795">
        <f t="shared" ref="G1795:G1858" si="56">ROUND(D1795/9,2)</f>
        <v>0.67</v>
      </c>
      <c r="H1795" t="str">
        <f t="shared" ref="H1795:H1858" si="57">"l """&amp;B1795&amp;"-"&amp;C1795&amp;""""</f>
        <v>l "Relation-Soul"</v>
      </c>
    </row>
    <row r="1796" spans="1:8">
      <c r="A1796">
        <v>1795</v>
      </c>
      <c r="B1796" t="s">
        <v>89</v>
      </c>
      <c r="C1796" t="s">
        <v>66</v>
      </c>
      <c r="D1796">
        <v>6</v>
      </c>
      <c r="E1796">
        <f>VLOOKUP(C1796,Ideas!$B$2:$N$103,6,FALSE)</f>
        <v>90</v>
      </c>
      <c r="F1796">
        <f>VLOOKUP(B1796,Ideas!$B$2:$N$103,6,FALSE)</f>
        <v>78</v>
      </c>
      <c r="G1796">
        <f t="shared" si="56"/>
        <v>0.67</v>
      </c>
      <c r="H1796" t="str">
        <f t="shared" si="57"/>
        <v>l "Relation-State"</v>
      </c>
    </row>
    <row r="1797" spans="1:8">
      <c r="A1797">
        <v>1796</v>
      </c>
      <c r="B1797" t="s">
        <v>89</v>
      </c>
      <c r="C1797" t="s">
        <v>86</v>
      </c>
      <c r="D1797">
        <v>7</v>
      </c>
      <c r="E1797">
        <f>VLOOKUP(C1797,Ideas!$B$2:$N$103,6,FALSE)</f>
        <v>10</v>
      </c>
      <c r="F1797">
        <f>VLOOKUP(B1797,Ideas!$B$2:$N$103,6,FALSE)</f>
        <v>78</v>
      </c>
      <c r="G1797">
        <f t="shared" si="56"/>
        <v>0.78</v>
      </c>
      <c r="H1797" t="str">
        <f t="shared" si="57"/>
        <v>l "Relation-Change"</v>
      </c>
    </row>
    <row r="1798" spans="1:8">
      <c r="A1798">
        <v>1797</v>
      </c>
      <c r="B1798" t="s">
        <v>89</v>
      </c>
      <c r="C1798" t="s">
        <v>82</v>
      </c>
      <c r="D1798">
        <v>7</v>
      </c>
      <c r="E1798">
        <f>VLOOKUP(C1798,Ideas!$B$2:$N$103,6,FALSE)</f>
        <v>89</v>
      </c>
      <c r="F1798">
        <f>VLOOKUP(B1798,Ideas!$B$2:$N$103,6,FALSE)</f>
        <v>78</v>
      </c>
      <c r="G1798">
        <f t="shared" si="56"/>
        <v>0.78</v>
      </c>
      <c r="H1798" t="str">
        <f t="shared" si="57"/>
        <v>l "Relation-Space"</v>
      </c>
    </row>
    <row r="1799" spans="1:8">
      <c r="A1799">
        <v>1798</v>
      </c>
      <c r="B1799" t="s">
        <v>89</v>
      </c>
      <c r="C1799" t="s">
        <v>87</v>
      </c>
      <c r="D1799">
        <v>4</v>
      </c>
      <c r="E1799">
        <f>VLOOKUP(C1799,Ideas!$B$2:$N$103,6,FALSE)</f>
        <v>6</v>
      </c>
      <c r="F1799">
        <f>VLOOKUP(B1799,Ideas!$B$2:$N$103,6,FALSE)</f>
        <v>78</v>
      </c>
      <c r="G1799">
        <f t="shared" si="56"/>
        <v>0.44</v>
      </c>
      <c r="H1799" t="str">
        <f t="shared" si="57"/>
        <v>l "Relation-Beauty"</v>
      </c>
    </row>
    <row r="1800" spans="1:8">
      <c r="A1800">
        <v>1799</v>
      </c>
      <c r="B1800" t="s">
        <v>89</v>
      </c>
      <c r="C1800" t="s">
        <v>2</v>
      </c>
      <c r="D1800">
        <v>5</v>
      </c>
      <c r="E1800">
        <f>VLOOKUP(C1800,Ideas!$B$2:$N$103,6,FALSE)</f>
        <v>14</v>
      </c>
      <c r="F1800">
        <f>VLOOKUP(B1800,Ideas!$B$2:$N$103,6,FALSE)</f>
        <v>78</v>
      </c>
      <c r="G1800">
        <f t="shared" si="56"/>
        <v>0.56000000000000005</v>
      </c>
      <c r="H1800" t="str">
        <f t="shared" si="57"/>
        <v>l "Relation-Custom and Convention"</v>
      </c>
    </row>
    <row r="1801" spans="1:8">
      <c r="A1801">
        <v>1800</v>
      </c>
      <c r="B1801" t="s">
        <v>89</v>
      </c>
      <c r="C1801" t="s">
        <v>37</v>
      </c>
      <c r="D1801">
        <v>6</v>
      </c>
      <c r="E1801">
        <f>VLOOKUP(C1801,Ideas!$B$2:$N$103,6,FALSE)</f>
        <v>64</v>
      </c>
      <c r="F1801">
        <f>VLOOKUP(B1801,Ideas!$B$2:$N$103,6,FALSE)</f>
        <v>78</v>
      </c>
      <c r="G1801">
        <f t="shared" si="56"/>
        <v>0.67</v>
      </c>
      <c r="H1801" t="str">
        <f t="shared" si="57"/>
        <v>l "Relation-Opinion"</v>
      </c>
    </row>
    <row r="1802" spans="1:8">
      <c r="A1802">
        <v>1801</v>
      </c>
      <c r="B1802" t="s">
        <v>89</v>
      </c>
      <c r="C1802" t="s">
        <v>88</v>
      </c>
      <c r="D1802">
        <v>6</v>
      </c>
      <c r="E1802">
        <f>VLOOKUP(C1802,Ideas!$B$2:$N$103,6,FALSE)</f>
        <v>94</v>
      </c>
      <c r="F1802">
        <f>VLOOKUP(B1802,Ideas!$B$2:$N$103,6,FALSE)</f>
        <v>78</v>
      </c>
      <c r="G1802">
        <f t="shared" si="56"/>
        <v>0.67</v>
      </c>
      <c r="H1802" t="str">
        <f t="shared" si="57"/>
        <v>l "Relation-Truth"</v>
      </c>
    </row>
    <row r="1803" spans="1:8">
      <c r="A1803">
        <v>1802</v>
      </c>
      <c r="B1803" t="s">
        <v>105</v>
      </c>
      <c r="C1803" t="s">
        <v>8</v>
      </c>
      <c r="D1803">
        <v>9</v>
      </c>
      <c r="E1803">
        <f>VLOOKUP(C1803,Ideas!$B$2:$N$103,6,FALSE)</f>
        <v>29</v>
      </c>
      <c r="F1803">
        <f>VLOOKUP(B1803,Ideas!$B$2:$N$103,6,FALSE)</f>
        <v>79</v>
      </c>
      <c r="G1803">
        <f t="shared" si="56"/>
        <v>1</v>
      </c>
      <c r="H1803" t="str">
        <f t="shared" si="57"/>
        <v>l "Religion-God"</v>
      </c>
    </row>
    <row r="1804" spans="1:8">
      <c r="A1804">
        <v>1803</v>
      </c>
      <c r="B1804" t="s">
        <v>105</v>
      </c>
      <c r="C1804" t="s">
        <v>104</v>
      </c>
      <c r="D1804">
        <v>9</v>
      </c>
      <c r="E1804">
        <f>VLOOKUP(C1804,Ideas!$B$2:$N$103,6,FALSE)</f>
        <v>92</v>
      </c>
      <c r="F1804">
        <f>VLOOKUP(B1804,Ideas!$B$2:$N$103,6,FALSE)</f>
        <v>79</v>
      </c>
      <c r="G1804">
        <f t="shared" si="56"/>
        <v>1</v>
      </c>
      <c r="H1804" t="str">
        <f t="shared" si="57"/>
        <v>l "Religion-Theology"</v>
      </c>
    </row>
    <row r="1805" spans="1:8">
      <c r="A1805">
        <v>1804</v>
      </c>
      <c r="B1805" t="s">
        <v>105</v>
      </c>
      <c r="C1805" t="s">
        <v>37</v>
      </c>
      <c r="D1805">
        <v>9</v>
      </c>
      <c r="E1805">
        <f>VLOOKUP(C1805,Ideas!$B$2:$N$103,6,FALSE)</f>
        <v>64</v>
      </c>
      <c r="F1805">
        <f>VLOOKUP(B1805,Ideas!$B$2:$N$103,6,FALSE)</f>
        <v>79</v>
      </c>
      <c r="G1805">
        <f t="shared" si="56"/>
        <v>1</v>
      </c>
      <c r="H1805" t="str">
        <f t="shared" si="57"/>
        <v>l "Religion-Opinion"</v>
      </c>
    </row>
    <row r="1806" spans="1:8">
      <c r="A1806">
        <v>1805</v>
      </c>
      <c r="B1806" t="s">
        <v>105</v>
      </c>
      <c r="C1806" t="s">
        <v>22</v>
      </c>
      <c r="D1806">
        <v>4</v>
      </c>
      <c r="E1806">
        <f>VLOOKUP(C1806,Ideas!$B$2:$N$103,6,FALSE)</f>
        <v>43</v>
      </c>
      <c r="F1806">
        <f>VLOOKUP(B1806,Ideas!$B$2:$N$103,6,FALSE)</f>
        <v>79</v>
      </c>
      <c r="G1806">
        <f t="shared" si="56"/>
        <v>0.44</v>
      </c>
      <c r="H1806" t="str">
        <f t="shared" si="57"/>
        <v>l "Religion-Knowledge"</v>
      </c>
    </row>
    <row r="1807" spans="1:8">
      <c r="A1807">
        <v>1806</v>
      </c>
      <c r="B1807" t="s">
        <v>105</v>
      </c>
      <c r="C1807" t="s">
        <v>88</v>
      </c>
      <c r="D1807">
        <v>3</v>
      </c>
      <c r="E1807">
        <f>VLOOKUP(C1807,Ideas!$B$2:$N$103,6,FALSE)</f>
        <v>94</v>
      </c>
      <c r="F1807">
        <f>VLOOKUP(B1807,Ideas!$B$2:$N$103,6,FALSE)</f>
        <v>79</v>
      </c>
      <c r="G1807">
        <f t="shared" si="56"/>
        <v>0.33</v>
      </c>
      <c r="H1807" t="str">
        <f t="shared" si="57"/>
        <v>l "Religion-Truth"</v>
      </c>
    </row>
    <row r="1808" spans="1:8">
      <c r="A1808">
        <v>1807</v>
      </c>
      <c r="B1808" t="s">
        <v>105</v>
      </c>
      <c r="C1808" t="s">
        <v>59</v>
      </c>
      <c r="D1808">
        <v>7</v>
      </c>
      <c r="E1808">
        <f>VLOOKUP(C1808,Ideas!$B$2:$N$103,6,FALSE)</f>
        <v>100</v>
      </c>
      <c r="F1808">
        <f>VLOOKUP(B1808,Ideas!$B$2:$N$103,6,FALSE)</f>
        <v>79</v>
      </c>
      <c r="G1808">
        <f t="shared" si="56"/>
        <v>0.78</v>
      </c>
      <c r="H1808" t="str">
        <f t="shared" si="57"/>
        <v>l "Religion-Will"</v>
      </c>
    </row>
    <row r="1809" spans="1:8">
      <c r="A1809">
        <v>1808</v>
      </c>
      <c r="B1809" t="s">
        <v>105</v>
      </c>
      <c r="C1809" t="s">
        <v>24</v>
      </c>
      <c r="D1809">
        <v>7</v>
      </c>
      <c r="E1809">
        <f>VLOOKUP(C1809,Ideas!$B$2:$N$103,6,FALSE)</f>
        <v>45</v>
      </c>
      <c r="F1809">
        <f>VLOOKUP(B1809,Ideas!$B$2:$N$103,6,FALSE)</f>
        <v>79</v>
      </c>
      <c r="G1809">
        <f t="shared" si="56"/>
        <v>0.78</v>
      </c>
      <c r="H1809" t="str">
        <f t="shared" si="57"/>
        <v>l "Religion-Language"</v>
      </c>
    </row>
    <row r="1810" spans="1:8">
      <c r="A1810">
        <v>1809</v>
      </c>
      <c r="B1810" t="s">
        <v>105</v>
      </c>
      <c r="C1810" t="s">
        <v>77</v>
      </c>
      <c r="D1810">
        <v>7</v>
      </c>
      <c r="E1810">
        <f>VLOOKUP(C1810,Ideas!$B$2:$N$103,6,FALSE)</f>
        <v>81</v>
      </c>
      <c r="F1810">
        <f>VLOOKUP(B1810,Ideas!$B$2:$N$103,6,FALSE)</f>
        <v>79</v>
      </c>
      <c r="G1810">
        <f t="shared" si="56"/>
        <v>0.78</v>
      </c>
      <c r="H1810" t="str">
        <f t="shared" si="57"/>
        <v>l "Religion-Rhetoric"</v>
      </c>
    </row>
    <row r="1811" spans="1:8">
      <c r="A1811">
        <v>1810</v>
      </c>
      <c r="B1811" t="s">
        <v>105</v>
      </c>
      <c r="C1811" t="s">
        <v>100</v>
      </c>
      <c r="D1811">
        <v>5</v>
      </c>
      <c r="E1811">
        <f>VLOOKUP(C1811,Ideas!$B$2:$N$103,6,FALSE)</f>
        <v>85</v>
      </c>
      <c r="F1811">
        <f>VLOOKUP(B1811,Ideas!$B$2:$N$103,6,FALSE)</f>
        <v>79</v>
      </c>
      <c r="G1811">
        <f t="shared" si="56"/>
        <v>0.56000000000000005</v>
      </c>
      <c r="H1811" t="str">
        <f t="shared" si="57"/>
        <v>l "Religion-Sign and Symbol"</v>
      </c>
    </row>
    <row r="1812" spans="1:8">
      <c r="A1812">
        <v>1811</v>
      </c>
      <c r="B1812" t="s">
        <v>105</v>
      </c>
      <c r="C1812" t="s">
        <v>35</v>
      </c>
      <c r="D1812">
        <v>4</v>
      </c>
      <c r="E1812">
        <f>VLOOKUP(C1812,Ideas!$B$2:$N$103,6,FALSE)</f>
        <v>60</v>
      </c>
      <c r="F1812">
        <f>VLOOKUP(B1812,Ideas!$B$2:$N$103,6,FALSE)</f>
        <v>79</v>
      </c>
      <c r="G1812">
        <f t="shared" si="56"/>
        <v>0.44</v>
      </c>
      <c r="H1812" t="str">
        <f t="shared" si="57"/>
        <v>l "Religion-Nature"</v>
      </c>
    </row>
    <row r="1813" spans="1:8">
      <c r="A1813">
        <v>1812</v>
      </c>
      <c r="B1813" t="s">
        <v>105</v>
      </c>
      <c r="C1813" t="s">
        <v>84</v>
      </c>
      <c r="D1813">
        <v>8</v>
      </c>
      <c r="E1813">
        <f>VLOOKUP(C1813,Ideas!$B$2:$N$103,6,FALSE)</f>
        <v>72</v>
      </c>
      <c r="F1813">
        <f>VLOOKUP(B1813,Ideas!$B$2:$N$103,6,FALSE)</f>
        <v>79</v>
      </c>
      <c r="G1813">
        <f t="shared" si="56"/>
        <v>0.89</v>
      </c>
      <c r="H1813" t="str">
        <f t="shared" si="57"/>
        <v>l "Religion-Prophecy"</v>
      </c>
    </row>
    <row r="1814" spans="1:8">
      <c r="A1814">
        <v>1813</v>
      </c>
      <c r="B1814" t="s">
        <v>105</v>
      </c>
      <c r="C1814" t="s">
        <v>21</v>
      </c>
      <c r="D1814">
        <v>4</v>
      </c>
      <c r="E1814">
        <f>VLOOKUP(C1814,Ideas!$B$2:$N$103,6,FALSE)</f>
        <v>42</v>
      </c>
      <c r="F1814">
        <f>VLOOKUP(B1814,Ideas!$B$2:$N$103,6,FALSE)</f>
        <v>79</v>
      </c>
      <c r="G1814">
        <f t="shared" si="56"/>
        <v>0.44</v>
      </c>
      <c r="H1814" t="str">
        <f t="shared" si="57"/>
        <v>l "Religion-Justice"</v>
      </c>
    </row>
    <row r="1815" spans="1:8">
      <c r="A1815">
        <v>1814</v>
      </c>
      <c r="B1815" t="s">
        <v>105</v>
      </c>
      <c r="C1815" t="s">
        <v>99</v>
      </c>
      <c r="D1815">
        <v>5</v>
      </c>
      <c r="E1815">
        <f>VLOOKUP(C1815,Ideas!$B$2:$N$103,6,FALSE)</f>
        <v>91</v>
      </c>
      <c r="F1815">
        <f>VLOOKUP(B1815,Ideas!$B$2:$N$103,6,FALSE)</f>
        <v>79</v>
      </c>
      <c r="G1815">
        <f t="shared" si="56"/>
        <v>0.56000000000000005</v>
      </c>
      <c r="H1815" t="str">
        <f t="shared" si="57"/>
        <v>l "Religion-Temperance"</v>
      </c>
    </row>
    <row r="1816" spans="1:8">
      <c r="A1816">
        <v>1815</v>
      </c>
      <c r="B1816" t="s">
        <v>105</v>
      </c>
      <c r="C1816" t="s">
        <v>69</v>
      </c>
      <c r="D1816">
        <v>5</v>
      </c>
      <c r="E1816">
        <f>VLOOKUP(C1816,Ideas!$B$2:$N$103,6,FALSE)</f>
        <v>97</v>
      </c>
      <c r="F1816">
        <f>VLOOKUP(B1816,Ideas!$B$2:$N$103,6,FALSE)</f>
        <v>79</v>
      </c>
      <c r="G1816">
        <f t="shared" si="56"/>
        <v>0.56000000000000005</v>
      </c>
      <c r="H1816" t="str">
        <f t="shared" si="57"/>
        <v>l "Religion-Virtue and Vice"</v>
      </c>
    </row>
    <row r="1817" spans="1:8">
      <c r="A1817">
        <v>1816</v>
      </c>
      <c r="B1817" t="s">
        <v>105</v>
      </c>
      <c r="C1817" t="s">
        <v>11</v>
      </c>
      <c r="D1817">
        <v>6</v>
      </c>
      <c r="E1817">
        <f>VLOOKUP(C1817,Ideas!$B$2:$N$103,6,FALSE)</f>
        <v>32</v>
      </c>
      <c r="F1817">
        <f>VLOOKUP(B1817,Ideas!$B$2:$N$103,6,FALSE)</f>
        <v>79</v>
      </c>
      <c r="G1817">
        <f t="shared" si="56"/>
        <v>0.67</v>
      </c>
      <c r="H1817" t="str">
        <f t="shared" si="57"/>
        <v>l "Religion-Habit"</v>
      </c>
    </row>
    <row r="1818" spans="1:8">
      <c r="A1818">
        <v>1817</v>
      </c>
      <c r="B1818" t="s">
        <v>105</v>
      </c>
      <c r="C1818" t="s">
        <v>26</v>
      </c>
      <c r="D1818">
        <v>4</v>
      </c>
      <c r="E1818">
        <f>VLOOKUP(C1818,Ideas!$B$2:$N$103,6,FALSE)</f>
        <v>47</v>
      </c>
      <c r="F1818">
        <f>VLOOKUP(B1818,Ideas!$B$2:$N$103,6,FALSE)</f>
        <v>79</v>
      </c>
      <c r="G1818">
        <f t="shared" si="56"/>
        <v>0.44</v>
      </c>
      <c r="H1818" t="str">
        <f t="shared" si="57"/>
        <v>l "Religion-Liberty"</v>
      </c>
    </row>
    <row r="1819" spans="1:8">
      <c r="A1819">
        <v>1818</v>
      </c>
      <c r="B1819" t="s">
        <v>105</v>
      </c>
      <c r="C1819" t="s">
        <v>29</v>
      </c>
      <c r="D1819">
        <v>2</v>
      </c>
      <c r="E1819">
        <f>VLOOKUP(C1819,Ideas!$B$2:$N$103,6,FALSE)</f>
        <v>50</v>
      </c>
      <c r="F1819">
        <f>VLOOKUP(B1819,Ideas!$B$2:$N$103,6,FALSE)</f>
        <v>79</v>
      </c>
      <c r="G1819">
        <f t="shared" si="56"/>
        <v>0.22</v>
      </c>
      <c r="H1819" t="str">
        <f t="shared" si="57"/>
        <v>l "Religion-Love"</v>
      </c>
    </row>
    <row r="1820" spans="1:8">
      <c r="A1820">
        <v>1819</v>
      </c>
      <c r="B1820" t="s">
        <v>105</v>
      </c>
      <c r="C1820" t="s">
        <v>10</v>
      </c>
      <c r="D1820">
        <v>5</v>
      </c>
      <c r="E1820">
        <f>VLOOKUP(C1820,Ideas!$B$2:$N$103,6,FALSE)</f>
        <v>31</v>
      </c>
      <c r="F1820">
        <f>VLOOKUP(B1820,Ideas!$B$2:$N$103,6,FALSE)</f>
        <v>79</v>
      </c>
      <c r="G1820">
        <f t="shared" si="56"/>
        <v>0.56000000000000005</v>
      </c>
      <c r="H1820" t="str">
        <f t="shared" si="57"/>
        <v>l "Religion-Government"</v>
      </c>
    </row>
    <row r="1821" spans="1:8">
      <c r="A1821">
        <v>1820</v>
      </c>
      <c r="B1821" t="s">
        <v>105</v>
      </c>
      <c r="C1821" t="s">
        <v>66</v>
      </c>
      <c r="D1821">
        <v>5</v>
      </c>
      <c r="E1821">
        <f>VLOOKUP(C1821,Ideas!$B$2:$N$103,6,FALSE)</f>
        <v>90</v>
      </c>
      <c r="F1821">
        <f>VLOOKUP(B1821,Ideas!$B$2:$N$103,6,FALSE)</f>
        <v>79</v>
      </c>
      <c r="G1821">
        <f t="shared" si="56"/>
        <v>0.56000000000000005</v>
      </c>
      <c r="H1821" t="str">
        <f t="shared" si="57"/>
        <v>l "Religion-State"</v>
      </c>
    </row>
    <row r="1822" spans="1:8">
      <c r="A1822">
        <v>1821</v>
      </c>
      <c r="B1822" t="s">
        <v>105</v>
      </c>
      <c r="C1822" t="s">
        <v>13</v>
      </c>
      <c r="D1822">
        <v>2</v>
      </c>
      <c r="E1822">
        <f>VLOOKUP(C1822,Ideas!$B$2:$N$103,6,FALSE)</f>
        <v>34</v>
      </c>
      <c r="F1822">
        <f>VLOOKUP(B1822,Ideas!$B$2:$N$103,6,FALSE)</f>
        <v>79</v>
      </c>
      <c r="G1822">
        <f t="shared" si="56"/>
        <v>0.22</v>
      </c>
      <c r="H1822" t="str">
        <f t="shared" si="57"/>
        <v>l "Religion-History"</v>
      </c>
    </row>
    <row r="1823" spans="1:8">
      <c r="A1823">
        <v>1822</v>
      </c>
      <c r="B1823" t="s">
        <v>105</v>
      </c>
      <c r="C1823" t="s">
        <v>67</v>
      </c>
      <c r="D1823">
        <v>3</v>
      </c>
      <c r="E1823">
        <f>VLOOKUP(C1823,Ideas!$B$2:$N$103,6,FALSE)</f>
        <v>20</v>
      </c>
      <c r="F1823">
        <f>VLOOKUP(B1823,Ideas!$B$2:$N$103,6,FALSE)</f>
        <v>79</v>
      </c>
      <c r="G1823">
        <f t="shared" si="56"/>
        <v>0.33</v>
      </c>
      <c r="H1823" t="str">
        <f t="shared" si="57"/>
        <v>l "Religion-Education"</v>
      </c>
    </row>
    <row r="1824" spans="1:8">
      <c r="A1824">
        <v>1823</v>
      </c>
      <c r="B1824" t="s">
        <v>105</v>
      </c>
      <c r="C1824" t="s">
        <v>101</v>
      </c>
      <c r="D1824">
        <v>5</v>
      </c>
      <c r="E1824">
        <f>VLOOKUP(C1824,Ideas!$B$2:$N$103,6,FALSE)</f>
        <v>66</v>
      </c>
      <c r="F1824">
        <f>VLOOKUP(B1824,Ideas!$B$2:$N$103,6,FALSE)</f>
        <v>79</v>
      </c>
      <c r="G1824">
        <f t="shared" si="56"/>
        <v>0.56000000000000005</v>
      </c>
      <c r="H1824" t="str">
        <f t="shared" si="57"/>
        <v>l "Religion-Philosophy"</v>
      </c>
    </row>
    <row r="1825" spans="1:8">
      <c r="A1825">
        <v>1824</v>
      </c>
      <c r="B1825" t="s">
        <v>105</v>
      </c>
      <c r="C1825" t="s">
        <v>72</v>
      </c>
      <c r="D1825">
        <v>1</v>
      </c>
      <c r="E1825">
        <f>VLOOKUP(C1825,Ideas!$B$2:$N$103,6,FALSE)</f>
        <v>83</v>
      </c>
      <c r="F1825">
        <f>VLOOKUP(B1825,Ideas!$B$2:$N$103,6,FALSE)</f>
        <v>79</v>
      </c>
      <c r="G1825">
        <f t="shared" si="56"/>
        <v>0.11</v>
      </c>
      <c r="H1825" t="str">
        <f t="shared" si="57"/>
        <v>l "Religion-Science"</v>
      </c>
    </row>
    <row r="1826" spans="1:8">
      <c r="A1826">
        <v>1825</v>
      </c>
      <c r="B1826" t="s">
        <v>96</v>
      </c>
      <c r="C1826" t="s">
        <v>90</v>
      </c>
      <c r="D1826">
        <v>9</v>
      </c>
      <c r="E1826">
        <f>VLOOKUP(C1826,Ideas!$B$2:$N$103,6,FALSE)</f>
        <v>65</v>
      </c>
      <c r="F1826">
        <f>VLOOKUP(B1826,Ideas!$B$2:$N$103,6,FALSE)</f>
        <v>80</v>
      </c>
      <c r="G1826">
        <f t="shared" si="56"/>
        <v>1</v>
      </c>
      <c r="H1826" t="str">
        <f t="shared" si="57"/>
        <v>l "Revolution-Opposition"</v>
      </c>
    </row>
    <row r="1827" spans="1:8">
      <c r="A1827">
        <v>1826</v>
      </c>
      <c r="B1827" t="s">
        <v>96</v>
      </c>
      <c r="C1827" t="s">
        <v>78</v>
      </c>
      <c r="D1827">
        <v>7</v>
      </c>
      <c r="E1827">
        <f>VLOOKUP(C1827,Ideas!$B$2:$N$103,6,FALSE)</f>
        <v>98</v>
      </c>
      <c r="F1827">
        <f>VLOOKUP(B1827,Ideas!$B$2:$N$103,6,FALSE)</f>
        <v>80</v>
      </c>
      <c r="G1827">
        <f t="shared" si="56"/>
        <v>0.78</v>
      </c>
      <c r="H1827" t="str">
        <f t="shared" si="57"/>
        <v>l "Revolution-War and Peace"</v>
      </c>
    </row>
    <row r="1828" spans="1:8">
      <c r="A1828">
        <v>1827</v>
      </c>
      <c r="B1828" t="s">
        <v>96</v>
      </c>
      <c r="C1828" t="s">
        <v>61</v>
      </c>
      <c r="D1828">
        <v>6</v>
      </c>
      <c r="E1828">
        <f>VLOOKUP(C1828,Ideas!$B$2:$N$103,6,FALSE)</f>
        <v>12</v>
      </c>
      <c r="F1828">
        <f>VLOOKUP(B1828,Ideas!$B$2:$N$103,6,FALSE)</f>
        <v>80</v>
      </c>
      <c r="G1828">
        <f t="shared" si="56"/>
        <v>0.67</v>
      </c>
      <c r="H1828" t="str">
        <f t="shared" si="57"/>
        <v>l "Revolution-Constitution"</v>
      </c>
    </row>
    <row r="1829" spans="1:8">
      <c r="A1829">
        <v>1828</v>
      </c>
      <c r="B1829" t="s">
        <v>96</v>
      </c>
      <c r="C1829" t="s">
        <v>10</v>
      </c>
      <c r="D1829">
        <v>7</v>
      </c>
      <c r="E1829">
        <f>VLOOKUP(C1829,Ideas!$B$2:$N$103,6,FALSE)</f>
        <v>31</v>
      </c>
      <c r="F1829">
        <f>VLOOKUP(B1829,Ideas!$B$2:$N$103,6,FALSE)</f>
        <v>80</v>
      </c>
      <c r="G1829">
        <f t="shared" si="56"/>
        <v>0.78</v>
      </c>
      <c r="H1829" t="str">
        <f t="shared" si="57"/>
        <v>l "Revolution-Government"</v>
      </c>
    </row>
    <row r="1830" spans="1:8">
      <c r="A1830">
        <v>1829</v>
      </c>
      <c r="B1830" t="s">
        <v>96</v>
      </c>
      <c r="C1830" t="s">
        <v>25</v>
      </c>
      <c r="D1830">
        <v>8</v>
      </c>
      <c r="E1830">
        <f>VLOOKUP(C1830,Ideas!$B$2:$N$103,6,FALSE)</f>
        <v>46</v>
      </c>
      <c r="F1830">
        <f>VLOOKUP(B1830,Ideas!$B$2:$N$103,6,FALSE)</f>
        <v>80</v>
      </c>
      <c r="G1830">
        <f t="shared" si="56"/>
        <v>0.89</v>
      </c>
      <c r="H1830" t="str">
        <f t="shared" si="57"/>
        <v>l "Revolution-Law"</v>
      </c>
    </row>
    <row r="1831" spans="1:8">
      <c r="A1831">
        <v>1830</v>
      </c>
      <c r="B1831" t="s">
        <v>96</v>
      </c>
      <c r="C1831" t="s">
        <v>26</v>
      </c>
      <c r="D1831">
        <v>8</v>
      </c>
      <c r="E1831">
        <f>VLOOKUP(C1831,Ideas!$B$2:$N$103,6,FALSE)</f>
        <v>47</v>
      </c>
      <c r="F1831">
        <f>VLOOKUP(B1831,Ideas!$B$2:$N$103,6,FALSE)</f>
        <v>80</v>
      </c>
      <c r="G1831">
        <f t="shared" si="56"/>
        <v>0.89</v>
      </c>
      <c r="H1831" t="str">
        <f t="shared" si="57"/>
        <v>l "Revolution-Liberty"</v>
      </c>
    </row>
    <row r="1832" spans="1:8">
      <c r="A1832">
        <v>1831</v>
      </c>
      <c r="B1832" t="s">
        <v>96</v>
      </c>
      <c r="C1832" t="s">
        <v>62</v>
      </c>
      <c r="D1832">
        <v>8</v>
      </c>
      <c r="E1832">
        <f>VLOOKUP(C1832,Ideas!$B$2:$N$103,6,FALSE)</f>
        <v>59</v>
      </c>
      <c r="F1832">
        <f>VLOOKUP(B1832,Ideas!$B$2:$N$103,6,FALSE)</f>
        <v>80</v>
      </c>
      <c r="G1832">
        <f t="shared" si="56"/>
        <v>0.89</v>
      </c>
      <c r="H1832" t="str">
        <f t="shared" si="57"/>
        <v>l "Revolution-Monarchy"</v>
      </c>
    </row>
    <row r="1833" spans="1:8">
      <c r="A1833">
        <v>1832</v>
      </c>
      <c r="B1833" t="s">
        <v>96</v>
      </c>
      <c r="C1833" t="s">
        <v>40</v>
      </c>
      <c r="D1833">
        <v>5</v>
      </c>
      <c r="E1833">
        <f>VLOOKUP(C1833,Ideas!$B$2:$N$103,6,FALSE)</f>
        <v>71</v>
      </c>
      <c r="F1833">
        <f>VLOOKUP(B1833,Ideas!$B$2:$N$103,6,FALSE)</f>
        <v>80</v>
      </c>
      <c r="G1833">
        <f t="shared" si="56"/>
        <v>0.56000000000000005</v>
      </c>
      <c r="H1833" t="str">
        <f t="shared" si="57"/>
        <v>l "Revolution-Progress"</v>
      </c>
    </row>
    <row r="1834" spans="1:8">
      <c r="A1834">
        <v>1833</v>
      </c>
      <c r="B1834" t="s">
        <v>96</v>
      </c>
      <c r="C1834" t="s">
        <v>97</v>
      </c>
      <c r="D1834">
        <v>4</v>
      </c>
      <c r="E1834">
        <f>VLOOKUP(C1834,Ideas!$B$2:$N$103,6,FALSE)</f>
        <v>87</v>
      </c>
      <c r="F1834">
        <f>VLOOKUP(B1834,Ideas!$B$2:$N$103,6,FALSE)</f>
        <v>80</v>
      </c>
      <c r="G1834">
        <f t="shared" si="56"/>
        <v>0.44</v>
      </c>
      <c r="H1834" t="str">
        <f t="shared" si="57"/>
        <v>l "Revolution-Slavery"</v>
      </c>
    </row>
    <row r="1835" spans="1:8">
      <c r="A1835">
        <v>1834</v>
      </c>
      <c r="B1835" t="s">
        <v>96</v>
      </c>
      <c r="C1835" t="s">
        <v>66</v>
      </c>
      <c r="D1835">
        <v>8</v>
      </c>
      <c r="E1835">
        <f>VLOOKUP(C1835,Ideas!$B$2:$N$103,6,FALSE)</f>
        <v>90</v>
      </c>
      <c r="F1835">
        <f>VLOOKUP(B1835,Ideas!$B$2:$N$103,6,FALSE)</f>
        <v>80</v>
      </c>
      <c r="G1835">
        <f t="shared" si="56"/>
        <v>0.89</v>
      </c>
      <c r="H1835" t="str">
        <f t="shared" si="57"/>
        <v>l "Revolution-State"</v>
      </c>
    </row>
    <row r="1836" spans="1:8">
      <c r="A1836">
        <v>1835</v>
      </c>
      <c r="B1836" t="s">
        <v>96</v>
      </c>
      <c r="C1836" t="s">
        <v>64</v>
      </c>
      <c r="D1836">
        <v>8</v>
      </c>
      <c r="E1836">
        <f>VLOOKUP(C1836,Ideas!$B$2:$N$103,6,FALSE)</f>
        <v>95</v>
      </c>
      <c r="F1836">
        <f>VLOOKUP(B1836,Ideas!$B$2:$N$103,6,FALSE)</f>
        <v>80</v>
      </c>
      <c r="G1836">
        <f t="shared" si="56"/>
        <v>0.89</v>
      </c>
      <c r="H1836" t="str">
        <f t="shared" si="57"/>
        <v>l "Revolution-Tyranny"</v>
      </c>
    </row>
    <row r="1837" spans="1:8">
      <c r="A1837">
        <v>1836</v>
      </c>
      <c r="B1837" t="s">
        <v>96</v>
      </c>
      <c r="C1837" t="s">
        <v>60</v>
      </c>
      <c r="D1837">
        <v>8</v>
      </c>
      <c r="E1837">
        <f>VLOOKUP(C1837,Ideas!$B$2:$N$103,6,FALSE)</f>
        <v>3</v>
      </c>
      <c r="F1837">
        <f>VLOOKUP(B1837,Ideas!$B$2:$N$103,6,FALSE)</f>
        <v>80</v>
      </c>
      <c r="G1837">
        <f t="shared" si="56"/>
        <v>0.89</v>
      </c>
      <c r="H1837" t="str">
        <f t="shared" si="57"/>
        <v>l "Revolution-Aristocracy"</v>
      </c>
    </row>
    <row r="1838" spans="1:8">
      <c r="A1838">
        <v>1837</v>
      </c>
      <c r="B1838" t="s">
        <v>96</v>
      </c>
      <c r="C1838" t="s">
        <v>63</v>
      </c>
      <c r="D1838">
        <v>8</v>
      </c>
      <c r="E1838">
        <f>VLOOKUP(C1838,Ideas!$B$2:$N$103,6,FALSE)</f>
        <v>16</v>
      </c>
      <c r="F1838">
        <f>VLOOKUP(B1838,Ideas!$B$2:$N$103,6,FALSE)</f>
        <v>80</v>
      </c>
      <c r="G1838">
        <f t="shared" si="56"/>
        <v>0.89</v>
      </c>
      <c r="H1838" t="str">
        <f t="shared" si="57"/>
        <v>l "Revolution-Democracy"</v>
      </c>
    </row>
    <row r="1839" spans="1:8">
      <c r="A1839">
        <v>1838</v>
      </c>
      <c r="B1839" t="s">
        <v>96</v>
      </c>
      <c r="C1839" t="s">
        <v>65</v>
      </c>
      <c r="D1839">
        <v>8</v>
      </c>
      <c r="E1839">
        <f>VLOOKUP(C1839,Ideas!$B$2:$N$103,6,FALSE)</f>
        <v>62</v>
      </c>
      <c r="F1839">
        <f>VLOOKUP(B1839,Ideas!$B$2:$N$103,6,FALSE)</f>
        <v>80</v>
      </c>
      <c r="G1839">
        <f t="shared" si="56"/>
        <v>0.89</v>
      </c>
      <c r="H1839" t="str">
        <f t="shared" si="57"/>
        <v>l "Revolution-Oligarchy"</v>
      </c>
    </row>
    <row r="1840" spans="1:8">
      <c r="A1840">
        <v>1839</v>
      </c>
      <c r="B1840" t="s">
        <v>96</v>
      </c>
      <c r="C1840" t="s">
        <v>13</v>
      </c>
      <c r="D1840">
        <v>7</v>
      </c>
      <c r="E1840">
        <f>VLOOKUP(C1840,Ideas!$B$2:$N$103,6,FALSE)</f>
        <v>34</v>
      </c>
      <c r="F1840">
        <f>VLOOKUP(B1840,Ideas!$B$2:$N$103,6,FALSE)</f>
        <v>80</v>
      </c>
      <c r="G1840">
        <f t="shared" si="56"/>
        <v>0.78</v>
      </c>
      <c r="H1840" t="str">
        <f t="shared" si="57"/>
        <v>l "Revolution-History"</v>
      </c>
    </row>
    <row r="1841" spans="1:8">
      <c r="A1841">
        <v>1840</v>
      </c>
      <c r="B1841" t="s">
        <v>96</v>
      </c>
      <c r="C1841" t="s">
        <v>23</v>
      </c>
      <c r="D1841">
        <v>7</v>
      </c>
      <c r="E1841">
        <f>VLOOKUP(C1841,Ideas!$B$2:$N$103,6,FALSE)</f>
        <v>44</v>
      </c>
      <c r="F1841">
        <f>VLOOKUP(B1841,Ideas!$B$2:$N$103,6,FALSE)</f>
        <v>80</v>
      </c>
      <c r="G1841">
        <f t="shared" si="56"/>
        <v>0.78</v>
      </c>
      <c r="H1841" t="str">
        <f t="shared" si="57"/>
        <v>l "Revolution-Labor"</v>
      </c>
    </row>
    <row r="1842" spans="1:8">
      <c r="A1842">
        <v>1841</v>
      </c>
      <c r="B1842" t="s">
        <v>96</v>
      </c>
      <c r="C1842" t="s">
        <v>79</v>
      </c>
      <c r="D1842">
        <v>7</v>
      </c>
      <c r="E1842">
        <f>VLOOKUP(C1842,Ideas!$B$2:$N$103,6,FALSE)</f>
        <v>99</v>
      </c>
      <c r="F1842">
        <f>VLOOKUP(B1842,Ideas!$B$2:$N$103,6,FALSE)</f>
        <v>80</v>
      </c>
      <c r="G1842">
        <f t="shared" si="56"/>
        <v>0.78</v>
      </c>
      <c r="H1842" t="str">
        <f t="shared" si="57"/>
        <v>l "Revolution-Wealth"</v>
      </c>
    </row>
    <row r="1843" spans="1:8">
      <c r="A1843">
        <v>1842</v>
      </c>
      <c r="B1843" t="s">
        <v>96</v>
      </c>
      <c r="C1843" t="s">
        <v>21</v>
      </c>
      <c r="D1843">
        <v>7</v>
      </c>
      <c r="E1843">
        <f>VLOOKUP(C1843,Ideas!$B$2:$N$103,6,FALSE)</f>
        <v>42</v>
      </c>
      <c r="F1843">
        <f>VLOOKUP(B1843,Ideas!$B$2:$N$103,6,FALSE)</f>
        <v>80</v>
      </c>
      <c r="G1843">
        <f t="shared" si="56"/>
        <v>0.78</v>
      </c>
      <c r="H1843" t="str">
        <f t="shared" si="57"/>
        <v>l "Revolution-Justice"</v>
      </c>
    </row>
    <row r="1844" spans="1:8">
      <c r="A1844">
        <v>1843</v>
      </c>
      <c r="B1844" t="s">
        <v>77</v>
      </c>
      <c r="C1844" t="s">
        <v>70</v>
      </c>
      <c r="D1844">
        <v>6</v>
      </c>
      <c r="E1844">
        <f>VLOOKUP(C1844,Ideas!$B$2:$N$103,6,FALSE)</f>
        <v>4</v>
      </c>
      <c r="F1844">
        <f>VLOOKUP(B1844,Ideas!$B$2:$N$103,6,FALSE)</f>
        <v>81</v>
      </c>
      <c r="G1844">
        <f t="shared" si="56"/>
        <v>0.67</v>
      </c>
      <c r="H1844" t="str">
        <f t="shared" si="57"/>
        <v>l "Rhetoric-Art"</v>
      </c>
    </row>
    <row r="1845" spans="1:8">
      <c r="A1845">
        <v>1844</v>
      </c>
      <c r="B1845" t="s">
        <v>77</v>
      </c>
      <c r="C1845" t="s">
        <v>67</v>
      </c>
      <c r="D1845">
        <v>7</v>
      </c>
      <c r="E1845">
        <f>VLOOKUP(C1845,Ideas!$B$2:$N$103,6,FALSE)</f>
        <v>20</v>
      </c>
      <c r="F1845">
        <f>VLOOKUP(B1845,Ideas!$B$2:$N$103,6,FALSE)</f>
        <v>81</v>
      </c>
      <c r="G1845">
        <f t="shared" si="56"/>
        <v>0.78</v>
      </c>
      <c r="H1845" t="str">
        <f t="shared" si="57"/>
        <v>l "Rhetoric-Education"</v>
      </c>
    </row>
    <row r="1846" spans="1:8">
      <c r="A1846">
        <v>1845</v>
      </c>
      <c r="B1846" t="s">
        <v>77</v>
      </c>
      <c r="C1846" t="s">
        <v>24</v>
      </c>
      <c r="D1846">
        <v>9</v>
      </c>
      <c r="E1846">
        <f>VLOOKUP(C1846,Ideas!$B$2:$N$103,6,FALSE)</f>
        <v>45</v>
      </c>
      <c r="F1846">
        <f>VLOOKUP(B1846,Ideas!$B$2:$N$103,6,FALSE)</f>
        <v>81</v>
      </c>
      <c r="G1846">
        <f t="shared" si="56"/>
        <v>1</v>
      </c>
      <c r="H1846" t="str">
        <f t="shared" si="57"/>
        <v>l "Rhetoric-Language"</v>
      </c>
    </row>
    <row r="1847" spans="1:8">
      <c r="A1847">
        <v>1846</v>
      </c>
      <c r="B1847" t="s">
        <v>77</v>
      </c>
      <c r="C1847" t="s">
        <v>28</v>
      </c>
      <c r="D1847">
        <v>6</v>
      </c>
      <c r="E1847">
        <f>VLOOKUP(C1847,Ideas!$B$2:$N$103,6,FALSE)</f>
        <v>49</v>
      </c>
      <c r="F1847">
        <f>VLOOKUP(B1847,Ideas!$B$2:$N$103,6,FALSE)</f>
        <v>81</v>
      </c>
      <c r="G1847">
        <f t="shared" si="56"/>
        <v>0.67</v>
      </c>
      <c r="H1847" t="str">
        <f t="shared" si="57"/>
        <v>l "Rhetoric-Logic"</v>
      </c>
    </row>
    <row r="1848" spans="1:8">
      <c r="A1848">
        <v>1847</v>
      </c>
      <c r="B1848" t="s">
        <v>77</v>
      </c>
      <c r="C1848" t="s">
        <v>103</v>
      </c>
      <c r="D1848">
        <v>6</v>
      </c>
      <c r="E1848">
        <f>VLOOKUP(C1848,Ideas!$B$2:$N$103,6,FALSE)</f>
        <v>18</v>
      </c>
      <c r="F1848">
        <f>VLOOKUP(B1848,Ideas!$B$2:$N$103,6,FALSE)</f>
        <v>81</v>
      </c>
      <c r="G1848">
        <f t="shared" si="56"/>
        <v>0.67</v>
      </c>
      <c r="H1848" t="str">
        <f t="shared" si="57"/>
        <v>l "Rhetoric-Dialectic"</v>
      </c>
    </row>
    <row r="1849" spans="1:8">
      <c r="A1849">
        <v>1848</v>
      </c>
      <c r="B1849" t="s">
        <v>77</v>
      </c>
      <c r="C1849" t="s">
        <v>101</v>
      </c>
      <c r="D1849">
        <v>4</v>
      </c>
      <c r="E1849">
        <f>VLOOKUP(C1849,Ideas!$B$2:$N$103,6,FALSE)</f>
        <v>66</v>
      </c>
      <c r="F1849">
        <f>VLOOKUP(B1849,Ideas!$B$2:$N$103,6,FALSE)</f>
        <v>81</v>
      </c>
      <c r="G1849">
        <f t="shared" si="56"/>
        <v>0.44</v>
      </c>
      <c r="H1849" t="str">
        <f t="shared" si="57"/>
        <v>l "Rhetoric-Philosophy"</v>
      </c>
    </row>
    <row r="1850" spans="1:8">
      <c r="A1850">
        <v>1849</v>
      </c>
      <c r="B1850" t="s">
        <v>77</v>
      </c>
      <c r="C1850" t="s">
        <v>88</v>
      </c>
      <c r="D1850">
        <v>5</v>
      </c>
      <c r="E1850">
        <f>VLOOKUP(C1850,Ideas!$B$2:$N$103,6,FALSE)</f>
        <v>94</v>
      </c>
      <c r="F1850">
        <f>VLOOKUP(B1850,Ideas!$B$2:$N$103,6,FALSE)</f>
        <v>81</v>
      </c>
      <c r="G1850">
        <f t="shared" si="56"/>
        <v>0.56000000000000005</v>
      </c>
      <c r="H1850" t="str">
        <f t="shared" si="57"/>
        <v>l "Rhetoric-Truth"</v>
      </c>
    </row>
    <row r="1851" spans="1:8">
      <c r="A1851">
        <v>1850</v>
      </c>
      <c r="B1851" t="s">
        <v>77</v>
      </c>
      <c r="C1851" t="s">
        <v>63</v>
      </c>
      <c r="D1851">
        <v>5</v>
      </c>
      <c r="E1851">
        <f>VLOOKUP(C1851,Ideas!$B$2:$N$103,6,FALSE)</f>
        <v>16</v>
      </c>
      <c r="F1851">
        <f>VLOOKUP(B1851,Ideas!$B$2:$N$103,6,FALSE)</f>
        <v>81</v>
      </c>
      <c r="G1851">
        <f t="shared" si="56"/>
        <v>0.56000000000000005</v>
      </c>
      <c r="H1851" t="str">
        <f t="shared" si="57"/>
        <v>l "Rhetoric-Democracy"</v>
      </c>
    </row>
    <row r="1852" spans="1:8">
      <c r="A1852">
        <v>1851</v>
      </c>
      <c r="B1852" t="s">
        <v>77</v>
      </c>
      <c r="C1852" t="s">
        <v>56</v>
      </c>
      <c r="D1852">
        <v>4</v>
      </c>
      <c r="E1852">
        <f>VLOOKUP(C1852,Ideas!$B$2:$N$103,6,FALSE)</f>
        <v>22</v>
      </c>
      <c r="F1852">
        <f>VLOOKUP(B1852,Ideas!$B$2:$N$103,6,FALSE)</f>
        <v>81</v>
      </c>
      <c r="G1852">
        <f t="shared" si="56"/>
        <v>0.44</v>
      </c>
      <c r="H1852" t="str">
        <f t="shared" si="57"/>
        <v>l "Rhetoric-Emotion"</v>
      </c>
    </row>
    <row r="1853" spans="1:8">
      <c r="A1853">
        <v>1852</v>
      </c>
      <c r="B1853" t="s">
        <v>77</v>
      </c>
      <c r="C1853" t="s">
        <v>66</v>
      </c>
      <c r="D1853">
        <v>5</v>
      </c>
      <c r="E1853">
        <f>VLOOKUP(C1853,Ideas!$B$2:$N$103,6,FALSE)</f>
        <v>90</v>
      </c>
      <c r="F1853">
        <f>VLOOKUP(B1853,Ideas!$B$2:$N$103,6,FALSE)</f>
        <v>81</v>
      </c>
      <c r="G1853">
        <f t="shared" si="56"/>
        <v>0.56000000000000005</v>
      </c>
      <c r="H1853" t="str">
        <f t="shared" si="57"/>
        <v>l "Rhetoric-State"</v>
      </c>
    </row>
    <row r="1854" spans="1:8">
      <c r="A1854">
        <v>1853</v>
      </c>
      <c r="B1854" t="s">
        <v>77</v>
      </c>
      <c r="C1854" t="s">
        <v>76</v>
      </c>
      <c r="D1854">
        <v>6</v>
      </c>
      <c r="E1854">
        <f>VLOOKUP(C1854,Ideas!$B$2:$N$103,6,FALSE)</f>
        <v>69</v>
      </c>
      <c r="F1854">
        <f>VLOOKUP(B1854,Ideas!$B$2:$N$103,6,FALSE)</f>
        <v>81</v>
      </c>
      <c r="G1854">
        <f t="shared" si="56"/>
        <v>0.67</v>
      </c>
      <c r="H1854" t="str">
        <f t="shared" si="57"/>
        <v>l "Rhetoric-Poetry"</v>
      </c>
    </row>
    <row r="1855" spans="1:8">
      <c r="A1855">
        <v>1854</v>
      </c>
      <c r="B1855" t="s">
        <v>77</v>
      </c>
      <c r="C1855" t="s">
        <v>100</v>
      </c>
      <c r="D1855">
        <v>6</v>
      </c>
      <c r="E1855">
        <f>VLOOKUP(C1855,Ideas!$B$2:$N$103,6,FALSE)</f>
        <v>85</v>
      </c>
      <c r="F1855">
        <f>VLOOKUP(B1855,Ideas!$B$2:$N$103,6,FALSE)</f>
        <v>81</v>
      </c>
      <c r="G1855">
        <f t="shared" si="56"/>
        <v>0.67</v>
      </c>
      <c r="H1855" t="str">
        <f t="shared" si="57"/>
        <v>l "Rhetoric-Sign and Symbol"</v>
      </c>
    </row>
    <row r="1856" spans="1:8">
      <c r="A1856">
        <v>1855</v>
      </c>
      <c r="B1856" t="s">
        <v>77</v>
      </c>
      <c r="C1856" t="s">
        <v>14</v>
      </c>
      <c r="D1856">
        <v>5</v>
      </c>
      <c r="E1856">
        <f>VLOOKUP(C1856,Ideas!$B$2:$N$103,6,FALSE)</f>
        <v>35</v>
      </c>
      <c r="F1856">
        <f>VLOOKUP(B1856,Ideas!$B$2:$N$103,6,FALSE)</f>
        <v>81</v>
      </c>
      <c r="G1856">
        <f t="shared" si="56"/>
        <v>0.56000000000000005</v>
      </c>
      <c r="H1856" t="str">
        <f t="shared" si="57"/>
        <v>l "Rhetoric-Honor"</v>
      </c>
    </row>
    <row r="1857" spans="1:8">
      <c r="A1857">
        <v>1856</v>
      </c>
      <c r="B1857" t="s">
        <v>77</v>
      </c>
      <c r="C1857" t="s">
        <v>18</v>
      </c>
      <c r="D1857">
        <v>7</v>
      </c>
      <c r="E1857">
        <f>VLOOKUP(C1857,Ideas!$B$2:$N$103,6,FALSE)</f>
        <v>39</v>
      </c>
      <c r="F1857">
        <f>VLOOKUP(B1857,Ideas!$B$2:$N$103,6,FALSE)</f>
        <v>81</v>
      </c>
      <c r="G1857">
        <f t="shared" si="56"/>
        <v>0.78</v>
      </c>
      <c r="H1857" t="str">
        <f t="shared" si="57"/>
        <v>l "Rhetoric-Induction"</v>
      </c>
    </row>
    <row r="1858" spans="1:8">
      <c r="A1858">
        <v>1857</v>
      </c>
      <c r="B1858" t="s">
        <v>77</v>
      </c>
      <c r="C1858" t="s">
        <v>55</v>
      </c>
      <c r="D1858">
        <v>7</v>
      </c>
      <c r="E1858">
        <f>VLOOKUP(C1858,Ideas!$B$2:$N$103,6,FALSE)</f>
        <v>77</v>
      </c>
      <c r="F1858">
        <f>VLOOKUP(B1858,Ideas!$B$2:$N$103,6,FALSE)</f>
        <v>81</v>
      </c>
      <c r="G1858">
        <f t="shared" si="56"/>
        <v>0.78</v>
      </c>
      <c r="H1858" t="str">
        <f t="shared" si="57"/>
        <v>l "Rhetoric-Reasoning"</v>
      </c>
    </row>
    <row r="1859" spans="1:8">
      <c r="A1859">
        <v>1858</v>
      </c>
      <c r="B1859" t="s">
        <v>91</v>
      </c>
      <c r="C1859" t="s">
        <v>50</v>
      </c>
      <c r="D1859">
        <v>4</v>
      </c>
      <c r="E1859">
        <f>VLOOKUP(C1859,Ideas!$B$2:$N$103,6,FALSE)</f>
        <v>7</v>
      </c>
      <c r="F1859">
        <f>VLOOKUP(B1859,Ideas!$B$2:$N$103,6,FALSE)</f>
        <v>82</v>
      </c>
      <c r="G1859">
        <f t="shared" ref="G1859:G1922" si="58">ROUND(D1859/9,2)</f>
        <v>0.44</v>
      </c>
      <c r="H1859" t="str">
        <f t="shared" ref="H1859:H1922" si="59">"l """&amp;B1859&amp;"-"&amp;C1859&amp;""""</f>
        <v>l "Same and Other-Being"</v>
      </c>
    </row>
    <row r="1860" spans="1:8">
      <c r="A1860">
        <v>1859</v>
      </c>
      <c r="B1860" t="s">
        <v>91</v>
      </c>
      <c r="C1860" t="s">
        <v>86</v>
      </c>
      <c r="D1860">
        <v>4</v>
      </c>
      <c r="E1860">
        <f>VLOOKUP(C1860,Ideas!$B$2:$N$103,6,FALSE)</f>
        <v>10</v>
      </c>
      <c r="F1860">
        <f>VLOOKUP(B1860,Ideas!$B$2:$N$103,6,FALSE)</f>
        <v>82</v>
      </c>
      <c r="G1860">
        <f t="shared" si="58"/>
        <v>0.44</v>
      </c>
      <c r="H1860" t="str">
        <f t="shared" si="59"/>
        <v>l "Same and Other-Change"</v>
      </c>
    </row>
    <row r="1861" spans="1:8">
      <c r="A1861">
        <v>1860</v>
      </c>
      <c r="B1861" t="s">
        <v>91</v>
      </c>
      <c r="C1861" t="s">
        <v>28</v>
      </c>
      <c r="D1861">
        <v>7</v>
      </c>
      <c r="E1861">
        <f>VLOOKUP(C1861,Ideas!$B$2:$N$103,6,FALSE)</f>
        <v>49</v>
      </c>
      <c r="F1861">
        <f>VLOOKUP(B1861,Ideas!$B$2:$N$103,6,FALSE)</f>
        <v>82</v>
      </c>
      <c r="G1861">
        <f t="shared" si="58"/>
        <v>0.78</v>
      </c>
      <c r="H1861" t="str">
        <f t="shared" si="59"/>
        <v>l "Same and Other-Logic"</v>
      </c>
    </row>
    <row r="1862" spans="1:8">
      <c r="A1862">
        <v>1861</v>
      </c>
      <c r="B1862" t="s">
        <v>91</v>
      </c>
      <c r="C1862" t="s">
        <v>92</v>
      </c>
      <c r="D1862">
        <v>9</v>
      </c>
      <c r="E1862">
        <f>VLOOKUP(C1862,Ideas!$B$2:$N$103,6,FALSE)</f>
        <v>63</v>
      </c>
      <c r="F1862">
        <f>VLOOKUP(B1862,Ideas!$B$2:$N$103,6,FALSE)</f>
        <v>82</v>
      </c>
      <c r="G1862">
        <f t="shared" si="58"/>
        <v>1</v>
      </c>
      <c r="H1862" t="str">
        <f t="shared" si="59"/>
        <v>l "Same and Other-One and Many"</v>
      </c>
    </row>
    <row r="1863" spans="1:8">
      <c r="A1863">
        <v>1862</v>
      </c>
      <c r="B1863" t="s">
        <v>91</v>
      </c>
      <c r="C1863" t="s">
        <v>39</v>
      </c>
      <c r="D1863">
        <v>5</v>
      </c>
      <c r="E1863">
        <f>VLOOKUP(C1863,Ideas!$B$2:$N$103,6,FALSE)</f>
        <v>70</v>
      </c>
      <c r="F1863">
        <f>VLOOKUP(B1863,Ideas!$B$2:$N$103,6,FALSE)</f>
        <v>82</v>
      </c>
      <c r="G1863">
        <f t="shared" si="58"/>
        <v>0.56000000000000005</v>
      </c>
      <c r="H1863" t="str">
        <f t="shared" si="59"/>
        <v>l "Same and Other-Principle"</v>
      </c>
    </row>
    <row r="1864" spans="1:8">
      <c r="A1864">
        <v>1863</v>
      </c>
      <c r="B1864" t="s">
        <v>91</v>
      </c>
      <c r="C1864" t="s">
        <v>89</v>
      </c>
      <c r="D1864">
        <v>9</v>
      </c>
      <c r="E1864">
        <f>VLOOKUP(C1864,Ideas!$B$2:$N$103,6,FALSE)</f>
        <v>78</v>
      </c>
      <c r="F1864">
        <f>VLOOKUP(B1864,Ideas!$B$2:$N$103,6,FALSE)</f>
        <v>82</v>
      </c>
      <c r="G1864">
        <f t="shared" si="58"/>
        <v>1</v>
      </c>
      <c r="H1864" t="str">
        <f t="shared" si="59"/>
        <v>l "Same and Other-Relation"</v>
      </c>
    </row>
    <row r="1865" spans="1:8">
      <c r="A1865">
        <v>1864</v>
      </c>
      <c r="B1865" t="s">
        <v>91</v>
      </c>
      <c r="C1865" t="s">
        <v>48</v>
      </c>
      <c r="D1865">
        <v>4</v>
      </c>
      <c r="E1865">
        <f>VLOOKUP(C1865,Ideas!$B$2:$N$103,6,FALSE)</f>
        <v>88</v>
      </c>
      <c r="F1865">
        <f>VLOOKUP(B1865,Ideas!$B$2:$N$103,6,FALSE)</f>
        <v>82</v>
      </c>
      <c r="G1865">
        <f t="shared" si="58"/>
        <v>0.44</v>
      </c>
      <c r="H1865" t="str">
        <f t="shared" si="59"/>
        <v>l "Same and Other-Soul"</v>
      </c>
    </row>
    <row r="1866" spans="1:8">
      <c r="A1866">
        <v>1865</v>
      </c>
      <c r="B1866" t="s">
        <v>91</v>
      </c>
      <c r="C1866" t="s">
        <v>66</v>
      </c>
      <c r="D1866">
        <v>6</v>
      </c>
      <c r="E1866">
        <f>VLOOKUP(C1866,Ideas!$B$2:$N$103,6,FALSE)</f>
        <v>90</v>
      </c>
      <c r="F1866">
        <f>VLOOKUP(B1866,Ideas!$B$2:$N$103,6,FALSE)</f>
        <v>82</v>
      </c>
      <c r="G1866">
        <f t="shared" si="58"/>
        <v>0.67</v>
      </c>
      <c r="H1866" t="str">
        <f t="shared" si="59"/>
        <v>l "Same and Other-State"</v>
      </c>
    </row>
    <row r="1867" spans="1:8">
      <c r="A1867">
        <v>1866</v>
      </c>
      <c r="B1867" t="s">
        <v>91</v>
      </c>
      <c r="C1867" t="s">
        <v>7</v>
      </c>
      <c r="D1867">
        <v>6</v>
      </c>
      <c r="E1867">
        <f>VLOOKUP(C1867,Ideas!$B$2:$N$103,6,FALSE)</f>
        <v>28</v>
      </c>
      <c r="F1867">
        <f>VLOOKUP(B1867,Ideas!$B$2:$N$103,6,FALSE)</f>
        <v>82</v>
      </c>
      <c r="G1867">
        <f t="shared" si="58"/>
        <v>0.67</v>
      </c>
      <c r="H1867" t="str">
        <f t="shared" si="59"/>
        <v>l "Same and Other-Form"</v>
      </c>
    </row>
    <row r="1868" spans="1:8">
      <c r="A1868">
        <v>1867</v>
      </c>
      <c r="B1868" t="s">
        <v>91</v>
      </c>
      <c r="C1868" t="s">
        <v>16</v>
      </c>
      <c r="D1868">
        <v>8</v>
      </c>
      <c r="E1868">
        <f>VLOOKUP(C1868,Ideas!$B$2:$N$103,6,FALSE)</f>
        <v>37</v>
      </c>
      <c r="F1868">
        <f>VLOOKUP(B1868,Ideas!$B$2:$N$103,6,FALSE)</f>
        <v>82</v>
      </c>
      <c r="G1868">
        <f t="shared" si="58"/>
        <v>0.89</v>
      </c>
      <c r="H1868" t="str">
        <f t="shared" si="59"/>
        <v>l "Same and Other-Idea"</v>
      </c>
    </row>
    <row r="1869" spans="1:8">
      <c r="A1869">
        <v>1868</v>
      </c>
      <c r="B1869" t="s">
        <v>91</v>
      </c>
      <c r="C1869" t="s">
        <v>42</v>
      </c>
      <c r="D1869">
        <v>9</v>
      </c>
      <c r="E1869">
        <f>VLOOKUP(C1869,Ideas!$B$2:$N$103,6,FALSE)</f>
        <v>96</v>
      </c>
      <c r="F1869">
        <f>VLOOKUP(B1869,Ideas!$B$2:$N$103,6,FALSE)</f>
        <v>82</v>
      </c>
      <c r="G1869">
        <f t="shared" si="58"/>
        <v>1</v>
      </c>
      <c r="H1869" t="str">
        <f t="shared" si="59"/>
        <v>l "Same and Other-Universal and Particular"</v>
      </c>
    </row>
    <row r="1870" spans="1:8">
      <c r="A1870">
        <v>1869</v>
      </c>
      <c r="B1870" t="s">
        <v>91</v>
      </c>
      <c r="C1870" t="s">
        <v>3</v>
      </c>
      <c r="D1870">
        <v>4</v>
      </c>
      <c r="E1870">
        <f>VLOOKUP(C1870,Ideas!$B$2:$N$103,6,FALSE)</f>
        <v>24</v>
      </c>
      <c r="F1870">
        <f>VLOOKUP(B1870,Ideas!$B$2:$N$103,6,FALSE)</f>
        <v>82</v>
      </c>
      <c r="G1870">
        <f t="shared" si="58"/>
        <v>0.44</v>
      </c>
      <c r="H1870" t="str">
        <f t="shared" si="59"/>
        <v>l "Same and Other-Evolution"</v>
      </c>
    </row>
    <row r="1871" spans="1:8">
      <c r="A1871">
        <v>1870</v>
      </c>
      <c r="B1871" t="s">
        <v>91</v>
      </c>
      <c r="C1871" t="s">
        <v>35</v>
      </c>
      <c r="D1871">
        <v>3</v>
      </c>
      <c r="E1871">
        <f>VLOOKUP(C1871,Ideas!$B$2:$N$103,6,FALSE)</f>
        <v>60</v>
      </c>
      <c r="F1871">
        <f>VLOOKUP(B1871,Ideas!$B$2:$N$103,6,FALSE)</f>
        <v>82</v>
      </c>
      <c r="G1871">
        <f t="shared" si="58"/>
        <v>0.33</v>
      </c>
      <c r="H1871" t="str">
        <f t="shared" si="59"/>
        <v>l "Same and Other-Nature"</v>
      </c>
    </row>
    <row r="1872" spans="1:8">
      <c r="A1872">
        <v>1871</v>
      </c>
      <c r="B1872" t="s">
        <v>91</v>
      </c>
      <c r="C1872" t="s">
        <v>90</v>
      </c>
      <c r="D1872">
        <v>9</v>
      </c>
      <c r="E1872">
        <f>VLOOKUP(C1872,Ideas!$B$2:$N$103,6,FALSE)</f>
        <v>65</v>
      </c>
      <c r="F1872">
        <f>VLOOKUP(B1872,Ideas!$B$2:$N$103,6,FALSE)</f>
        <v>82</v>
      </c>
      <c r="G1872">
        <f t="shared" si="58"/>
        <v>1</v>
      </c>
      <c r="H1872" t="str">
        <f t="shared" si="59"/>
        <v>l "Same and Other-Opposition"</v>
      </c>
    </row>
    <row r="1873" spans="1:8">
      <c r="A1873">
        <v>1872</v>
      </c>
      <c r="B1873" t="s">
        <v>91</v>
      </c>
      <c r="C1873" t="s">
        <v>100</v>
      </c>
      <c r="D1873">
        <v>7</v>
      </c>
      <c r="E1873">
        <f>VLOOKUP(C1873,Ideas!$B$2:$N$103,6,FALSE)</f>
        <v>85</v>
      </c>
      <c r="F1873">
        <f>VLOOKUP(B1873,Ideas!$B$2:$N$103,6,FALSE)</f>
        <v>82</v>
      </c>
      <c r="G1873">
        <f t="shared" si="58"/>
        <v>0.78</v>
      </c>
      <c r="H1873" t="str">
        <f t="shared" si="59"/>
        <v>l "Same and Other-Sign and Symbol"</v>
      </c>
    </row>
    <row r="1874" spans="1:8">
      <c r="A1874">
        <v>1873</v>
      </c>
      <c r="B1874" t="s">
        <v>91</v>
      </c>
      <c r="C1874" t="s">
        <v>93</v>
      </c>
      <c r="D1874">
        <v>8</v>
      </c>
      <c r="E1874">
        <f>VLOOKUP(C1874,Ideas!$B$2:$N$103,6,FALSE)</f>
        <v>75</v>
      </c>
      <c r="F1874">
        <f>VLOOKUP(B1874,Ideas!$B$2:$N$103,6,FALSE)</f>
        <v>82</v>
      </c>
      <c r="G1874">
        <f t="shared" si="58"/>
        <v>0.89</v>
      </c>
      <c r="H1874" t="str">
        <f t="shared" si="59"/>
        <v>l "Same and Other-Quality"</v>
      </c>
    </row>
    <row r="1875" spans="1:8">
      <c r="A1875">
        <v>1874</v>
      </c>
      <c r="B1875" t="s">
        <v>91</v>
      </c>
      <c r="C1875" t="s">
        <v>41</v>
      </c>
      <c r="D1875">
        <v>8</v>
      </c>
      <c r="E1875">
        <f>VLOOKUP(C1875,Ideas!$B$2:$N$103,6,FALSE)</f>
        <v>76</v>
      </c>
      <c r="F1875">
        <f>VLOOKUP(B1875,Ideas!$B$2:$N$103,6,FALSE)</f>
        <v>82</v>
      </c>
      <c r="G1875">
        <f t="shared" si="58"/>
        <v>0.89</v>
      </c>
      <c r="H1875" t="str">
        <f t="shared" si="59"/>
        <v>l "Same and Other-Quantity"</v>
      </c>
    </row>
    <row r="1876" spans="1:8">
      <c r="A1876">
        <v>1875</v>
      </c>
      <c r="B1876" t="s">
        <v>91</v>
      </c>
      <c r="C1876" t="s">
        <v>70</v>
      </c>
      <c r="D1876">
        <v>7</v>
      </c>
      <c r="E1876">
        <f>VLOOKUP(C1876,Ideas!$B$2:$N$103,6,FALSE)</f>
        <v>4</v>
      </c>
      <c r="F1876">
        <f>VLOOKUP(B1876,Ideas!$B$2:$N$103,6,FALSE)</f>
        <v>82</v>
      </c>
      <c r="G1876">
        <f t="shared" si="58"/>
        <v>0.78</v>
      </c>
      <c r="H1876" t="str">
        <f t="shared" si="59"/>
        <v>l "Same and Other-Art"</v>
      </c>
    </row>
    <row r="1877" spans="1:8">
      <c r="A1877">
        <v>1876</v>
      </c>
      <c r="B1877" t="s">
        <v>91</v>
      </c>
      <c r="C1877" t="s">
        <v>22</v>
      </c>
      <c r="D1877">
        <v>8</v>
      </c>
      <c r="E1877">
        <f>VLOOKUP(C1877,Ideas!$B$2:$N$103,6,FALSE)</f>
        <v>43</v>
      </c>
      <c r="F1877">
        <f>VLOOKUP(B1877,Ideas!$B$2:$N$103,6,FALSE)</f>
        <v>82</v>
      </c>
      <c r="G1877">
        <f t="shared" si="58"/>
        <v>0.89</v>
      </c>
      <c r="H1877" t="str">
        <f t="shared" si="59"/>
        <v>l "Same and Other-Knowledge"</v>
      </c>
    </row>
    <row r="1878" spans="1:8">
      <c r="A1878">
        <v>1877</v>
      </c>
      <c r="B1878" t="s">
        <v>91</v>
      </c>
      <c r="C1878" t="s">
        <v>29</v>
      </c>
      <c r="D1878">
        <v>6</v>
      </c>
      <c r="E1878">
        <f>VLOOKUP(C1878,Ideas!$B$2:$N$103,6,FALSE)</f>
        <v>50</v>
      </c>
      <c r="F1878">
        <f>VLOOKUP(B1878,Ideas!$B$2:$N$103,6,FALSE)</f>
        <v>82</v>
      </c>
      <c r="G1878">
        <f t="shared" si="58"/>
        <v>0.67</v>
      </c>
      <c r="H1878" t="str">
        <f t="shared" si="59"/>
        <v>l "Same and Other-Love"</v>
      </c>
    </row>
    <row r="1879" spans="1:8">
      <c r="A1879">
        <v>1878</v>
      </c>
      <c r="B1879" t="s">
        <v>91</v>
      </c>
      <c r="C1879" t="s">
        <v>33</v>
      </c>
      <c r="D1879">
        <v>6</v>
      </c>
      <c r="E1879">
        <f>VLOOKUP(C1879,Ideas!$B$2:$N$103,6,FALSE)</f>
        <v>56</v>
      </c>
      <c r="F1879">
        <f>VLOOKUP(B1879,Ideas!$B$2:$N$103,6,FALSE)</f>
        <v>82</v>
      </c>
      <c r="G1879">
        <f t="shared" si="58"/>
        <v>0.67</v>
      </c>
      <c r="H1879" t="str">
        <f t="shared" si="59"/>
        <v>l "Same and Other-Memory and Imagination"</v>
      </c>
    </row>
    <row r="1880" spans="1:8">
      <c r="A1880">
        <v>1879</v>
      </c>
      <c r="B1880" t="s">
        <v>91</v>
      </c>
      <c r="C1880" t="s">
        <v>54</v>
      </c>
      <c r="D1880">
        <v>5</v>
      </c>
      <c r="E1880">
        <f>VLOOKUP(C1880,Ideas!$B$2:$N$103,6,FALSE)</f>
        <v>84</v>
      </c>
      <c r="F1880">
        <f>VLOOKUP(B1880,Ideas!$B$2:$N$103,6,FALSE)</f>
        <v>82</v>
      </c>
      <c r="G1880">
        <f t="shared" si="58"/>
        <v>0.56000000000000005</v>
      </c>
      <c r="H1880" t="str">
        <f t="shared" si="59"/>
        <v>l "Same and Other-Sense"</v>
      </c>
    </row>
    <row r="1881" spans="1:8">
      <c r="A1881">
        <v>1880</v>
      </c>
      <c r="B1881" t="s">
        <v>91</v>
      </c>
      <c r="C1881" t="s">
        <v>94</v>
      </c>
      <c r="D1881">
        <v>8</v>
      </c>
      <c r="E1881">
        <f>VLOOKUP(C1881,Ideas!$B$2:$N$103,6,FALSE)</f>
        <v>15</v>
      </c>
      <c r="F1881">
        <f>VLOOKUP(B1881,Ideas!$B$2:$N$103,6,FALSE)</f>
        <v>82</v>
      </c>
      <c r="G1881">
        <f t="shared" si="58"/>
        <v>0.89</v>
      </c>
      <c r="H1881" t="str">
        <f t="shared" si="59"/>
        <v>l "Same and Other-Definition"</v>
      </c>
    </row>
    <row r="1882" spans="1:8">
      <c r="A1882">
        <v>1881</v>
      </c>
      <c r="B1882" t="s">
        <v>91</v>
      </c>
      <c r="C1882" t="s">
        <v>8</v>
      </c>
      <c r="D1882">
        <v>1</v>
      </c>
      <c r="E1882">
        <f>VLOOKUP(C1882,Ideas!$B$2:$N$103,6,FALSE)</f>
        <v>29</v>
      </c>
      <c r="F1882">
        <f>VLOOKUP(B1882,Ideas!$B$2:$N$103,6,FALSE)</f>
        <v>82</v>
      </c>
      <c r="G1882">
        <f t="shared" si="58"/>
        <v>0.11</v>
      </c>
      <c r="H1882" t="str">
        <f t="shared" si="59"/>
        <v>l "Same and Other-God"</v>
      </c>
    </row>
    <row r="1883" spans="1:8">
      <c r="A1883">
        <v>1882</v>
      </c>
      <c r="B1883" t="s">
        <v>91</v>
      </c>
      <c r="C1883" t="s">
        <v>30</v>
      </c>
      <c r="D1883">
        <v>6</v>
      </c>
      <c r="E1883">
        <f>VLOOKUP(C1883,Ideas!$B$2:$N$103,6,FALSE)</f>
        <v>51</v>
      </c>
      <c r="F1883">
        <f>VLOOKUP(B1883,Ideas!$B$2:$N$103,6,FALSE)</f>
        <v>82</v>
      </c>
      <c r="G1883">
        <f t="shared" si="58"/>
        <v>0.67</v>
      </c>
      <c r="H1883" t="str">
        <f t="shared" si="59"/>
        <v>l "Same and Other-Man"</v>
      </c>
    </row>
    <row r="1884" spans="1:8">
      <c r="A1884">
        <v>1883</v>
      </c>
      <c r="B1884" t="s">
        <v>91</v>
      </c>
      <c r="C1884" t="s">
        <v>74</v>
      </c>
      <c r="D1884">
        <v>8</v>
      </c>
      <c r="E1884">
        <f>VLOOKUP(C1884,Ideas!$B$2:$N$103,6,FALSE)</f>
        <v>102</v>
      </c>
      <c r="F1884">
        <f>VLOOKUP(B1884,Ideas!$B$2:$N$103,6,FALSE)</f>
        <v>82</v>
      </c>
      <c r="G1884">
        <f t="shared" si="58"/>
        <v>0.89</v>
      </c>
      <c r="H1884" t="str">
        <f t="shared" si="59"/>
        <v>l "Same and Other-World"</v>
      </c>
    </row>
    <row r="1885" spans="1:8">
      <c r="A1885">
        <v>1884</v>
      </c>
      <c r="B1885" t="s">
        <v>72</v>
      </c>
      <c r="C1885" t="s">
        <v>94</v>
      </c>
      <c r="D1885">
        <v>8</v>
      </c>
      <c r="E1885">
        <f>VLOOKUP(C1885,Ideas!$B$2:$N$103,6,FALSE)</f>
        <v>15</v>
      </c>
      <c r="F1885">
        <f>VLOOKUP(B1885,Ideas!$B$2:$N$103,6,FALSE)</f>
        <v>83</v>
      </c>
      <c r="G1885">
        <f t="shared" si="58"/>
        <v>0.89</v>
      </c>
      <c r="H1885" t="str">
        <f t="shared" si="59"/>
        <v>l "Science-Definition"</v>
      </c>
    </row>
    <row r="1886" spans="1:8">
      <c r="A1886">
        <v>1885</v>
      </c>
      <c r="B1886" t="s">
        <v>72</v>
      </c>
      <c r="C1886" t="s">
        <v>31</v>
      </c>
      <c r="D1886">
        <v>8</v>
      </c>
      <c r="E1886">
        <f>VLOOKUP(C1886,Ideas!$B$2:$N$103,6,FALSE)</f>
        <v>52</v>
      </c>
      <c r="F1886">
        <f>VLOOKUP(B1886,Ideas!$B$2:$N$103,6,FALSE)</f>
        <v>83</v>
      </c>
      <c r="G1886">
        <f t="shared" si="58"/>
        <v>0.89</v>
      </c>
      <c r="H1886" t="str">
        <f t="shared" si="59"/>
        <v>l "Science-Mathematics"</v>
      </c>
    </row>
    <row r="1887" spans="1:8">
      <c r="A1887">
        <v>1886</v>
      </c>
      <c r="B1887" t="s">
        <v>72</v>
      </c>
      <c r="C1887" t="s">
        <v>34</v>
      </c>
      <c r="D1887">
        <v>8</v>
      </c>
      <c r="E1887">
        <f>VLOOKUP(C1887,Ideas!$B$2:$N$103,6,FALSE)</f>
        <v>57</v>
      </c>
      <c r="F1887">
        <f>VLOOKUP(B1887,Ideas!$B$2:$N$103,6,FALSE)</f>
        <v>83</v>
      </c>
      <c r="G1887">
        <f t="shared" si="58"/>
        <v>0.89</v>
      </c>
      <c r="H1887" t="str">
        <f t="shared" si="59"/>
        <v>l "Science-Metaphysics"</v>
      </c>
    </row>
    <row r="1888" spans="1:8">
      <c r="A1888">
        <v>1887</v>
      </c>
      <c r="B1888" t="s">
        <v>72</v>
      </c>
      <c r="C1888" t="s">
        <v>101</v>
      </c>
      <c r="D1888">
        <v>8</v>
      </c>
      <c r="E1888">
        <f>VLOOKUP(C1888,Ideas!$B$2:$N$103,6,FALSE)</f>
        <v>66</v>
      </c>
      <c r="F1888">
        <f>VLOOKUP(B1888,Ideas!$B$2:$N$103,6,FALSE)</f>
        <v>83</v>
      </c>
      <c r="G1888">
        <f t="shared" si="58"/>
        <v>0.89</v>
      </c>
      <c r="H1888" t="str">
        <f t="shared" si="59"/>
        <v>l "Science-Philosophy"</v>
      </c>
    </row>
    <row r="1889" spans="1:8">
      <c r="A1889">
        <v>1888</v>
      </c>
      <c r="B1889" t="s">
        <v>72</v>
      </c>
      <c r="C1889" t="s">
        <v>71</v>
      </c>
      <c r="D1889">
        <v>9</v>
      </c>
      <c r="E1889">
        <f>VLOOKUP(C1889,Ideas!$B$2:$N$103,6,FALSE)</f>
        <v>67</v>
      </c>
      <c r="F1889">
        <f>VLOOKUP(B1889,Ideas!$B$2:$N$103,6,FALSE)</f>
        <v>83</v>
      </c>
      <c r="G1889">
        <f t="shared" si="58"/>
        <v>1</v>
      </c>
      <c r="H1889" t="str">
        <f t="shared" si="59"/>
        <v>l "Science-Physics"</v>
      </c>
    </row>
    <row r="1890" spans="1:8">
      <c r="A1890">
        <v>1889</v>
      </c>
      <c r="B1890" t="s">
        <v>72</v>
      </c>
      <c r="C1890" t="s">
        <v>104</v>
      </c>
      <c r="D1890">
        <v>6</v>
      </c>
      <c r="E1890">
        <f>VLOOKUP(C1890,Ideas!$B$2:$N$103,6,FALSE)</f>
        <v>92</v>
      </c>
      <c r="F1890">
        <f>VLOOKUP(B1890,Ideas!$B$2:$N$103,6,FALSE)</f>
        <v>83</v>
      </c>
      <c r="G1890">
        <f t="shared" si="58"/>
        <v>0.67</v>
      </c>
      <c r="H1890" t="str">
        <f t="shared" si="59"/>
        <v>l "Science-Theology"</v>
      </c>
    </row>
    <row r="1891" spans="1:8">
      <c r="A1891">
        <v>1890</v>
      </c>
      <c r="B1891" t="s">
        <v>72</v>
      </c>
      <c r="C1891" t="s">
        <v>69</v>
      </c>
      <c r="D1891">
        <v>5</v>
      </c>
      <c r="E1891">
        <f>VLOOKUP(C1891,Ideas!$B$2:$N$103,6,FALSE)</f>
        <v>97</v>
      </c>
      <c r="F1891">
        <f>VLOOKUP(B1891,Ideas!$B$2:$N$103,6,FALSE)</f>
        <v>83</v>
      </c>
      <c r="G1891">
        <f t="shared" si="58"/>
        <v>0.56000000000000005</v>
      </c>
      <c r="H1891" t="str">
        <f t="shared" si="59"/>
        <v>l "Science-Virtue and Vice"</v>
      </c>
    </row>
    <row r="1892" spans="1:8">
      <c r="A1892">
        <v>1891</v>
      </c>
      <c r="B1892" t="s">
        <v>72</v>
      </c>
      <c r="C1892" t="s">
        <v>43</v>
      </c>
      <c r="D1892">
        <v>7</v>
      </c>
      <c r="E1892">
        <f>VLOOKUP(C1892,Ideas!$B$2:$N$103,6,FALSE)</f>
        <v>101</v>
      </c>
      <c r="F1892">
        <f>VLOOKUP(B1892,Ideas!$B$2:$N$103,6,FALSE)</f>
        <v>83</v>
      </c>
      <c r="G1892">
        <f t="shared" si="58"/>
        <v>0.78</v>
      </c>
      <c r="H1892" t="str">
        <f t="shared" si="59"/>
        <v>l "Science-Wisdom"</v>
      </c>
    </row>
    <row r="1893" spans="1:8">
      <c r="A1893">
        <v>1892</v>
      </c>
      <c r="B1893" t="s">
        <v>72</v>
      </c>
      <c r="C1893" t="s">
        <v>4</v>
      </c>
      <c r="D1893">
        <v>7</v>
      </c>
      <c r="E1893">
        <f>VLOOKUP(C1893,Ideas!$B$2:$N$103,6,FALSE)</f>
        <v>25</v>
      </c>
      <c r="F1893">
        <f>VLOOKUP(B1893,Ideas!$B$2:$N$103,6,FALSE)</f>
        <v>83</v>
      </c>
      <c r="G1893">
        <f t="shared" si="58"/>
        <v>0.78</v>
      </c>
      <c r="H1893" t="str">
        <f t="shared" si="59"/>
        <v>l "Science-Experience"</v>
      </c>
    </row>
    <row r="1894" spans="1:8">
      <c r="A1894">
        <v>1893</v>
      </c>
      <c r="B1894" t="s">
        <v>72</v>
      </c>
      <c r="C1894" t="s">
        <v>22</v>
      </c>
      <c r="D1894">
        <v>7</v>
      </c>
      <c r="E1894">
        <f>VLOOKUP(C1894,Ideas!$B$2:$N$103,6,FALSE)</f>
        <v>43</v>
      </c>
      <c r="F1894">
        <f>VLOOKUP(B1894,Ideas!$B$2:$N$103,6,FALSE)</f>
        <v>83</v>
      </c>
      <c r="G1894">
        <f t="shared" si="58"/>
        <v>0.78</v>
      </c>
      <c r="H1894" t="str">
        <f t="shared" si="59"/>
        <v>l "Science-Knowledge"</v>
      </c>
    </row>
    <row r="1895" spans="1:8">
      <c r="A1895">
        <v>1894</v>
      </c>
      <c r="B1895" t="s">
        <v>72</v>
      </c>
      <c r="C1895" t="s">
        <v>37</v>
      </c>
      <c r="D1895">
        <v>5</v>
      </c>
      <c r="E1895">
        <f>VLOOKUP(C1895,Ideas!$B$2:$N$103,6,FALSE)</f>
        <v>64</v>
      </c>
      <c r="F1895">
        <f>VLOOKUP(B1895,Ideas!$B$2:$N$103,6,FALSE)</f>
        <v>83</v>
      </c>
      <c r="G1895">
        <f t="shared" si="58"/>
        <v>0.56000000000000005</v>
      </c>
      <c r="H1895" t="str">
        <f t="shared" si="59"/>
        <v>l "Science-Opinion"</v>
      </c>
    </row>
    <row r="1896" spans="1:8">
      <c r="A1896">
        <v>1895</v>
      </c>
      <c r="B1896" t="s">
        <v>72</v>
      </c>
      <c r="C1896" t="s">
        <v>80</v>
      </c>
      <c r="D1896">
        <v>8</v>
      </c>
      <c r="E1896">
        <f>VLOOKUP(C1896,Ideas!$B$2:$N$103,6,FALSE)</f>
        <v>5</v>
      </c>
      <c r="F1896">
        <f>VLOOKUP(B1896,Ideas!$B$2:$N$103,6,FALSE)</f>
        <v>83</v>
      </c>
      <c r="G1896">
        <f t="shared" si="58"/>
        <v>0.89</v>
      </c>
      <c r="H1896" t="str">
        <f t="shared" si="59"/>
        <v>l "Science-Astronomy"</v>
      </c>
    </row>
    <row r="1897" spans="1:8">
      <c r="A1897">
        <v>1896</v>
      </c>
      <c r="B1897" t="s">
        <v>72</v>
      </c>
      <c r="C1897" t="s">
        <v>30</v>
      </c>
      <c r="D1897">
        <v>7</v>
      </c>
      <c r="E1897">
        <f>VLOOKUP(C1897,Ideas!$B$2:$N$103,6,FALSE)</f>
        <v>51</v>
      </c>
      <c r="F1897">
        <f>VLOOKUP(B1897,Ideas!$B$2:$N$103,6,FALSE)</f>
        <v>83</v>
      </c>
      <c r="G1897">
        <f t="shared" si="58"/>
        <v>0.78</v>
      </c>
      <c r="H1897" t="str">
        <f t="shared" si="59"/>
        <v>l "Science-Man"</v>
      </c>
    </row>
    <row r="1898" spans="1:8">
      <c r="A1898">
        <v>1897</v>
      </c>
      <c r="B1898" t="s">
        <v>72</v>
      </c>
      <c r="C1898" t="s">
        <v>81</v>
      </c>
      <c r="D1898">
        <v>8</v>
      </c>
      <c r="E1898">
        <f>VLOOKUP(C1898,Ideas!$B$2:$N$103,6,FALSE)</f>
        <v>54</v>
      </c>
      <c r="F1898">
        <f>VLOOKUP(B1898,Ideas!$B$2:$N$103,6,FALSE)</f>
        <v>83</v>
      </c>
      <c r="G1898">
        <f t="shared" si="58"/>
        <v>0.89</v>
      </c>
      <c r="H1898" t="str">
        <f t="shared" si="59"/>
        <v>l "Science-Mechanics"</v>
      </c>
    </row>
    <row r="1899" spans="1:8">
      <c r="A1899">
        <v>1898</v>
      </c>
      <c r="B1899" t="s">
        <v>72</v>
      </c>
      <c r="C1899" t="s">
        <v>32</v>
      </c>
      <c r="D1899">
        <v>8</v>
      </c>
      <c r="E1899">
        <f>VLOOKUP(C1899,Ideas!$B$2:$N$103,6,FALSE)</f>
        <v>55</v>
      </c>
      <c r="F1899">
        <f>VLOOKUP(B1899,Ideas!$B$2:$N$103,6,FALSE)</f>
        <v>83</v>
      </c>
      <c r="G1899">
        <f t="shared" si="58"/>
        <v>0.89</v>
      </c>
      <c r="H1899" t="str">
        <f t="shared" si="59"/>
        <v>l "Science-Medicine"</v>
      </c>
    </row>
    <row r="1900" spans="1:8">
      <c r="A1900">
        <v>1899</v>
      </c>
      <c r="B1900" t="s">
        <v>72</v>
      </c>
      <c r="C1900" t="s">
        <v>35</v>
      </c>
      <c r="D1900">
        <v>6</v>
      </c>
      <c r="E1900">
        <f>VLOOKUP(C1900,Ideas!$B$2:$N$103,6,FALSE)</f>
        <v>60</v>
      </c>
      <c r="F1900">
        <f>VLOOKUP(B1900,Ideas!$B$2:$N$103,6,FALSE)</f>
        <v>83</v>
      </c>
      <c r="G1900">
        <f t="shared" si="58"/>
        <v>0.67</v>
      </c>
      <c r="H1900" t="str">
        <f t="shared" si="59"/>
        <v>l "Science-Nature"</v>
      </c>
    </row>
    <row r="1901" spans="1:8">
      <c r="A1901">
        <v>1900</v>
      </c>
      <c r="B1901" t="s">
        <v>72</v>
      </c>
      <c r="C1901" t="s">
        <v>40</v>
      </c>
      <c r="D1901">
        <v>5</v>
      </c>
      <c r="E1901">
        <f>VLOOKUP(C1901,Ideas!$B$2:$N$103,6,FALSE)</f>
        <v>71</v>
      </c>
      <c r="F1901">
        <f>VLOOKUP(B1901,Ideas!$B$2:$N$103,6,FALSE)</f>
        <v>83</v>
      </c>
      <c r="G1901">
        <f t="shared" si="58"/>
        <v>0.56000000000000005</v>
      </c>
      <c r="H1901" t="str">
        <f t="shared" si="59"/>
        <v>l "Science-Progress"</v>
      </c>
    </row>
    <row r="1902" spans="1:8">
      <c r="A1902">
        <v>1901</v>
      </c>
      <c r="B1902" t="s">
        <v>72</v>
      </c>
      <c r="C1902" t="s">
        <v>88</v>
      </c>
      <c r="D1902">
        <v>8</v>
      </c>
      <c r="E1902">
        <f>VLOOKUP(C1902,Ideas!$B$2:$N$103,6,FALSE)</f>
        <v>94</v>
      </c>
      <c r="F1902">
        <f>VLOOKUP(B1902,Ideas!$B$2:$N$103,6,FALSE)</f>
        <v>83</v>
      </c>
      <c r="G1902">
        <f t="shared" si="58"/>
        <v>0.89</v>
      </c>
      <c r="H1902" t="str">
        <f t="shared" si="59"/>
        <v>l "Science-Truth"</v>
      </c>
    </row>
    <row r="1903" spans="1:8">
      <c r="A1903">
        <v>1902</v>
      </c>
      <c r="B1903" t="s">
        <v>72</v>
      </c>
      <c r="C1903" t="s">
        <v>13</v>
      </c>
      <c r="D1903">
        <v>7</v>
      </c>
      <c r="E1903">
        <f>VLOOKUP(C1903,Ideas!$B$2:$N$103,6,FALSE)</f>
        <v>34</v>
      </c>
      <c r="F1903">
        <f>VLOOKUP(B1903,Ideas!$B$2:$N$103,6,FALSE)</f>
        <v>83</v>
      </c>
      <c r="G1903">
        <f t="shared" si="58"/>
        <v>0.78</v>
      </c>
      <c r="H1903" t="str">
        <f t="shared" si="59"/>
        <v>l "Science-History"</v>
      </c>
    </row>
    <row r="1904" spans="1:8">
      <c r="A1904">
        <v>1903</v>
      </c>
      <c r="B1904" t="s">
        <v>72</v>
      </c>
      <c r="C1904" t="s">
        <v>76</v>
      </c>
      <c r="D1904">
        <v>5</v>
      </c>
      <c r="E1904">
        <f>VLOOKUP(C1904,Ideas!$B$2:$N$103,6,FALSE)</f>
        <v>69</v>
      </c>
      <c r="F1904">
        <f>VLOOKUP(B1904,Ideas!$B$2:$N$103,6,FALSE)</f>
        <v>83</v>
      </c>
      <c r="G1904">
        <f t="shared" si="58"/>
        <v>0.56000000000000005</v>
      </c>
      <c r="H1904" t="str">
        <f t="shared" si="59"/>
        <v>l "Science-Poetry"</v>
      </c>
    </row>
    <row r="1905" spans="1:8">
      <c r="A1905">
        <v>1904</v>
      </c>
      <c r="B1905" t="s">
        <v>72</v>
      </c>
      <c r="C1905" t="s">
        <v>20</v>
      </c>
      <c r="D1905">
        <v>6</v>
      </c>
      <c r="E1905">
        <f>VLOOKUP(C1905,Ideas!$B$2:$N$103,6,FALSE)</f>
        <v>41</v>
      </c>
      <c r="F1905">
        <f>VLOOKUP(B1905,Ideas!$B$2:$N$103,6,FALSE)</f>
        <v>83</v>
      </c>
      <c r="G1905">
        <f t="shared" si="58"/>
        <v>0.67</v>
      </c>
      <c r="H1905" t="str">
        <f t="shared" si="59"/>
        <v>l "Science-Judgment"</v>
      </c>
    </row>
    <row r="1906" spans="1:8">
      <c r="A1906">
        <v>1905</v>
      </c>
      <c r="B1906" t="s">
        <v>72</v>
      </c>
      <c r="C1906" t="s">
        <v>49</v>
      </c>
      <c r="D1906">
        <v>8</v>
      </c>
      <c r="E1906">
        <f>VLOOKUP(C1906,Ideas!$B$2:$N$103,6,FALSE)</f>
        <v>58</v>
      </c>
      <c r="F1906">
        <f>VLOOKUP(B1906,Ideas!$B$2:$N$103,6,FALSE)</f>
        <v>83</v>
      </c>
      <c r="G1906">
        <f t="shared" si="58"/>
        <v>0.89</v>
      </c>
      <c r="H1906" t="str">
        <f t="shared" si="59"/>
        <v>l "Science-Mind"</v>
      </c>
    </row>
    <row r="1907" spans="1:8">
      <c r="A1907">
        <v>1906</v>
      </c>
      <c r="B1907" t="s">
        <v>72</v>
      </c>
      <c r="C1907" t="s">
        <v>73</v>
      </c>
      <c r="D1907">
        <v>6</v>
      </c>
      <c r="E1907">
        <f>VLOOKUP(C1907,Ideas!$B$2:$N$103,6,FALSE)</f>
        <v>73</v>
      </c>
      <c r="F1907">
        <f>VLOOKUP(B1907,Ideas!$B$2:$N$103,6,FALSE)</f>
        <v>83</v>
      </c>
      <c r="G1907">
        <f t="shared" si="58"/>
        <v>0.67</v>
      </c>
      <c r="H1907" t="str">
        <f t="shared" si="59"/>
        <v>l "Science-Prudence"</v>
      </c>
    </row>
    <row r="1908" spans="1:8">
      <c r="A1908">
        <v>1907</v>
      </c>
      <c r="B1908" t="s">
        <v>72</v>
      </c>
      <c r="C1908" t="s">
        <v>79</v>
      </c>
      <c r="D1908">
        <v>5</v>
      </c>
      <c r="E1908">
        <f>VLOOKUP(C1908,Ideas!$B$2:$N$103,6,FALSE)</f>
        <v>99</v>
      </c>
      <c r="F1908">
        <f>VLOOKUP(B1908,Ideas!$B$2:$N$103,6,FALSE)</f>
        <v>83</v>
      </c>
      <c r="G1908">
        <f t="shared" si="58"/>
        <v>0.56000000000000005</v>
      </c>
      <c r="H1908" t="str">
        <f t="shared" si="59"/>
        <v>l "Science-Wealth"</v>
      </c>
    </row>
    <row r="1909" spans="1:8">
      <c r="A1909">
        <v>1908</v>
      </c>
      <c r="B1909" t="s">
        <v>72</v>
      </c>
      <c r="C1909" t="s">
        <v>70</v>
      </c>
      <c r="D1909">
        <v>4</v>
      </c>
      <c r="E1909">
        <f>VLOOKUP(C1909,Ideas!$B$2:$N$103,6,FALSE)</f>
        <v>4</v>
      </c>
      <c r="F1909">
        <f>VLOOKUP(B1909,Ideas!$B$2:$N$103,6,FALSE)</f>
        <v>83</v>
      </c>
      <c r="G1909">
        <f t="shared" si="58"/>
        <v>0.44</v>
      </c>
      <c r="H1909" t="str">
        <f t="shared" si="59"/>
        <v>l "Science-Art"</v>
      </c>
    </row>
    <row r="1910" spans="1:8">
      <c r="A1910">
        <v>1909</v>
      </c>
      <c r="B1910" t="s">
        <v>72</v>
      </c>
      <c r="C1910" t="s">
        <v>4</v>
      </c>
      <c r="D1910">
        <v>6</v>
      </c>
      <c r="E1910">
        <f>VLOOKUP(C1910,Ideas!$B$2:$N$103,6,FALSE)</f>
        <v>25</v>
      </c>
      <c r="F1910">
        <f>VLOOKUP(B1910,Ideas!$B$2:$N$103,6,FALSE)</f>
        <v>83</v>
      </c>
      <c r="G1910">
        <f t="shared" si="58"/>
        <v>0.67</v>
      </c>
      <c r="H1910" t="str">
        <f t="shared" si="59"/>
        <v>l "Science-Experience"</v>
      </c>
    </row>
    <row r="1911" spans="1:8">
      <c r="A1911">
        <v>1910</v>
      </c>
      <c r="B1911" t="s">
        <v>72</v>
      </c>
      <c r="C1911" t="s">
        <v>23</v>
      </c>
      <c r="D1911">
        <v>7</v>
      </c>
      <c r="E1911">
        <f>VLOOKUP(C1911,Ideas!$B$2:$N$103,6,FALSE)</f>
        <v>44</v>
      </c>
      <c r="F1911">
        <f>VLOOKUP(B1911,Ideas!$B$2:$N$103,6,FALSE)</f>
        <v>83</v>
      </c>
      <c r="G1911">
        <f t="shared" si="58"/>
        <v>0.78</v>
      </c>
      <c r="H1911" t="str">
        <f t="shared" si="59"/>
        <v>l "Science-Labor"</v>
      </c>
    </row>
    <row r="1912" spans="1:8">
      <c r="A1912">
        <v>1911</v>
      </c>
      <c r="B1912" t="s">
        <v>72</v>
      </c>
      <c r="C1912" t="s">
        <v>57</v>
      </c>
      <c r="D1912">
        <v>8</v>
      </c>
      <c r="E1912">
        <f>VLOOKUP(C1912,Ideas!$B$2:$N$103,6,FALSE)</f>
        <v>8</v>
      </c>
      <c r="F1912">
        <f>VLOOKUP(B1912,Ideas!$B$2:$N$103,6,FALSE)</f>
        <v>83</v>
      </c>
      <c r="G1912">
        <f t="shared" si="58"/>
        <v>0.89</v>
      </c>
      <c r="H1912" t="str">
        <f t="shared" si="59"/>
        <v>l "Science-Cause"</v>
      </c>
    </row>
    <row r="1913" spans="1:8">
      <c r="A1913">
        <v>1912</v>
      </c>
      <c r="B1913" t="s">
        <v>72</v>
      </c>
      <c r="C1913" t="s">
        <v>15</v>
      </c>
      <c r="D1913">
        <v>9</v>
      </c>
      <c r="E1913">
        <f>VLOOKUP(C1913,Ideas!$B$2:$N$103,6,FALSE)</f>
        <v>36</v>
      </c>
      <c r="F1913">
        <f>VLOOKUP(B1913,Ideas!$B$2:$N$103,6,FALSE)</f>
        <v>83</v>
      </c>
      <c r="G1913">
        <f t="shared" si="58"/>
        <v>1</v>
      </c>
      <c r="H1913" t="str">
        <f t="shared" si="59"/>
        <v>l "Science-Hypothesis"</v>
      </c>
    </row>
    <row r="1914" spans="1:8">
      <c r="A1914">
        <v>1913</v>
      </c>
      <c r="B1914" t="s">
        <v>72</v>
      </c>
      <c r="C1914" t="s">
        <v>18</v>
      </c>
      <c r="D1914">
        <v>9</v>
      </c>
      <c r="E1914">
        <f>VLOOKUP(C1914,Ideas!$B$2:$N$103,6,FALSE)</f>
        <v>39</v>
      </c>
      <c r="F1914">
        <f>VLOOKUP(B1914,Ideas!$B$2:$N$103,6,FALSE)</f>
        <v>83</v>
      </c>
      <c r="G1914">
        <f t="shared" si="58"/>
        <v>1</v>
      </c>
      <c r="H1914" t="str">
        <f t="shared" si="59"/>
        <v>l "Science-Induction"</v>
      </c>
    </row>
    <row r="1915" spans="1:8">
      <c r="A1915">
        <v>1914</v>
      </c>
      <c r="B1915" t="s">
        <v>72</v>
      </c>
      <c r="C1915" t="s">
        <v>28</v>
      </c>
      <c r="D1915">
        <v>9</v>
      </c>
      <c r="E1915">
        <f>VLOOKUP(C1915,Ideas!$B$2:$N$103,6,FALSE)</f>
        <v>49</v>
      </c>
      <c r="F1915">
        <f>VLOOKUP(B1915,Ideas!$B$2:$N$103,6,FALSE)</f>
        <v>83</v>
      </c>
      <c r="G1915">
        <f t="shared" si="58"/>
        <v>1</v>
      </c>
      <c r="H1915" t="str">
        <f t="shared" si="59"/>
        <v>l "Science-Logic"</v>
      </c>
    </row>
    <row r="1916" spans="1:8">
      <c r="A1916">
        <v>1915</v>
      </c>
      <c r="B1916" t="s">
        <v>72</v>
      </c>
      <c r="C1916" t="s">
        <v>55</v>
      </c>
      <c r="D1916">
        <v>9</v>
      </c>
      <c r="E1916">
        <f>VLOOKUP(C1916,Ideas!$B$2:$N$103,6,FALSE)</f>
        <v>77</v>
      </c>
      <c r="F1916">
        <f>VLOOKUP(B1916,Ideas!$B$2:$N$103,6,FALSE)</f>
        <v>83</v>
      </c>
      <c r="G1916">
        <f t="shared" si="58"/>
        <v>1</v>
      </c>
      <c r="H1916" t="str">
        <f t="shared" si="59"/>
        <v>l "Science-Reasoning"</v>
      </c>
    </row>
    <row r="1917" spans="1:8">
      <c r="A1917">
        <v>1916</v>
      </c>
      <c r="B1917" t="s">
        <v>72</v>
      </c>
      <c r="C1917" t="s">
        <v>42</v>
      </c>
      <c r="D1917">
        <v>6</v>
      </c>
      <c r="E1917">
        <f>VLOOKUP(C1917,Ideas!$B$2:$N$103,6,FALSE)</f>
        <v>96</v>
      </c>
      <c r="F1917">
        <f>VLOOKUP(B1917,Ideas!$B$2:$N$103,6,FALSE)</f>
        <v>83</v>
      </c>
      <c r="G1917">
        <f t="shared" si="58"/>
        <v>0.67</v>
      </c>
      <c r="H1917" t="str">
        <f t="shared" si="59"/>
        <v>l "Science-Universal and Particular"</v>
      </c>
    </row>
    <row r="1918" spans="1:8">
      <c r="A1918">
        <v>1917</v>
      </c>
      <c r="B1918" t="s">
        <v>72</v>
      </c>
      <c r="C1918" t="s">
        <v>66</v>
      </c>
      <c r="D1918">
        <v>3</v>
      </c>
      <c r="E1918">
        <f>VLOOKUP(C1918,Ideas!$B$2:$N$103,6,FALSE)</f>
        <v>90</v>
      </c>
      <c r="F1918">
        <f>VLOOKUP(B1918,Ideas!$B$2:$N$103,6,FALSE)</f>
        <v>83</v>
      </c>
      <c r="G1918">
        <f t="shared" si="58"/>
        <v>0.33</v>
      </c>
      <c r="H1918" t="str">
        <f t="shared" si="59"/>
        <v>l "Science-State"</v>
      </c>
    </row>
    <row r="1919" spans="1:8">
      <c r="A1919">
        <v>1918</v>
      </c>
      <c r="B1919" t="s">
        <v>54</v>
      </c>
      <c r="C1919" t="s">
        <v>50</v>
      </c>
      <c r="D1919">
        <v>9</v>
      </c>
      <c r="E1919">
        <f>VLOOKUP(C1919,Ideas!$B$2:$N$103,6,FALSE)</f>
        <v>7</v>
      </c>
      <c r="F1919">
        <f>VLOOKUP(B1919,Ideas!$B$2:$N$103,6,FALSE)</f>
        <v>84</v>
      </c>
      <c r="G1919">
        <f t="shared" si="58"/>
        <v>1</v>
      </c>
      <c r="H1919" t="str">
        <f t="shared" si="59"/>
        <v>l "Sense-Being"</v>
      </c>
    </row>
    <row r="1920" spans="1:8">
      <c r="A1920">
        <v>1919</v>
      </c>
      <c r="B1920" t="s">
        <v>54</v>
      </c>
      <c r="C1920" t="s">
        <v>4</v>
      </c>
      <c r="D1920">
        <v>9</v>
      </c>
      <c r="E1920">
        <f>VLOOKUP(C1920,Ideas!$B$2:$N$103,6,FALSE)</f>
        <v>25</v>
      </c>
      <c r="F1920">
        <f>VLOOKUP(B1920,Ideas!$B$2:$N$103,6,FALSE)</f>
        <v>84</v>
      </c>
      <c r="G1920">
        <f t="shared" si="58"/>
        <v>1</v>
      </c>
      <c r="H1920" t="str">
        <f t="shared" si="59"/>
        <v>l "Sense-Experience"</v>
      </c>
    </row>
    <row r="1921" spans="1:8">
      <c r="A1921">
        <v>1920</v>
      </c>
      <c r="B1921" t="s">
        <v>54</v>
      </c>
      <c r="C1921" t="s">
        <v>16</v>
      </c>
      <c r="D1921">
        <v>6</v>
      </c>
      <c r="E1921">
        <f>VLOOKUP(C1921,Ideas!$B$2:$N$103,6,FALSE)</f>
        <v>37</v>
      </c>
      <c r="F1921">
        <f>VLOOKUP(B1921,Ideas!$B$2:$N$103,6,FALSE)</f>
        <v>84</v>
      </c>
      <c r="G1921">
        <f t="shared" si="58"/>
        <v>0.67</v>
      </c>
      <c r="H1921" t="str">
        <f t="shared" si="59"/>
        <v>l "Sense-Idea"</v>
      </c>
    </row>
    <row r="1922" spans="1:8">
      <c r="A1922">
        <v>1921</v>
      </c>
      <c r="B1922" t="s">
        <v>54</v>
      </c>
      <c r="C1922" t="s">
        <v>22</v>
      </c>
      <c r="D1922">
        <v>5</v>
      </c>
      <c r="E1922">
        <f>VLOOKUP(C1922,Ideas!$B$2:$N$103,6,FALSE)</f>
        <v>43</v>
      </c>
      <c r="F1922">
        <f>VLOOKUP(B1922,Ideas!$B$2:$N$103,6,FALSE)</f>
        <v>84</v>
      </c>
      <c r="G1922">
        <f t="shared" si="58"/>
        <v>0.56000000000000005</v>
      </c>
      <c r="H1922" t="str">
        <f t="shared" si="59"/>
        <v>l "Sense-Knowledge"</v>
      </c>
    </row>
    <row r="1923" spans="1:8">
      <c r="A1923">
        <v>1922</v>
      </c>
      <c r="B1923" t="s">
        <v>54</v>
      </c>
      <c r="C1923" t="s">
        <v>33</v>
      </c>
      <c r="D1923">
        <v>8</v>
      </c>
      <c r="E1923">
        <f>VLOOKUP(C1923,Ideas!$B$2:$N$103,6,FALSE)</f>
        <v>56</v>
      </c>
      <c r="F1923">
        <f>VLOOKUP(B1923,Ideas!$B$2:$N$103,6,FALSE)</f>
        <v>84</v>
      </c>
      <c r="G1923">
        <f t="shared" ref="G1923:G1986" si="60">ROUND(D1923/9,2)</f>
        <v>0.89</v>
      </c>
      <c r="H1923" t="str">
        <f t="shared" ref="H1923:H1986" si="61">"l """&amp;B1923&amp;"-"&amp;C1923&amp;""""</f>
        <v>l "Sense-Memory and Imagination"</v>
      </c>
    </row>
    <row r="1924" spans="1:8">
      <c r="A1924">
        <v>1923</v>
      </c>
      <c r="B1924" t="s">
        <v>54</v>
      </c>
      <c r="C1924" t="s">
        <v>49</v>
      </c>
      <c r="D1924">
        <v>8</v>
      </c>
      <c r="E1924">
        <f>VLOOKUP(C1924,Ideas!$B$2:$N$103,6,FALSE)</f>
        <v>58</v>
      </c>
      <c r="F1924">
        <f>VLOOKUP(B1924,Ideas!$B$2:$N$103,6,FALSE)</f>
        <v>84</v>
      </c>
      <c r="G1924">
        <f t="shared" si="60"/>
        <v>0.89</v>
      </c>
      <c r="H1924" t="str">
        <f t="shared" si="61"/>
        <v>l "Sense-Mind"</v>
      </c>
    </row>
    <row r="1925" spans="1:8">
      <c r="A1925">
        <v>1924</v>
      </c>
      <c r="B1925" t="s">
        <v>54</v>
      </c>
      <c r="C1925" t="s">
        <v>42</v>
      </c>
      <c r="D1925">
        <v>5</v>
      </c>
      <c r="E1925">
        <f>VLOOKUP(C1925,Ideas!$B$2:$N$103,6,FALSE)</f>
        <v>96</v>
      </c>
      <c r="F1925">
        <f>VLOOKUP(B1925,Ideas!$B$2:$N$103,6,FALSE)</f>
        <v>84</v>
      </c>
      <c r="G1925">
        <f t="shared" si="60"/>
        <v>0.56000000000000005</v>
      </c>
      <c r="H1925" t="str">
        <f t="shared" si="61"/>
        <v>l "Sense-Universal and Particular"</v>
      </c>
    </row>
    <row r="1926" spans="1:8">
      <c r="A1926">
        <v>1925</v>
      </c>
      <c r="B1926" t="s">
        <v>54</v>
      </c>
      <c r="C1926" t="s">
        <v>53</v>
      </c>
      <c r="D1926">
        <v>7</v>
      </c>
      <c r="E1926">
        <f>VLOOKUP(C1926,Ideas!$B$2:$N$103,6,FALSE)</f>
        <v>2</v>
      </c>
      <c r="F1926">
        <f>VLOOKUP(B1926,Ideas!$B$2:$N$103,6,FALSE)</f>
        <v>84</v>
      </c>
      <c r="G1926">
        <f t="shared" si="60"/>
        <v>0.78</v>
      </c>
      <c r="H1926" t="str">
        <f t="shared" si="61"/>
        <v>l "Sense-Animal"</v>
      </c>
    </row>
    <row r="1927" spans="1:8">
      <c r="A1927">
        <v>1926</v>
      </c>
      <c r="B1927" t="s">
        <v>54</v>
      </c>
      <c r="C1927" t="s">
        <v>3</v>
      </c>
      <c r="D1927">
        <v>5</v>
      </c>
      <c r="E1927">
        <f>VLOOKUP(C1927,Ideas!$B$2:$N$103,6,FALSE)</f>
        <v>24</v>
      </c>
      <c r="F1927">
        <f>VLOOKUP(B1927,Ideas!$B$2:$N$103,6,FALSE)</f>
        <v>84</v>
      </c>
      <c r="G1927">
        <f t="shared" si="60"/>
        <v>0.56000000000000005</v>
      </c>
      <c r="H1927" t="str">
        <f t="shared" si="61"/>
        <v>l "Sense-Evolution"</v>
      </c>
    </row>
    <row r="1928" spans="1:8">
      <c r="A1928">
        <v>1927</v>
      </c>
      <c r="B1928" t="s">
        <v>54</v>
      </c>
      <c r="C1928" t="s">
        <v>30</v>
      </c>
      <c r="D1928">
        <v>8</v>
      </c>
      <c r="E1928">
        <f>VLOOKUP(C1928,Ideas!$B$2:$N$103,6,FALSE)</f>
        <v>51</v>
      </c>
      <c r="F1928">
        <f>VLOOKUP(B1928,Ideas!$B$2:$N$103,6,FALSE)</f>
        <v>84</v>
      </c>
      <c r="G1928">
        <f t="shared" si="60"/>
        <v>0.89</v>
      </c>
      <c r="H1928" t="str">
        <f t="shared" si="61"/>
        <v>l "Sense-Man"</v>
      </c>
    </row>
    <row r="1929" spans="1:8">
      <c r="A1929">
        <v>1928</v>
      </c>
      <c r="B1929" t="s">
        <v>54</v>
      </c>
      <c r="C1929" t="s">
        <v>48</v>
      </c>
      <c r="D1929">
        <v>6</v>
      </c>
      <c r="E1929">
        <f>VLOOKUP(C1929,Ideas!$B$2:$N$103,6,FALSE)</f>
        <v>88</v>
      </c>
      <c r="F1929">
        <f>VLOOKUP(B1929,Ideas!$B$2:$N$103,6,FALSE)</f>
        <v>84</v>
      </c>
      <c r="G1929">
        <f t="shared" si="60"/>
        <v>0.67</v>
      </c>
      <c r="H1929" t="str">
        <f t="shared" si="61"/>
        <v>l "Sense-Soul"</v>
      </c>
    </row>
    <row r="1930" spans="1:8">
      <c r="A1930">
        <v>1929</v>
      </c>
      <c r="B1930" t="s">
        <v>54</v>
      </c>
      <c r="C1930" t="s">
        <v>39</v>
      </c>
      <c r="D1930">
        <v>4</v>
      </c>
      <c r="E1930">
        <f>VLOOKUP(C1930,Ideas!$B$2:$N$103,6,FALSE)</f>
        <v>70</v>
      </c>
      <c r="F1930">
        <f>VLOOKUP(B1930,Ideas!$B$2:$N$103,6,FALSE)</f>
        <v>84</v>
      </c>
      <c r="G1930">
        <f t="shared" si="60"/>
        <v>0.44</v>
      </c>
      <c r="H1930" t="str">
        <f t="shared" si="61"/>
        <v>l "Sense-Principle"</v>
      </c>
    </row>
    <row r="1931" spans="1:8">
      <c r="A1931">
        <v>1930</v>
      </c>
      <c r="B1931" t="s">
        <v>54</v>
      </c>
      <c r="C1931" t="s">
        <v>55</v>
      </c>
      <c r="D1931">
        <v>4</v>
      </c>
      <c r="E1931">
        <f>VLOOKUP(C1931,Ideas!$B$2:$N$103,6,FALSE)</f>
        <v>77</v>
      </c>
      <c r="F1931">
        <f>VLOOKUP(B1931,Ideas!$B$2:$N$103,6,FALSE)</f>
        <v>84</v>
      </c>
      <c r="G1931">
        <f t="shared" si="60"/>
        <v>0.44</v>
      </c>
      <c r="H1931" t="str">
        <f t="shared" si="61"/>
        <v>l "Sense-Reasoning"</v>
      </c>
    </row>
    <row r="1932" spans="1:8">
      <c r="A1932">
        <v>1931</v>
      </c>
      <c r="B1932" t="s">
        <v>54</v>
      </c>
      <c r="C1932" t="s">
        <v>7</v>
      </c>
      <c r="D1932">
        <v>3</v>
      </c>
      <c r="E1932">
        <f>VLOOKUP(C1932,Ideas!$B$2:$N$103,6,FALSE)</f>
        <v>28</v>
      </c>
      <c r="F1932">
        <f>VLOOKUP(B1932,Ideas!$B$2:$N$103,6,FALSE)</f>
        <v>84</v>
      </c>
      <c r="G1932">
        <f t="shared" si="60"/>
        <v>0.33</v>
      </c>
      <c r="H1932" t="str">
        <f t="shared" si="61"/>
        <v>l "Sense-Form"</v>
      </c>
    </row>
    <row r="1933" spans="1:8">
      <c r="A1933">
        <v>1932</v>
      </c>
      <c r="B1933" t="s">
        <v>54</v>
      </c>
      <c r="C1933" t="s">
        <v>31</v>
      </c>
      <c r="D1933">
        <v>3</v>
      </c>
      <c r="E1933">
        <f>VLOOKUP(C1933,Ideas!$B$2:$N$103,6,FALSE)</f>
        <v>52</v>
      </c>
      <c r="F1933">
        <f>VLOOKUP(B1933,Ideas!$B$2:$N$103,6,FALSE)</f>
        <v>84</v>
      </c>
      <c r="G1933">
        <f t="shared" si="60"/>
        <v>0.33</v>
      </c>
      <c r="H1933" t="str">
        <f t="shared" si="61"/>
        <v>l "Sense-Mathematics"</v>
      </c>
    </row>
    <row r="1934" spans="1:8">
      <c r="A1934">
        <v>1933</v>
      </c>
      <c r="B1934" t="s">
        <v>54</v>
      </c>
      <c r="C1934" t="s">
        <v>82</v>
      </c>
      <c r="D1934">
        <v>7</v>
      </c>
      <c r="E1934">
        <f>VLOOKUP(C1934,Ideas!$B$2:$N$103,6,FALSE)</f>
        <v>89</v>
      </c>
      <c r="F1934">
        <f>VLOOKUP(B1934,Ideas!$B$2:$N$103,6,FALSE)</f>
        <v>84</v>
      </c>
      <c r="G1934">
        <f t="shared" si="60"/>
        <v>0.78</v>
      </c>
      <c r="H1934" t="str">
        <f t="shared" si="61"/>
        <v>l "Sense-Space"</v>
      </c>
    </row>
    <row r="1935" spans="1:8">
      <c r="A1935">
        <v>1934</v>
      </c>
      <c r="B1935" t="s">
        <v>54</v>
      </c>
      <c r="C1935" t="s">
        <v>85</v>
      </c>
      <c r="D1935">
        <v>7</v>
      </c>
      <c r="E1935">
        <f>VLOOKUP(C1935,Ideas!$B$2:$N$103,6,FALSE)</f>
        <v>93</v>
      </c>
      <c r="F1935">
        <f>VLOOKUP(B1935,Ideas!$B$2:$N$103,6,FALSE)</f>
        <v>84</v>
      </c>
      <c r="G1935">
        <f t="shared" si="60"/>
        <v>0.78</v>
      </c>
      <c r="H1935" t="str">
        <f t="shared" si="61"/>
        <v>l "Sense-Time"</v>
      </c>
    </row>
    <row r="1936" spans="1:8">
      <c r="A1936">
        <v>1935</v>
      </c>
      <c r="B1936" t="s">
        <v>54</v>
      </c>
      <c r="C1936" t="s">
        <v>27</v>
      </c>
      <c r="D1936">
        <v>6</v>
      </c>
      <c r="E1936">
        <f>VLOOKUP(C1936,Ideas!$B$2:$N$103,6,FALSE)</f>
        <v>48</v>
      </c>
      <c r="F1936">
        <f>VLOOKUP(B1936,Ideas!$B$2:$N$103,6,FALSE)</f>
        <v>84</v>
      </c>
      <c r="G1936">
        <f t="shared" si="60"/>
        <v>0.67</v>
      </c>
      <c r="H1936" t="str">
        <f t="shared" si="61"/>
        <v>l "Sense-Life and Death"</v>
      </c>
    </row>
    <row r="1937" spans="1:8">
      <c r="A1937">
        <v>1936</v>
      </c>
      <c r="B1937" t="s">
        <v>54</v>
      </c>
      <c r="C1937" t="s">
        <v>11</v>
      </c>
      <c r="D1937">
        <v>4</v>
      </c>
      <c r="E1937">
        <f>VLOOKUP(C1937,Ideas!$B$2:$N$103,6,FALSE)</f>
        <v>32</v>
      </c>
      <c r="F1937">
        <f>VLOOKUP(B1937,Ideas!$B$2:$N$103,6,FALSE)</f>
        <v>84</v>
      </c>
      <c r="G1937">
        <f t="shared" si="60"/>
        <v>0.44</v>
      </c>
      <c r="H1937" t="str">
        <f t="shared" si="61"/>
        <v>l "Sense-Habit"</v>
      </c>
    </row>
    <row r="1938" spans="1:8">
      <c r="A1938">
        <v>1937</v>
      </c>
      <c r="B1938" t="s">
        <v>54</v>
      </c>
      <c r="C1938" t="s">
        <v>38</v>
      </c>
      <c r="D1938">
        <v>9</v>
      </c>
      <c r="E1938">
        <f>VLOOKUP(C1938,Ideas!$B$2:$N$103,6,FALSE)</f>
        <v>68</v>
      </c>
      <c r="F1938">
        <f>VLOOKUP(B1938,Ideas!$B$2:$N$103,6,FALSE)</f>
        <v>84</v>
      </c>
      <c r="G1938">
        <f t="shared" si="60"/>
        <v>1</v>
      </c>
      <c r="H1938" t="str">
        <f t="shared" si="61"/>
        <v>l "Sense-Pleasure and Pain"</v>
      </c>
    </row>
    <row r="1939" spans="1:8">
      <c r="A1939">
        <v>1938</v>
      </c>
      <c r="B1939" t="s">
        <v>54</v>
      </c>
      <c r="C1939" t="s">
        <v>93</v>
      </c>
      <c r="D1939">
        <v>5</v>
      </c>
      <c r="E1939">
        <f>VLOOKUP(C1939,Ideas!$B$2:$N$103,6,FALSE)</f>
        <v>75</v>
      </c>
      <c r="F1939">
        <f>VLOOKUP(B1939,Ideas!$B$2:$N$103,6,FALSE)</f>
        <v>84</v>
      </c>
      <c r="G1939">
        <f t="shared" si="60"/>
        <v>0.56000000000000005</v>
      </c>
      <c r="H1939" t="str">
        <f t="shared" si="61"/>
        <v>l "Sense-Quality"</v>
      </c>
    </row>
    <row r="1940" spans="1:8">
      <c r="A1940">
        <v>1939</v>
      </c>
      <c r="B1940" t="s">
        <v>54</v>
      </c>
      <c r="C1940" t="s">
        <v>91</v>
      </c>
      <c r="D1940">
        <v>4</v>
      </c>
      <c r="E1940">
        <f>VLOOKUP(C1940,Ideas!$B$2:$N$103,6,FALSE)</f>
        <v>82</v>
      </c>
      <c r="F1940">
        <f>VLOOKUP(B1940,Ideas!$B$2:$N$103,6,FALSE)</f>
        <v>84</v>
      </c>
      <c r="G1940">
        <f t="shared" si="60"/>
        <v>0.44</v>
      </c>
      <c r="H1940" t="str">
        <f t="shared" si="61"/>
        <v>l "Sense-Same and Other"</v>
      </c>
    </row>
    <row r="1941" spans="1:8">
      <c r="A1941">
        <v>1940</v>
      </c>
      <c r="B1941" t="s">
        <v>54</v>
      </c>
      <c r="C1941" t="s">
        <v>92</v>
      </c>
      <c r="D1941">
        <v>4</v>
      </c>
      <c r="E1941">
        <f>VLOOKUP(C1941,Ideas!$B$2:$N$103,6,FALSE)</f>
        <v>63</v>
      </c>
      <c r="F1941">
        <f>VLOOKUP(B1941,Ideas!$B$2:$N$103,6,FALSE)</f>
        <v>84</v>
      </c>
      <c r="G1941">
        <f t="shared" si="60"/>
        <v>0.44</v>
      </c>
      <c r="H1941" t="str">
        <f t="shared" si="61"/>
        <v>l "Sense-One and Many"</v>
      </c>
    </row>
    <row r="1942" spans="1:8">
      <c r="A1942">
        <v>1941</v>
      </c>
      <c r="B1942" t="s">
        <v>54</v>
      </c>
      <c r="C1942" t="s">
        <v>58</v>
      </c>
      <c r="D1942">
        <v>6</v>
      </c>
      <c r="E1942">
        <f>VLOOKUP(C1942,Ideas!$B$2:$N$103,6,FALSE)</f>
        <v>17</v>
      </c>
      <c r="F1942">
        <f>VLOOKUP(B1942,Ideas!$B$2:$N$103,6,FALSE)</f>
        <v>84</v>
      </c>
      <c r="G1942">
        <f t="shared" si="60"/>
        <v>0.67</v>
      </c>
      <c r="H1942" t="str">
        <f t="shared" si="61"/>
        <v>l "Sense-Desire"</v>
      </c>
    </row>
    <row r="1943" spans="1:8">
      <c r="A1943">
        <v>1942</v>
      </c>
      <c r="B1943" t="s">
        <v>54</v>
      </c>
      <c r="C1943" t="s">
        <v>56</v>
      </c>
      <c r="D1943">
        <v>7</v>
      </c>
      <c r="E1943">
        <f>VLOOKUP(C1943,Ideas!$B$2:$N$103,6,FALSE)</f>
        <v>22</v>
      </c>
      <c r="F1943">
        <f>VLOOKUP(B1943,Ideas!$B$2:$N$103,6,FALSE)</f>
        <v>84</v>
      </c>
      <c r="G1943">
        <f t="shared" si="60"/>
        <v>0.78</v>
      </c>
      <c r="H1943" t="str">
        <f t="shared" si="61"/>
        <v>l "Sense-Emotion"</v>
      </c>
    </row>
    <row r="1944" spans="1:8">
      <c r="A1944">
        <v>1943</v>
      </c>
      <c r="B1944" t="s">
        <v>54</v>
      </c>
      <c r="C1944" t="s">
        <v>9</v>
      </c>
      <c r="D1944">
        <v>4</v>
      </c>
      <c r="E1944">
        <f>VLOOKUP(C1944,Ideas!$B$2:$N$103,6,FALSE)</f>
        <v>30</v>
      </c>
      <c r="F1944">
        <f>VLOOKUP(B1944,Ideas!$B$2:$N$103,6,FALSE)</f>
        <v>84</v>
      </c>
      <c r="G1944">
        <f t="shared" si="60"/>
        <v>0.44</v>
      </c>
      <c r="H1944" t="str">
        <f t="shared" si="61"/>
        <v>l "Sense-Good and Evil"</v>
      </c>
    </row>
    <row r="1945" spans="1:8">
      <c r="A1945">
        <v>1944</v>
      </c>
      <c r="B1945" t="s">
        <v>54</v>
      </c>
      <c r="C1945" t="s">
        <v>59</v>
      </c>
      <c r="D1945">
        <v>5</v>
      </c>
      <c r="E1945">
        <f>VLOOKUP(C1945,Ideas!$B$2:$N$103,6,FALSE)</f>
        <v>100</v>
      </c>
      <c r="F1945">
        <f>VLOOKUP(B1945,Ideas!$B$2:$N$103,6,FALSE)</f>
        <v>84</v>
      </c>
      <c r="G1945">
        <f t="shared" si="60"/>
        <v>0.56000000000000005</v>
      </c>
      <c r="H1945" t="str">
        <f t="shared" si="61"/>
        <v>l "Sense-Will"</v>
      </c>
    </row>
    <row r="1946" spans="1:8">
      <c r="A1946">
        <v>1945</v>
      </c>
      <c r="B1946" t="s">
        <v>54</v>
      </c>
      <c r="C1946" t="s">
        <v>88</v>
      </c>
      <c r="D1946">
        <v>3</v>
      </c>
      <c r="E1946">
        <f>VLOOKUP(C1946,Ideas!$B$2:$N$103,6,FALSE)</f>
        <v>94</v>
      </c>
      <c r="F1946">
        <f>VLOOKUP(B1946,Ideas!$B$2:$N$103,6,FALSE)</f>
        <v>84</v>
      </c>
      <c r="G1946">
        <f t="shared" si="60"/>
        <v>0.33</v>
      </c>
      <c r="H1946" t="str">
        <f t="shared" si="61"/>
        <v>l "Sense-Truth"</v>
      </c>
    </row>
    <row r="1947" spans="1:8">
      <c r="A1947">
        <v>1946</v>
      </c>
      <c r="B1947" t="s">
        <v>54</v>
      </c>
      <c r="C1947" t="s">
        <v>18</v>
      </c>
      <c r="D1947">
        <v>2</v>
      </c>
      <c r="E1947">
        <f>VLOOKUP(C1947,Ideas!$B$2:$N$103,6,FALSE)</f>
        <v>39</v>
      </c>
      <c r="F1947">
        <f>VLOOKUP(B1947,Ideas!$B$2:$N$103,6,FALSE)</f>
        <v>84</v>
      </c>
      <c r="G1947">
        <f t="shared" si="60"/>
        <v>0.22</v>
      </c>
      <c r="H1947" t="str">
        <f t="shared" si="61"/>
        <v>l "Sense-Induction"</v>
      </c>
    </row>
    <row r="1948" spans="1:8">
      <c r="A1948">
        <v>1947</v>
      </c>
      <c r="B1948" t="s">
        <v>54</v>
      </c>
      <c r="C1948" t="s">
        <v>87</v>
      </c>
      <c r="D1948">
        <v>7</v>
      </c>
      <c r="E1948">
        <f>VLOOKUP(C1948,Ideas!$B$2:$N$103,6,FALSE)</f>
        <v>6</v>
      </c>
      <c r="F1948">
        <f>VLOOKUP(B1948,Ideas!$B$2:$N$103,6,FALSE)</f>
        <v>84</v>
      </c>
      <c r="G1948">
        <f t="shared" si="60"/>
        <v>0.78</v>
      </c>
      <c r="H1948" t="str">
        <f t="shared" si="61"/>
        <v>l "Sense-Beauty"</v>
      </c>
    </row>
    <row r="1949" spans="1:8">
      <c r="A1949">
        <v>1948</v>
      </c>
      <c r="B1949" t="s">
        <v>100</v>
      </c>
      <c r="C1949" t="s">
        <v>24</v>
      </c>
      <c r="D1949">
        <v>5</v>
      </c>
      <c r="E1949">
        <f>VLOOKUP(C1949,Ideas!$B$2:$N$103,6,FALSE)</f>
        <v>45</v>
      </c>
      <c r="F1949">
        <f>VLOOKUP(B1949,Ideas!$B$2:$N$103,6,FALSE)</f>
        <v>85</v>
      </c>
      <c r="G1949">
        <f t="shared" si="60"/>
        <v>0.56000000000000005</v>
      </c>
      <c r="H1949" t="str">
        <f t="shared" si="61"/>
        <v>l "Sign and Symbol-Language"</v>
      </c>
    </row>
    <row r="1950" spans="1:8">
      <c r="A1950">
        <v>1949</v>
      </c>
      <c r="B1950" t="s">
        <v>100</v>
      </c>
      <c r="C1950" t="s">
        <v>16</v>
      </c>
      <c r="D1950">
        <v>5</v>
      </c>
      <c r="E1950">
        <f>VLOOKUP(C1950,Ideas!$B$2:$N$103,6,FALSE)</f>
        <v>37</v>
      </c>
      <c r="F1950">
        <f>VLOOKUP(B1950,Ideas!$B$2:$N$103,6,FALSE)</f>
        <v>85</v>
      </c>
      <c r="G1950">
        <f t="shared" si="60"/>
        <v>0.56000000000000005</v>
      </c>
      <c r="H1950" t="str">
        <f t="shared" si="61"/>
        <v>l "Sign and Symbol-Idea"</v>
      </c>
    </row>
    <row r="1951" spans="1:8">
      <c r="A1951">
        <v>1950</v>
      </c>
      <c r="B1951" t="s">
        <v>100</v>
      </c>
      <c r="C1951" t="s">
        <v>32</v>
      </c>
      <c r="D1951">
        <v>7</v>
      </c>
      <c r="E1951">
        <f>VLOOKUP(C1951,Ideas!$B$2:$N$103,6,FALSE)</f>
        <v>55</v>
      </c>
      <c r="F1951">
        <f>VLOOKUP(B1951,Ideas!$B$2:$N$103,6,FALSE)</f>
        <v>85</v>
      </c>
      <c r="G1951">
        <f t="shared" si="60"/>
        <v>0.78</v>
      </c>
      <c r="H1951" t="str">
        <f t="shared" si="61"/>
        <v>l "Sign and Symbol-Medicine"</v>
      </c>
    </row>
    <row r="1952" spans="1:8">
      <c r="A1952">
        <v>1951</v>
      </c>
      <c r="B1952" t="s">
        <v>100</v>
      </c>
      <c r="C1952" t="s">
        <v>42</v>
      </c>
      <c r="D1952">
        <v>4</v>
      </c>
      <c r="E1952">
        <f>VLOOKUP(C1952,Ideas!$B$2:$N$103,6,FALSE)</f>
        <v>96</v>
      </c>
      <c r="F1952">
        <f>VLOOKUP(B1952,Ideas!$B$2:$N$103,6,FALSE)</f>
        <v>85</v>
      </c>
      <c r="G1952">
        <f t="shared" si="60"/>
        <v>0.44</v>
      </c>
      <c r="H1952" t="str">
        <f t="shared" si="61"/>
        <v>l "Sign and Symbol-Universal and Particular"</v>
      </c>
    </row>
    <row r="1953" spans="1:8">
      <c r="A1953">
        <v>1952</v>
      </c>
      <c r="B1953" t="s">
        <v>100</v>
      </c>
      <c r="C1953" t="s">
        <v>50</v>
      </c>
      <c r="D1953">
        <v>3</v>
      </c>
      <c r="E1953">
        <f>VLOOKUP(C1953,Ideas!$B$2:$N$103,6,FALSE)</f>
        <v>7</v>
      </c>
      <c r="F1953">
        <f>VLOOKUP(B1953,Ideas!$B$2:$N$103,6,FALSE)</f>
        <v>85</v>
      </c>
      <c r="G1953">
        <f t="shared" si="60"/>
        <v>0.33</v>
      </c>
      <c r="H1953" t="str">
        <f t="shared" si="61"/>
        <v>l "Sign and Symbol-Being"</v>
      </c>
    </row>
    <row r="1954" spans="1:8">
      <c r="A1954">
        <v>1953</v>
      </c>
      <c r="B1954" t="s">
        <v>100</v>
      </c>
      <c r="C1954" t="s">
        <v>89</v>
      </c>
      <c r="D1954">
        <v>4</v>
      </c>
      <c r="E1954">
        <f>VLOOKUP(C1954,Ideas!$B$2:$N$103,6,FALSE)</f>
        <v>78</v>
      </c>
      <c r="F1954">
        <f>VLOOKUP(B1954,Ideas!$B$2:$N$103,6,FALSE)</f>
        <v>85</v>
      </c>
      <c r="G1954">
        <f t="shared" si="60"/>
        <v>0.44</v>
      </c>
      <c r="H1954" t="str">
        <f t="shared" si="61"/>
        <v>l "Sign and Symbol-Relation"</v>
      </c>
    </row>
    <row r="1955" spans="1:8">
      <c r="A1955">
        <v>1954</v>
      </c>
      <c r="B1955" t="s">
        <v>100</v>
      </c>
      <c r="C1955" t="s">
        <v>91</v>
      </c>
      <c r="D1955">
        <v>4</v>
      </c>
      <c r="E1955">
        <f>VLOOKUP(C1955,Ideas!$B$2:$N$103,6,FALSE)</f>
        <v>82</v>
      </c>
      <c r="F1955">
        <f>VLOOKUP(B1955,Ideas!$B$2:$N$103,6,FALSE)</f>
        <v>85</v>
      </c>
      <c r="G1955">
        <f t="shared" si="60"/>
        <v>0.44</v>
      </c>
      <c r="H1955" t="str">
        <f t="shared" si="61"/>
        <v>l "Sign and Symbol-Same and Other"</v>
      </c>
    </row>
    <row r="1956" spans="1:8">
      <c r="A1956">
        <v>1955</v>
      </c>
      <c r="B1956" t="s">
        <v>100</v>
      </c>
      <c r="C1956" t="s">
        <v>94</v>
      </c>
      <c r="D1956">
        <v>5</v>
      </c>
      <c r="E1956">
        <f>VLOOKUP(C1956,Ideas!$B$2:$N$103,6,FALSE)</f>
        <v>15</v>
      </c>
      <c r="F1956">
        <f>VLOOKUP(B1956,Ideas!$B$2:$N$103,6,FALSE)</f>
        <v>85</v>
      </c>
      <c r="G1956">
        <f t="shared" si="60"/>
        <v>0.56000000000000005</v>
      </c>
      <c r="H1956" t="str">
        <f t="shared" si="61"/>
        <v>l "Sign and Symbol-Definition"</v>
      </c>
    </row>
    <row r="1957" spans="1:8">
      <c r="A1957">
        <v>1956</v>
      </c>
      <c r="B1957" t="s">
        <v>100</v>
      </c>
      <c r="C1957" t="s">
        <v>55</v>
      </c>
      <c r="D1957">
        <v>5</v>
      </c>
      <c r="E1957">
        <f>VLOOKUP(C1957,Ideas!$B$2:$N$103,6,FALSE)</f>
        <v>77</v>
      </c>
      <c r="F1957">
        <f>VLOOKUP(B1957,Ideas!$B$2:$N$103,6,FALSE)</f>
        <v>85</v>
      </c>
      <c r="G1957">
        <f t="shared" si="60"/>
        <v>0.56000000000000005</v>
      </c>
      <c r="H1957" t="str">
        <f t="shared" si="61"/>
        <v>l "Sign and Symbol-Reasoning"</v>
      </c>
    </row>
    <row r="1958" spans="1:8">
      <c r="A1958">
        <v>1957</v>
      </c>
      <c r="B1958" t="s">
        <v>100</v>
      </c>
      <c r="C1958" t="s">
        <v>28</v>
      </c>
      <c r="D1958">
        <v>3</v>
      </c>
      <c r="E1958">
        <f>VLOOKUP(C1958,Ideas!$B$2:$N$103,6,FALSE)</f>
        <v>49</v>
      </c>
      <c r="F1958">
        <f>VLOOKUP(B1958,Ideas!$B$2:$N$103,6,FALSE)</f>
        <v>85</v>
      </c>
      <c r="G1958">
        <f t="shared" si="60"/>
        <v>0.33</v>
      </c>
      <c r="H1958" t="str">
        <f t="shared" si="61"/>
        <v>l "Sign and Symbol-Logic"</v>
      </c>
    </row>
    <row r="1959" spans="1:8">
      <c r="A1959">
        <v>1958</v>
      </c>
      <c r="B1959" t="s">
        <v>100</v>
      </c>
      <c r="C1959" t="s">
        <v>76</v>
      </c>
      <c r="D1959">
        <v>3</v>
      </c>
      <c r="E1959">
        <f>VLOOKUP(C1959,Ideas!$B$2:$N$103,6,FALSE)</f>
        <v>69</v>
      </c>
      <c r="F1959">
        <f>VLOOKUP(B1959,Ideas!$B$2:$N$103,6,FALSE)</f>
        <v>85</v>
      </c>
      <c r="G1959">
        <f t="shared" si="60"/>
        <v>0.33</v>
      </c>
      <c r="H1959" t="str">
        <f t="shared" si="61"/>
        <v>l "Sign and Symbol-Poetry"</v>
      </c>
    </row>
    <row r="1960" spans="1:8">
      <c r="A1960">
        <v>1959</v>
      </c>
      <c r="B1960" t="s">
        <v>100</v>
      </c>
      <c r="C1960" t="s">
        <v>77</v>
      </c>
      <c r="D1960">
        <v>3</v>
      </c>
      <c r="E1960">
        <f>VLOOKUP(C1960,Ideas!$B$2:$N$103,6,FALSE)</f>
        <v>81</v>
      </c>
      <c r="F1960">
        <f>VLOOKUP(B1960,Ideas!$B$2:$N$103,6,FALSE)</f>
        <v>85</v>
      </c>
      <c r="G1960">
        <f t="shared" si="60"/>
        <v>0.33</v>
      </c>
      <c r="H1960" t="str">
        <f t="shared" si="61"/>
        <v>l "Sign and Symbol-Rhetoric"</v>
      </c>
    </row>
    <row r="1961" spans="1:8">
      <c r="A1961">
        <v>1960</v>
      </c>
      <c r="B1961" t="s">
        <v>100</v>
      </c>
      <c r="C1961" t="s">
        <v>84</v>
      </c>
      <c r="D1961">
        <v>7</v>
      </c>
      <c r="E1961">
        <f>VLOOKUP(C1961,Ideas!$B$2:$N$103,6,FALSE)</f>
        <v>72</v>
      </c>
      <c r="F1961">
        <f>VLOOKUP(B1961,Ideas!$B$2:$N$103,6,FALSE)</f>
        <v>85</v>
      </c>
      <c r="G1961">
        <f t="shared" si="60"/>
        <v>0.78</v>
      </c>
      <c r="H1961" t="str">
        <f t="shared" si="61"/>
        <v>l "Sign and Symbol-Prophecy"</v>
      </c>
    </row>
    <row r="1962" spans="1:8">
      <c r="A1962">
        <v>1961</v>
      </c>
      <c r="B1962" t="s">
        <v>100</v>
      </c>
      <c r="C1962" t="s">
        <v>8</v>
      </c>
      <c r="D1962">
        <v>5</v>
      </c>
      <c r="E1962">
        <f>VLOOKUP(C1962,Ideas!$B$2:$N$103,6,FALSE)</f>
        <v>29</v>
      </c>
      <c r="F1962">
        <f>VLOOKUP(B1962,Ideas!$B$2:$N$103,6,FALSE)</f>
        <v>85</v>
      </c>
      <c r="G1962">
        <f t="shared" si="60"/>
        <v>0.56000000000000005</v>
      </c>
      <c r="H1962" t="str">
        <f t="shared" si="61"/>
        <v>l "Sign and Symbol-God"</v>
      </c>
    </row>
    <row r="1963" spans="1:8">
      <c r="A1963">
        <v>1962</v>
      </c>
      <c r="B1963" t="s">
        <v>100</v>
      </c>
      <c r="C1963" t="s">
        <v>105</v>
      </c>
      <c r="D1963">
        <v>5</v>
      </c>
      <c r="E1963">
        <f>VLOOKUP(C1963,Ideas!$B$2:$N$103,6,FALSE)</f>
        <v>79</v>
      </c>
      <c r="F1963">
        <f>VLOOKUP(B1963,Ideas!$B$2:$N$103,6,FALSE)</f>
        <v>85</v>
      </c>
      <c r="G1963">
        <f t="shared" si="60"/>
        <v>0.56000000000000005</v>
      </c>
      <c r="H1963" t="str">
        <f t="shared" si="61"/>
        <v>l "Sign and Symbol-Religion"</v>
      </c>
    </row>
    <row r="1964" spans="1:8">
      <c r="A1964">
        <v>1963</v>
      </c>
      <c r="B1964" t="s">
        <v>100</v>
      </c>
      <c r="C1964" t="s">
        <v>104</v>
      </c>
      <c r="D1964">
        <v>5</v>
      </c>
      <c r="E1964">
        <f>VLOOKUP(C1964,Ideas!$B$2:$N$103,6,FALSE)</f>
        <v>92</v>
      </c>
      <c r="F1964">
        <f>VLOOKUP(B1964,Ideas!$B$2:$N$103,6,FALSE)</f>
        <v>85</v>
      </c>
      <c r="G1964">
        <f t="shared" si="60"/>
        <v>0.56000000000000005</v>
      </c>
      <c r="H1964" t="str">
        <f t="shared" si="61"/>
        <v>l "Sign and Symbol-Theology"</v>
      </c>
    </row>
    <row r="1965" spans="1:8">
      <c r="A1965">
        <v>1964</v>
      </c>
      <c r="B1965" t="s">
        <v>100</v>
      </c>
      <c r="C1965" t="s">
        <v>33</v>
      </c>
      <c r="D1965">
        <v>3</v>
      </c>
      <c r="E1965">
        <f>VLOOKUP(C1965,Ideas!$B$2:$N$103,6,FALSE)</f>
        <v>56</v>
      </c>
      <c r="F1965">
        <f>VLOOKUP(B1965,Ideas!$B$2:$N$103,6,FALSE)</f>
        <v>85</v>
      </c>
      <c r="G1965">
        <f t="shared" si="60"/>
        <v>0.33</v>
      </c>
      <c r="H1965" t="str">
        <f t="shared" si="61"/>
        <v>l "Sign and Symbol-Memory and Imagination"</v>
      </c>
    </row>
    <row r="1966" spans="1:8">
      <c r="A1966">
        <v>1965</v>
      </c>
      <c r="B1966" t="s">
        <v>100</v>
      </c>
      <c r="C1966" t="s">
        <v>58</v>
      </c>
      <c r="D1966">
        <v>2</v>
      </c>
      <c r="E1966">
        <f>VLOOKUP(C1966,Ideas!$B$2:$N$103,6,FALSE)</f>
        <v>17</v>
      </c>
      <c r="F1966">
        <f>VLOOKUP(B1966,Ideas!$B$2:$N$103,6,FALSE)</f>
        <v>85</v>
      </c>
      <c r="G1966">
        <f t="shared" si="60"/>
        <v>0.22</v>
      </c>
      <c r="H1966" t="str">
        <f t="shared" si="61"/>
        <v>l "Sign and Symbol-Desire"</v>
      </c>
    </row>
    <row r="1967" spans="1:8">
      <c r="A1967">
        <v>1966</v>
      </c>
      <c r="B1967" t="s">
        <v>100</v>
      </c>
      <c r="C1967" t="s">
        <v>56</v>
      </c>
      <c r="D1967">
        <v>1</v>
      </c>
      <c r="E1967">
        <f>VLOOKUP(C1967,Ideas!$B$2:$N$103,6,FALSE)</f>
        <v>22</v>
      </c>
      <c r="F1967">
        <f>VLOOKUP(B1967,Ideas!$B$2:$N$103,6,FALSE)</f>
        <v>85</v>
      </c>
      <c r="G1967">
        <f t="shared" si="60"/>
        <v>0.11</v>
      </c>
      <c r="H1967" t="str">
        <f t="shared" si="61"/>
        <v>l "Sign and Symbol-Emotion"</v>
      </c>
    </row>
    <row r="1968" spans="1:8">
      <c r="A1968">
        <v>1967</v>
      </c>
      <c r="B1968" t="s">
        <v>100</v>
      </c>
      <c r="C1968" t="s">
        <v>90</v>
      </c>
      <c r="D1968">
        <v>1</v>
      </c>
      <c r="E1968">
        <f>VLOOKUP(C1968,Ideas!$B$2:$N$103,6,FALSE)</f>
        <v>65</v>
      </c>
      <c r="F1968">
        <f>VLOOKUP(B1968,Ideas!$B$2:$N$103,6,FALSE)</f>
        <v>85</v>
      </c>
      <c r="G1968">
        <f t="shared" si="60"/>
        <v>0.11</v>
      </c>
      <c r="H1968" t="str">
        <f t="shared" si="61"/>
        <v>l "Sign and Symbol-Opposition"</v>
      </c>
    </row>
    <row r="1969" spans="1:8">
      <c r="A1969">
        <v>1968</v>
      </c>
      <c r="B1969" t="s">
        <v>51</v>
      </c>
      <c r="C1969" t="s">
        <v>8</v>
      </c>
      <c r="D1969">
        <v>9</v>
      </c>
      <c r="E1969">
        <f>VLOOKUP(C1969,Ideas!$B$2:$N$103,6,FALSE)</f>
        <v>29</v>
      </c>
      <c r="F1969">
        <f>VLOOKUP(B1969,Ideas!$B$2:$N$103,6,FALSE)</f>
        <v>86</v>
      </c>
      <c r="G1969">
        <f t="shared" si="60"/>
        <v>1</v>
      </c>
      <c r="H1969" t="str">
        <f t="shared" si="61"/>
        <v>l "Sin-God"</v>
      </c>
    </row>
    <row r="1970" spans="1:8">
      <c r="A1970">
        <v>1969</v>
      </c>
      <c r="B1970" t="s">
        <v>51</v>
      </c>
      <c r="C1970" t="s">
        <v>25</v>
      </c>
      <c r="D1970">
        <v>7</v>
      </c>
      <c r="E1970">
        <f>VLOOKUP(C1970,Ideas!$B$2:$N$103,6,FALSE)</f>
        <v>46</v>
      </c>
      <c r="F1970">
        <f>VLOOKUP(B1970,Ideas!$B$2:$N$103,6,FALSE)</f>
        <v>86</v>
      </c>
      <c r="G1970">
        <f t="shared" si="60"/>
        <v>0.78</v>
      </c>
      <c r="H1970" t="str">
        <f t="shared" si="61"/>
        <v>l "Sin-Law"</v>
      </c>
    </row>
    <row r="1971" spans="1:8">
      <c r="A1971">
        <v>1970</v>
      </c>
      <c r="B1971" t="s">
        <v>51</v>
      </c>
      <c r="C1971" t="s">
        <v>52</v>
      </c>
      <c r="D1971">
        <v>7</v>
      </c>
      <c r="E1971">
        <f>VLOOKUP(C1971,Ideas!$B$2:$N$103,6,FALSE)</f>
        <v>74</v>
      </c>
      <c r="F1971">
        <f>VLOOKUP(B1971,Ideas!$B$2:$N$103,6,FALSE)</f>
        <v>86</v>
      </c>
      <c r="G1971">
        <f t="shared" si="60"/>
        <v>0.78</v>
      </c>
      <c r="H1971" t="str">
        <f t="shared" si="61"/>
        <v>l "Sin-Punishment"</v>
      </c>
    </row>
    <row r="1972" spans="1:8">
      <c r="A1972">
        <v>1971</v>
      </c>
      <c r="B1972" t="s">
        <v>51</v>
      </c>
      <c r="C1972" t="s">
        <v>105</v>
      </c>
      <c r="D1972">
        <v>9</v>
      </c>
      <c r="E1972">
        <f>VLOOKUP(C1972,Ideas!$B$2:$N$103,6,FALSE)</f>
        <v>79</v>
      </c>
      <c r="F1972">
        <f>VLOOKUP(B1972,Ideas!$B$2:$N$103,6,FALSE)</f>
        <v>86</v>
      </c>
      <c r="G1972">
        <f t="shared" si="60"/>
        <v>1</v>
      </c>
      <c r="H1972" t="str">
        <f t="shared" si="61"/>
        <v>l "Sin-Religion"</v>
      </c>
    </row>
    <row r="1973" spans="1:8">
      <c r="A1973">
        <v>1972</v>
      </c>
      <c r="B1973" t="s">
        <v>51</v>
      </c>
      <c r="C1973" t="s">
        <v>69</v>
      </c>
      <c r="D1973">
        <v>7</v>
      </c>
      <c r="E1973">
        <f>VLOOKUP(C1973,Ideas!$B$2:$N$103,6,FALSE)</f>
        <v>97</v>
      </c>
      <c r="F1973">
        <f>VLOOKUP(B1973,Ideas!$B$2:$N$103,6,FALSE)</f>
        <v>86</v>
      </c>
      <c r="G1973">
        <f t="shared" si="60"/>
        <v>0.78</v>
      </c>
      <c r="H1973" t="str">
        <f t="shared" si="61"/>
        <v>l "Sin-Virtue and Vice"</v>
      </c>
    </row>
    <row r="1974" spans="1:8">
      <c r="A1974">
        <v>1973</v>
      </c>
      <c r="B1974" t="s">
        <v>51</v>
      </c>
      <c r="C1974" t="s">
        <v>122</v>
      </c>
      <c r="D1974">
        <v>6</v>
      </c>
      <c r="E1974">
        <f>VLOOKUP(C1974,Ideas!$B$2:$N$103,6,FALSE)</f>
        <v>1</v>
      </c>
      <c r="F1974">
        <f>VLOOKUP(B1974,Ideas!$B$2:$N$103,6,FALSE)</f>
        <v>86</v>
      </c>
      <c r="G1974">
        <f t="shared" si="60"/>
        <v>0.67</v>
      </c>
      <c r="H1974" t="str">
        <f t="shared" si="61"/>
        <v>l "Sin-Angel"</v>
      </c>
    </row>
    <row r="1975" spans="1:8">
      <c r="A1975">
        <v>1974</v>
      </c>
      <c r="B1975" t="s">
        <v>51</v>
      </c>
      <c r="C1975" t="s">
        <v>9</v>
      </c>
      <c r="D1975">
        <v>7</v>
      </c>
      <c r="E1975">
        <f>VLOOKUP(C1975,Ideas!$B$2:$N$103,6,FALSE)</f>
        <v>30</v>
      </c>
      <c r="F1975">
        <f>VLOOKUP(B1975,Ideas!$B$2:$N$103,6,FALSE)</f>
        <v>86</v>
      </c>
      <c r="G1975">
        <f t="shared" si="60"/>
        <v>0.78</v>
      </c>
      <c r="H1975" t="str">
        <f t="shared" si="61"/>
        <v>l "Sin-Good and Evil"</v>
      </c>
    </row>
    <row r="1976" spans="1:8">
      <c r="A1976">
        <v>1975</v>
      </c>
      <c r="B1976" t="s">
        <v>51</v>
      </c>
      <c r="C1976" t="s">
        <v>30</v>
      </c>
      <c r="D1976">
        <v>4</v>
      </c>
      <c r="E1976">
        <f>VLOOKUP(C1976,Ideas!$B$2:$N$103,6,FALSE)</f>
        <v>51</v>
      </c>
      <c r="F1976">
        <f>VLOOKUP(B1976,Ideas!$B$2:$N$103,6,FALSE)</f>
        <v>86</v>
      </c>
      <c r="G1976">
        <f t="shared" si="60"/>
        <v>0.44</v>
      </c>
      <c r="H1976" t="str">
        <f t="shared" si="61"/>
        <v>l "Sin-Man"</v>
      </c>
    </row>
    <row r="1977" spans="1:8">
      <c r="A1977">
        <v>1976</v>
      </c>
      <c r="B1977" t="s">
        <v>51</v>
      </c>
      <c r="C1977" t="s">
        <v>59</v>
      </c>
      <c r="D1977">
        <v>6</v>
      </c>
      <c r="E1977">
        <f>VLOOKUP(C1977,Ideas!$B$2:$N$103,6,FALSE)</f>
        <v>100</v>
      </c>
      <c r="F1977">
        <f>VLOOKUP(B1977,Ideas!$B$2:$N$103,6,FALSE)</f>
        <v>86</v>
      </c>
      <c r="G1977">
        <f t="shared" si="60"/>
        <v>0.67</v>
      </c>
      <c r="H1977" t="str">
        <f t="shared" si="61"/>
        <v>l "Sin-Will"</v>
      </c>
    </row>
    <row r="1978" spans="1:8">
      <c r="A1978">
        <v>1977</v>
      </c>
      <c r="B1978" t="s">
        <v>51</v>
      </c>
      <c r="C1978" t="s">
        <v>26</v>
      </c>
      <c r="D1978">
        <v>6</v>
      </c>
      <c r="E1978">
        <f>VLOOKUP(C1978,Ideas!$B$2:$N$103,6,FALSE)</f>
        <v>47</v>
      </c>
      <c r="F1978">
        <f>VLOOKUP(B1978,Ideas!$B$2:$N$103,6,FALSE)</f>
        <v>86</v>
      </c>
      <c r="G1978">
        <f t="shared" si="60"/>
        <v>0.67</v>
      </c>
      <c r="H1978" t="str">
        <f t="shared" si="61"/>
        <v>l "Sin-Liberty"</v>
      </c>
    </row>
    <row r="1979" spans="1:8">
      <c r="A1979">
        <v>1978</v>
      </c>
      <c r="B1979" t="s">
        <v>51</v>
      </c>
      <c r="C1979" t="s">
        <v>35</v>
      </c>
      <c r="D1979">
        <v>5</v>
      </c>
      <c r="E1979">
        <f>VLOOKUP(C1979,Ideas!$B$2:$N$103,6,FALSE)</f>
        <v>60</v>
      </c>
      <c r="F1979">
        <f>VLOOKUP(B1979,Ideas!$B$2:$N$103,6,FALSE)</f>
        <v>86</v>
      </c>
      <c r="G1979">
        <f t="shared" si="60"/>
        <v>0.56000000000000005</v>
      </c>
      <c r="H1979" t="str">
        <f t="shared" si="61"/>
        <v>l "Sin-Nature"</v>
      </c>
    </row>
    <row r="1980" spans="1:8">
      <c r="A1980">
        <v>1979</v>
      </c>
      <c r="B1980" t="s">
        <v>51</v>
      </c>
      <c r="C1980" t="s">
        <v>38</v>
      </c>
      <c r="D1980">
        <v>6</v>
      </c>
      <c r="E1980">
        <f>VLOOKUP(C1980,Ideas!$B$2:$N$103,6,FALSE)</f>
        <v>68</v>
      </c>
      <c r="F1980">
        <f>VLOOKUP(B1980,Ideas!$B$2:$N$103,6,FALSE)</f>
        <v>86</v>
      </c>
      <c r="G1980">
        <f t="shared" si="60"/>
        <v>0.67</v>
      </c>
      <c r="H1980" t="str">
        <f t="shared" si="61"/>
        <v>l "Sin-Pleasure and Pain"</v>
      </c>
    </row>
    <row r="1981" spans="1:8">
      <c r="A1981">
        <v>1980</v>
      </c>
      <c r="B1981" t="s">
        <v>51</v>
      </c>
      <c r="C1981" t="s">
        <v>99</v>
      </c>
      <c r="D1981">
        <v>5</v>
      </c>
      <c r="E1981">
        <f>VLOOKUP(C1981,Ideas!$B$2:$N$103,6,FALSE)</f>
        <v>91</v>
      </c>
      <c r="F1981">
        <f>VLOOKUP(B1981,Ideas!$B$2:$N$103,6,FALSE)</f>
        <v>86</v>
      </c>
      <c r="G1981">
        <f t="shared" si="60"/>
        <v>0.56000000000000005</v>
      </c>
      <c r="H1981" t="str">
        <f t="shared" si="61"/>
        <v>l "Sin-Temperance"</v>
      </c>
    </row>
    <row r="1982" spans="1:8">
      <c r="A1982">
        <v>1981</v>
      </c>
      <c r="B1982" t="s">
        <v>51</v>
      </c>
      <c r="C1982" t="s">
        <v>6</v>
      </c>
      <c r="D1982">
        <v>6</v>
      </c>
      <c r="E1982">
        <f>VLOOKUP(C1982,Ideas!$B$2:$N$103,6,FALSE)</f>
        <v>27</v>
      </c>
      <c r="F1982">
        <f>VLOOKUP(B1982,Ideas!$B$2:$N$103,6,FALSE)</f>
        <v>86</v>
      </c>
      <c r="G1982">
        <f t="shared" si="60"/>
        <v>0.67</v>
      </c>
      <c r="H1982" t="str">
        <f t="shared" si="61"/>
        <v>l "Sin-Fate"</v>
      </c>
    </row>
    <row r="1983" spans="1:8">
      <c r="A1983">
        <v>1982</v>
      </c>
      <c r="B1983" t="s">
        <v>51</v>
      </c>
      <c r="C1983" t="s">
        <v>47</v>
      </c>
      <c r="D1983">
        <v>4</v>
      </c>
      <c r="E1983">
        <f>VLOOKUP(C1983,Ideas!$B$2:$N$103,6,FALSE)</f>
        <v>23</v>
      </c>
      <c r="F1983">
        <f>VLOOKUP(B1983,Ideas!$B$2:$N$103,6,FALSE)</f>
        <v>86</v>
      </c>
      <c r="G1983">
        <f t="shared" si="60"/>
        <v>0.44</v>
      </c>
      <c r="H1983" t="str">
        <f t="shared" si="61"/>
        <v>l "Sin-Eternity"</v>
      </c>
    </row>
    <row r="1984" spans="1:8">
      <c r="A1984">
        <v>1983</v>
      </c>
      <c r="B1984" t="s">
        <v>51</v>
      </c>
      <c r="C1984" t="s">
        <v>12</v>
      </c>
      <c r="D1984">
        <v>4</v>
      </c>
      <c r="E1984">
        <f>VLOOKUP(C1984,Ideas!$B$2:$N$103,6,FALSE)</f>
        <v>33</v>
      </c>
      <c r="F1984">
        <f>VLOOKUP(B1984,Ideas!$B$2:$N$103,6,FALSE)</f>
        <v>86</v>
      </c>
      <c r="G1984">
        <f t="shared" si="60"/>
        <v>0.44</v>
      </c>
      <c r="H1984" t="str">
        <f t="shared" si="61"/>
        <v>l "Sin-Happiness"</v>
      </c>
    </row>
    <row r="1985" spans="1:8">
      <c r="A1985">
        <v>1984</v>
      </c>
      <c r="B1985" t="s">
        <v>51</v>
      </c>
      <c r="C1985" t="s">
        <v>17</v>
      </c>
      <c r="D1985">
        <v>2</v>
      </c>
      <c r="E1985">
        <f>VLOOKUP(C1985,Ideas!$B$2:$N$103,6,FALSE)</f>
        <v>38</v>
      </c>
      <c r="F1985">
        <f>VLOOKUP(B1985,Ideas!$B$2:$N$103,6,FALSE)</f>
        <v>86</v>
      </c>
      <c r="G1985">
        <f t="shared" si="60"/>
        <v>0.22</v>
      </c>
      <c r="H1985" t="str">
        <f t="shared" si="61"/>
        <v>l "Sin-Immortality"</v>
      </c>
    </row>
    <row r="1986" spans="1:8">
      <c r="A1986">
        <v>1985</v>
      </c>
      <c r="B1986" t="s">
        <v>51</v>
      </c>
      <c r="C1986" t="s">
        <v>102</v>
      </c>
      <c r="D1986">
        <v>5</v>
      </c>
      <c r="E1986">
        <f>VLOOKUP(C1986,Ideas!$B$2:$N$103,6,FALSE)</f>
        <v>19</v>
      </c>
      <c r="F1986">
        <f>VLOOKUP(B1986,Ideas!$B$2:$N$103,6,FALSE)</f>
        <v>86</v>
      </c>
      <c r="G1986">
        <f t="shared" si="60"/>
        <v>0.56000000000000005</v>
      </c>
      <c r="H1986" t="str">
        <f t="shared" si="61"/>
        <v>l "Sin-Duty"</v>
      </c>
    </row>
    <row r="1987" spans="1:8">
      <c r="A1987">
        <v>1986</v>
      </c>
      <c r="B1987" t="s">
        <v>51</v>
      </c>
      <c r="C1987" t="s">
        <v>14</v>
      </c>
      <c r="D1987">
        <v>5</v>
      </c>
      <c r="E1987">
        <f>VLOOKUP(C1987,Ideas!$B$2:$N$103,6,FALSE)</f>
        <v>35</v>
      </c>
      <c r="F1987">
        <f>VLOOKUP(B1987,Ideas!$B$2:$N$103,6,FALSE)</f>
        <v>86</v>
      </c>
      <c r="G1987">
        <f t="shared" ref="G1987:G2050" si="62">ROUND(D1987/9,2)</f>
        <v>0.56000000000000005</v>
      </c>
      <c r="H1987" t="str">
        <f t="shared" ref="H1987:H2050" si="63">"l """&amp;B1987&amp;"-"&amp;C1987&amp;""""</f>
        <v>l "Sin-Honor"</v>
      </c>
    </row>
    <row r="1988" spans="1:8">
      <c r="A1988">
        <v>1987</v>
      </c>
      <c r="B1988" t="s">
        <v>97</v>
      </c>
      <c r="C1988" t="s">
        <v>21</v>
      </c>
      <c r="D1988">
        <v>7</v>
      </c>
      <c r="E1988">
        <f>VLOOKUP(C1988,Ideas!$B$2:$N$103,6,FALSE)</f>
        <v>42</v>
      </c>
      <c r="F1988">
        <f>VLOOKUP(B1988,Ideas!$B$2:$N$103,6,FALSE)</f>
        <v>87</v>
      </c>
      <c r="G1988">
        <f t="shared" si="62"/>
        <v>0.78</v>
      </c>
      <c r="H1988" t="str">
        <f t="shared" si="63"/>
        <v>l "Slavery-Justice"</v>
      </c>
    </row>
    <row r="1989" spans="1:8">
      <c r="A1989">
        <v>1988</v>
      </c>
      <c r="B1989" t="s">
        <v>97</v>
      </c>
      <c r="C1989" t="s">
        <v>25</v>
      </c>
      <c r="D1989">
        <v>7</v>
      </c>
      <c r="E1989">
        <f>VLOOKUP(C1989,Ideas!$B$2:$N$103,6,FALSE)</f>
        <v>46</v>
      </c>
      <c r="F1989">
        <f>VLOOKUP(B1989,Ideas!$B$2:$N$103,6,FALSE)</f>
        <v>87</v>
      </c>
      <c r="G1989">
        <f t="shared" si="62"/>
        <v>0.78</v>
      </c>
      <c r="H1989" t="str">
        <f t="shared" si="63"/>
        <v>l "Slavery-Law"</v>
      </c>
    </row>
    <row r="1990" spans="1:8">
      <c r="A1990">
        <v>1989</v>
      </c>
      <c r="B1990" t="s">
        <v>97</v>
      </c>
      <c r="C1990" t="s">
        <v>26</v>
      </c>
      <c r="D1990">
        <v>9</v>
      </c>
      <c r="E1990">
        <f>VLOOKUP(C1990,Ideas!$B$2:$N$103,6,FALSE)</f>
        <v>47</v>
      </c>
      <c r="F1990">
        <f>VLOOKUP(B1990,Ideas!$B$2:$N$103,6,FALSE)</f>
        <v>87</v>
      </c>
      <c r="G1990">
        <f t="shared" si="62"/>
        <v>1</v>
      </c>
      <c r="H1990" t="str">
        <f t="shared" si="63"/>
        <v>l "Slavery-Liberty"</v>
      </c>
    </row>
    <row r="1991" spans="1:8">
      <c r="A1991">
        <v>1990</v>
      </c>
      <c r="B1991" t="s">
        <v>97</v>
      </c>
      <c r="C1991" t="s">
        <v>59</v>
      </c>
      <c r="D1991">
        <v>9</v>
      </c>
      <c r="E1991">
        <f>VLOOKUP(C1991,Ideas!$B$2:$N$103,6,FALSE)</f>
        <v>100</v>
      </c>
      <c r="F1991">
        <f>VLOOKUP(B1991,Ideas!$B$2:$N$103,6,FALSE)</f>
        <v>87</v>
      </c>
      <c r="G1991">
        <f t="shared" si="62"/>
        <v>1</v>
      </c>
      <c r="H1991" t="str">
        <f t="shared" si="63"/>
        <v>l "Slavery-Will"</v>
      </c>
    </row>
    <row r="1992" spans="1:8">
      <c r="A1992">
        <v>1991</v>
      </c>
      <c r="B1992" t="s">
        <v>97</v>
      </c>
      <c r="C1992" t="s">
        <v>23</v>
      </c>
      <c r="D1992">
        <v>8</v>
      </c>
      <c r="E1992">
        <f>VLOOKUP(C1992,Ideas!$B$2:$N$103,6,FALSE)</f>
        <v>44</v>
      </c>
      <c r="F1992">
        <f>VLOOKUP(B1992,Ideas!$B$2:$N$103,6,FALSE)</f>
        <v>87</v>
      </c>
      <c r="G1992">
        <f t="shared" si="62"/>
        <v>0.89</v>
      </c>
      <c r="H1992" t="str">
        <f t="shared" si="63"/>
        <v>l "Slavery-Labor"</v>
      </c>
    </row>
    <row r="1993" spans="1:8">
      <c r="A1993">
        <v>1992</v>
      </c>
      <c r="B1993" t="s">
        <v>97</v>
      </c>
      <c r="C1993" t="s">
        <v>40</v>
      </c>
      <c r="D1993">
        <v>5</v>
      </c>
      <c r="E1993">
        <f>VLOOKUP(C1993,Ideas!$B$2:$N$103,6,FALSE)</f>
        <v>71</v>
      </c>
      <c r="F1993">
        <f>VLOOKUP(B1993,Ideas!$B$2:$N$103,6,FALSE)</f>
        <v>87</v>
      </c>
      <c r="G1993">
        <f t="shared" si="62"/>
        <v>0.56000000000000005</v>
      </c>
      <c r="H1993" t="str">
        <f t="shared" si="63"/>
        <v>l "Slavery-Progress"</v>
      </c>
    </row>
    <row r="1994" spans="1:8">
      <c r="A1994">
        <v>1993</v>
      </c>
      <c r="B1994" t="s">
        <v>97</v>
      </c>
      <c r="C1994" t="s">
        <v>52</v>
      </c>
      <c r="D1994">
        <v>4</v>
      </c>
      <c r="E1994">
        <f>VLOOKUP(C1994,Ideas!$B$2:$N$103,6,FALSE)</f>
        <v>74</v>
      </c>
      <c r="F1994">
        <f>VLOOKUP(B1994,Ideas!$B$2:$N$103,6,FALSE)</f>
        <v>87</v>
      </c>
      <c r="G1994">
        <f t="shared" si="62"/>
        <v>0.44</v>
      </c>
      <c r="H1994" t="str">
        <f t="shared" si="63"/>
        <v>l "Slavery-Punishment"</v>
      </c>
    </row>
    <row r="1995" spans="1:8">
      <c r="A1995">
        <v>1994</v>
      </c>
      <c r="B1995" t="s">
        <v>97</v>
      </c>
      <c r="C1995" t="s">
        <v>66</v>
      </c>
      <c r="D1995">
        <v>5</v>
      </c>
      <c r="E1995">
        <f>VLOOKUP(C1995,Ideas!$B$2:$N$103,6,FALSE)</f>
        <v>90</v>
      </c>
      <c r="F1995">
        <f>VLOOKUP(B1995,Ideas!$B$2:$N$103,6,FALSE)</f>
        <v>87</v>
      </c>
      <c r="G1995">
        <f t="shared" si="62"/>
        <v>0.56000000000000005</v>
      </c>
      <c r="H1995" t="str">
        <f t="shared" si="63"/>
        <v>l "Slavery-State"</v>
      </c>
    </row>
    <row r="1996" spans="1:8">
      <c r="A1996">
        <v>1995</v>
      </c>
      <c r="B1996" t="s">
        <v>97</v>
      </c>
      <c r="C1996" t="s">
        <v>64</v>
      </c>
      <c r="D1996">
        <v>6</v>
      </c>
      <c r="E1996">
        <f>VLOOKUP(C1996,Ideas!$B$2:$N$103,6,FALSE)</f>
        <v>95</v>
      </c>
      <c r="F1996">
        <f>VLOOKUP(B1996,Ideas!$B$2:$N$103,6,FALSE)</f>
        <v>87</v>
      </c>
      <c r="G1996">
        <f t="shared" si="62"/>
        <v>0.67</v>
      </c>
      <c r="H1996" t="str">
        <f t="shared" si="63"/>
        <v>l "Slavery-Tyranny"</v>
      </c>
    </row>
    <row r="1997" spans="1:8">
      <c r="A1997">
        <v>1996</v>
      </c>
      <c r="B1997" t="s">
        <v>97</v>
      </c>
      <c r="C1997" t="s">
        <v>79</v>
      </c>
      <c r="D1997">
        <v>5</v>
      </c>
      <c r="E1997">
        <f>VLOOKUP(C1997,Ideas!$B$2:$N$103,6,FALSE)</f>
        <v>99</v>
      </c>
      <c r="F1997">
        <f>VLOOKUP(B1997,Ideas!$B$2:$N$103,6,FALSE)</f>
        <v>87</v>
      </c>
      <c r="G1997">
        <f t="shared" si="62"/>
        <v>0.56000000000000005</v>
      </c>
      <c r="H1997" t="str">
        <f t="shared" si="63"/>
        <v>l "Slavery-Wealth"</v>
      </c>
    </row>
    <row r="1998" spans="1:8">
      <c r="A1998">
        <v>1997</v>
      </c>
      <c r="B1998" t="s">
        <v>97</v>
      </c>
      <c r="C1998" t="s">
        <v>96</v>
      </c>
      <c r="D1998">
        <v>6</v>
      </c>
      <c r="E1998">
        <f>VLOOKUP(C1998,Ideas!$B$2:$N$103,6,FALSE)</f>
        <v>80</v>
      </c>
      <c r="F1998">
        <f>VLOOKUP(B1998,Ideas!$B$2:$N$103,6,FALSE)</f>
        <v>87</v>
      </c>
      <c r="G1998">
        <f t="shared" si="62"/>
        <v>0.67</v>
      </c>
      <c r="H1998" t="str">
        <f t="shared" si="63"/>
        <v>l "Slavery-Revolution"</v>
      </c>
    </row>
    <row r="1999" spans="1:8">
      <c r="A1999">
        <v>1998</v>
      </c>
      <c r="B1999" t="s">
        <v>97</v>
      </c>
      <c r="C1999" t="s">
        <v>68</v>
      </c>
      <c r="D1999">
        <v>7</v>
      </c>
      <c r="E1999">
        <f>VLOOKUP(C1999,Ideas!$B$2:$N$103,6,FALSE)</f>
        <v>11</v>
      </c>
      <c r="F1999">
        <f>VLOOKUP(B1999,Ideas!$B$2:$N$103,6,FALSE)</f>
        <v>87</v>
      </c>
      <c r="G1999">
        <f t="shared" si="62"/>
        <v>0.78</v>
      </c>
      <c r="H1999" t="str">
        <f t="shared" si="63"/>
        <v>l "Slavery-Citizen"</v>
      </c>
    </row>
    <row r="2000" spans="1:8">
      <c r="A2000">
        <v>1999</v>
      </c>
      <c r="B2000" t="s">
        <v>97</v>
      </c>
      <c r="C2000" t="s">
        <v>61</v>
      </c>
      <c r="D2000">
        <v>8</v>
      </c>
      <c r="E2000">
        <f>VLOOKUP(C2000,Ideas!$B$2:$N$103,6,FALSE)</f>
        <v>12</v>
      </c>
      <c r="F2000">
        <f>VLOOKUP(B2000,Ideas!$B$2:$N$103,6,FALSE)</f>
        <v>87</v>
      </c>
      <c r="G2000">
        <f t="shared" si="62"/>
        <v>0.89</v>
      </c>
      <c r="H2000" t="str">
        <f t="shared" si="63"/>
        <v>l "Slavery-Constitution"</v>
      </c>
    </row>
    <row r="2001" spans="1:8">
      <c r="A2001">
        <v>2000</v>
      </c>
      <c r="B2001" t="s">
        <v>97</v>
      </c>
      <c r="C2001" t="s">
        <v>63</v>
      </c>
      <c r="D2001">
        <v>8</v>
      </c>
      <c r="E2001">
        <f>VLOOKUP(C2001,Ideas!$B$2:$N$103,6,FALSE)</f>
        <v>16</v>
      </c>
      <c r="F2001">
        <f>VLOOKUP(B2001,Ideas!$B$2:$N$103,6,FALSE)</f>
        <v>87</v>
      </c>
      <c r="G2001">
        <f t="shared" si="62"/>
        <v>0.89</v>
      </c>
      <c r="H2001" t="str">
        <f t="shared" si="63"/>
        <v>l "Slavery-Democracy"</v>
      </c>
    </row>
    <row r="2002" spans="1:8">
      <c r="A2002">
        <v>2001</v>
      </c>
      <c r="B2002" t="s">
        <v>97</v>
      </c>
      <c r="C2002" t="s">
        <v>65</v>
      </c>
      <c r="D2002">
        <v>7</v>
      </c>
      <c r="E2002">
        <f>VLOOKUP(C2002,Ideas!$B$2:$N$103,6,FALSE)</f>
        <v>62</v>
      </c>
      <c r="F2002">
        <f>VLOOKUP(B2002,Ideas!$B$2:$N$103,6,FALSE)</f>
        <v>87</v>
      </c>
      <c r="G2002">
        <f t="shared" si="62"/>
        <v>0.78</v>
      </c>
      <c r="H2002" t="str">
        <f t="shared" si="63"/>
        <v>l "Slavery-Oligarchy"</v>
      </c>
    </row>
    <row r="2003" spans="1:8">
      <c r="A2003">
        <v>2002</v>
      </c>
      <c r="B2003" t="s">
        <v>97</v>
      </c>
      <c r="C2003" t="s">
        <v>64</v>
      </c>
      <c r="D2003">
        <v>6</v>
      </c>
      <c r="E2003">
        <f>VLOOKUP(C2003,Ideas!$B$2:$N$103,6,FALSE)</f>
        <v>95</v>
      </c>
      <c r="F2003">
        <f>VLOOKUP(B2003,Ideas!$B$2:$N$103,6,FALSE)</f>
        <v>87</v>
      </c>
      <c r="G2003">
        <f t="shared" si="62"/>
        <v>0.67</v>
      </c>
      <c r="H2003" t="str">
        <f t="shared" si="63"/>
        <v>l "Slavery-Tyranny"</v>
      </c>
    </row>
    <row r="2004" spans="1:8">
      <c r="A2004">
        <v>2003</v>
      </c>
      <c r="B2004" t="s">
        <v>97</v>
      </c>
      <c r="C2004" t="s">
        <v>62</v>
      </c>
      <c r="D2004">
        <v>6</v>
      </c>
      <c r="E2004">
        <f>VLOOKUP(C2004,Ideas!$B$2:$N$103,6,FALSE)</f>
        <v>59</v>
      </c>
      <c r="F2004">
        <f>VLOOKUP(B2004,Ideas!$B$2:$N$103,6,FALSE)</f>
        <v>87</v>
      </c>
      <c r="G2004">
        <f t="shared" si="62"/>
        <v>0.67</v>
      </c>
      <c r="H2004" t="str">
        <f t="shared" si="63"/>
        <v>l "Slavery-Monarchy"</v>
      </c>
    </row>
    <row r="2005" spans="1:8">
      <c r="A2005">
        <v>2004</v>
      </c>
      <c r="B2005" t="s">
        <v>97</v>
      </c>
      <c r="C2005" t="s">
        <v>10</v>
      </c>
      <c r="D2005">
        <v>5</v>
      </c>
      <c r="E2005">
        <f>VLOOKUP(C2005,Ideas!$B$2:$N$103,6,FALSE)</f>
        <v>31</v>
      </c>
      <c r="F2005">
        <f>VLOOKUP(B2005,Ideas!$B$2:$N$103,6,FALSE)</f>
        <v>87</v>
      </c>
      <c r="G2005">
        <f t="shared" si="62"/>
        <v>0.56000000000000005</v>
      </c>
      <c r="H2005" t="str">
        <f t="shared" si="63"/>
        <v>l "Slavery-Government"</v>
      </c>
    </row>
    <row r="2006" spans="1:8">
      <c r="A2006">
        <v>2005</v>
      </c>
      <c r="B2006" t="s">
        <v>48</v>
      </c>
      <c r="C2006" t="s">
        <v>80</v>
      </c>
      <c r="D2006">
        <v>1</v>
      </c>
      <c r="E2006">
        <f>VLOOKUP(C2006,Ideas!$B$2:$N$103,6,FALSE)</f>
        <v>5</v>
      </c>
      <c r="F2006">
        <f>VLOOKUP(B2006,Ideas!$B$2:$N$103,6,FALSE)</f>
        <v>88</v>
      </c>
      <c r="G2006">
        <f t="shared" si="62"/>
        <v>0.11</v>
      </c>
      <c r="H2006" t="str">
        <f t="shared" si="63"/>
        <v>l "Soul-Astronomy"</v>
      </c>
    </row>
    <row r="2007" spans="1:8">
      <c r="A2007">
        <v>2006</v>
      </c>
      <c r="B2007" t="s">
        <v>48</v>
      </c>
      <c r="C2007" t="s">
        <v>74</v>
      </c>
      <c r="D2007">
        <v>1</v>
      </c>
      <c r="E2007">
        <f>VLOOKUP(C2007,Ideas!$B$2:$N$103,6,FALSE)</f>
        <v>102</v>
      </c>
      <c r="F2007">
        <f>VLOOKUP(B2007,Ideas!$B$2:$N$103,6,FALSE)</f>
        <v>88</v>
      </c>
      <c r="G2007">
        <f t="shared" si="62"/>
        <v>0.11</v>
      </c>
      <c r="H2007" t="str">
        <f t="shared" si="63"/>
        <v>l "Soul-World"</v>
      </c>
    </row>
    <row r="2008" spans="1:8">
      <c r="A2008">
        <v>2007</v>
      </c>
      <c r="B2008" t="s">
        <v>48</v>
      </c>
      <c r="C2008" t="s">
        <v>53</v>
      </c>
      <c r="D2008">
        <v>3</v>
      </c>
      <c r="E2008">
        <f>VLOOKUP(C2008,Ideas!$B$2:$N$103,6,FALSE)</f>
        <v>2</v>
      </c>
      <c r="F2008">
        <f>VLOOKUP(B2008,Ideas!$B$2:$N$103,6,FALSE)</f>
        <v>88</v>
      </c>
      <c r="G2008">
        <f t="shared" si="62"/>
        <v>0.33</v>
      </c>
      <c r="H2008" t="str">
        <f t="shared" si="63"/>
        <v>l "Soul-Animal"</v>
      </c>
    </row>
    <row r="2009" spans="1:8">
      <c r="A2009">
        <v>2008</v>
      </c>
      <c r="B2009" t="s">
        <v>48</v>
      </c>
      <c r="C2009" t="s">
        <v>27</v>
      </c>
      <c r="D2009">
        <v>6</v>
      </c>
      <c r="E2009">
        <f>VLOOKUP(C2009,Ideas!$B$2:$N$103,6,FALSE)</f>
        <v>48</v>
      </c>
      <c r="F2009">
        <f>VLOOKUP(B2009,Ideas!$B$2:$N$103,6,FALSE)</f>
        <v>88</v>
      </c>
      <c r="G2009">
        <f t="shared" si="62"/>
        <v>0.67</v>
      </c>
      <c r="H2009" t="str">
        <f t="shared" si="63"/>
        <v>l "Soul-Life and Death"</v>
      </c>
    </row>
    <row r="2010" spans="1:8">
      <c r="A2010">
        <v>2009</v>
      </c>
      <c r="B2010" t="s">
        <v>48</v>
      </c>
      <c r="C2010" t="s">
        <v>49</v>
      </c>
      <c r="D2010">
        <v>7</v>
      </c>
      <c r="E2010">
        <f>VLOOKUP(C2010,Ideas!$B$2:$N$103,6,FALSE)</f>
        <v>58</v>
      </c>
      <c r="F2010">
        <f>VLOOKUP(B2010,Ideas!$B$2:$N$103,6,FALSE)</f>
        <v>88</v>
      </c>
      <c r="G2010">
        <f t="shared" si="62"/>
        <v>0.78</v>
      </c>
      <c r="H2010" t="str">
        <f t="shared" si="63"/>
        <v>l "Soul-Mind"</v>
      </c>
    </row>
    <row r="2011" spans="1:8">
      <c r="A2011">
        <v>2010</v>
      </c>
      <c r="B2011" t="s">
        <v>48</v>
      </c>
      <c r="C2011" t="s">
        <v>92</v>
      </c>
      <c r="D2011">
        <v>3</v>
      </c>
      <c r="E2011">
        <f>VLOOKUP(C2011,Ideas!$B$2:$N$103,6,FALSE)</f>
        <v>63</v>
      </c>
      <c r="F2011">
        <f>VLOOKUP(B2011,Ideas!$B$2:$N$103,6,FALSE)</f>
        <v>88</v>
      </c>
      <c r="G2011">
        <f t="shared" si="62"/>
        <v>0.33</v>
      </c>
      <c r="H2011" t="str">
        <f t="shared" si="63"/>
        <v>l "Soul-One and Many"</v>
      </c>
    </row>
    <row r="2012" spans="1:8">
      <c r="A2012">
        <v>2011</v>
      </c>
      <c r="B2012" t="s">
        <v>48</v>
      </c>
      <c r="C2012" t="s">
        <v>91</v>
      </c>
      <c r="D2012">
        <v>3</v>
      </c>
      <c r="E2012">
        <f>VLOOKUP(C2012,Ideas!$B$2:$N$103,6,FALSE)</f>
        <v>82</v>
      </c>
      <c r="F2012">
        <f>VLOOKUP(B2012,Ideas!$B$2:$N$103,6,FALSE)</f>
        <v>88</v>
      </c>
      <c r="G2012">
        <f t="shared" si="62"/>
        <v>0.33</v>
      </c>
      <c r="H2012" t="str">
        <f t="shared" si="63"/>
        <v>l "Soul-Same and Other"</v>
      </c>
    </row>
    <row r="2013" spans="1:8">
      <c r="A2013">
        <v>2012</v>
      </c>
      <c r="B2013" t="s">
        <v>48</v>
      </c>
      <c r="C2013" t="s">
        <v>30</v>
      </c>
      <c r="D2013">
        <v>7</v>
      </c>
      <c r="E2013">
        <f>VLOOKUP(C2013,Ideas!$B$2:$N$103,6,FALSE)</f>
        <v>51</v>
      </c>
      <c r="F2013">
        <f>VLOOKUP(B2013,Ideas!$B$2:$N$103,6,FALSE)</f>
        <v>88</v>
      </c>
      <c r="G2013">
        <f t="shared" si="62"/>
        <v>0.78</v>
      </c>
      <c r="H2013" t="str">
        <f t="shared" si="63"/>
        <v>l "Soul-Man"</v>
      </c>
    </row>
    <row r="2014" spans="1:8">
      <c r="A2014">
        <v>2013</v>
      </c>
      <c r="B2014" t="s">
        <v>48</v>
      </c>
      <c r="C2014" t="s">
        <v>54</v>
      </c>
      <c r="D2014">
        <v>6</v>
      </c>
      <c r="E2014">
        <f>VLOOKUP(C2014,Ideas!$B$2:$N$103,6,FALSE)</f>
        <v>84</v>
      </c>
      <c r="F2014">
        <f>VLOOKUP(B2014,Ideas!$B$2:$N$103,6,FALSE)</f>
        <v>88</v>
      </c>
      <c r="G2014">
        <f t="shared" si="62"/>
        <v>0.67</v>
      </c>
      <c r="H2014" t="str">
        <f t="shared" si="63"/>
        <v>l "Soul-Sense"</v>
      </c>
    </row>
    <row r="2015" spans="1:8">
      <c r="A2015">
        <v>2014</v>
      </c>
      <c r="B2015" t="s">
        <v>48</v>
      </c>
      <c r="C2015" t="s">
        <v>58</v>
      </c>
      <c r="D2015">
        <v>3</v>
      </c>
      <c r="E2015">
        <f>VLOOKUP(C2015,Ideas!$B$2:$N$103,6,FALSE)</f>
        <v>17</v>
      </c>
      <c r="F2015">
        <f>VLOOKUP(B2015,Ideas!$B$2:$N$103,6,FALSE)</f>
        <v>88</v>
      </c>
      <c r="G2015">
        <f t="shared" si="62"/>
        <v>0.33</v>
      </c>
      <c r="H2015" t="str">
        <f t="shared" si="63"/>
        <v>l "Soul-Desire"</v>
      </c>
    </row>
    <row r="2016" spans="1:8">
      <c r="A2016">
        <v>2015</v>
      </c>
      <c r="B2016" t="s">
        <v>48</v>
      </c>
      <c r="C2016" t="s">
        <v>56</v>
      </c>
      <c r="D2016">
        <v>3</v>
      </c>
      <c r="E2016">
        <f>VLOOKUP(C2016,Ideas!$B$2:$N$103,6,FALSE)</f>
        <v>22</v>
      </c>
      <c r="F2016">
        <f>VLOOKUP(B2016,Ideas!$B$2:$N$103,6,FALSE)</f>
        <v>88</v>
      </c>
      <c r="G2016">
        <f t="shared" si="62"/>
        <v>0.33</v>
      </c>
      <c r="H2016" t="str">
        <f t="shared" si="63"/>
        <v>l "Soul-Emotion"</v>
      </c>
    </row>
    <row r="2017" spans="1:8">
      <c r="A2017">
        <v>2016</v>
      </c>
      <c r="B2017" t="s">
        <v>48</v>
      </c>
      <c r="C2017" t="s">
        <v>33</v>
      </c>
      <c r="D2017">
        <v>4</v>
      </c>
      <c r="E2017">
        <f>VLOOKUP(C2017,Ideas!$B$2:$N$103,6,FALSE)</f>
        <v>56</v>
      </c>
      <c r="F2017">
        <f>VLOOKUP(B2017,Ideas!$B$2:$N$103,6,FALSE)</f>
        <v>88</v>
      </c>
      <c r="G2017">
        <f t="shared" si="62"/>
        <v>0.44</v>
      </c>
      <c r="H2017" t="str">
        <f t="shared" si="63"/>
        <v>l "Soul-Memory and Imagination"</v>
      </c>
    </row>
    <row r="2018" spans="1:8">
      <c r="A2018">
        <v>2017</v>
      </c>
      <c r="B2018" t="s">
        <v>48</v>
      </c>
      <c r="C2018" t="s">
        <v>90</v>
      </c>
      <c r="D2018">
        <v>2</v>
      </c>
      <c r="E2018">
        <f>VLOOKUP(C2018,Ideas!$B$2:$N$103,6,FALSE)</f>
        <v>65</v>
      </c>
      <c r="F2018">
        <f>VLOOKUP(B2018,Ideas!$B$2:$N$103,6,FALSE)</f>
        <v>88</v>
      </c>
      <c r="G2018">
        <f t="shared" si="62"/>
        <v>0.22</v>
      </c>
      <c r="H2018" t="str">
        <f t="shared" si="63"/>
        <v>l "Soul-Opposition"</v>
      </c>
    </row>
    <row r="2019" spans="1:8">
      <c r="A2019">
        <v>2018</v>
      </c>
      <c r="B2019" t="s">
        <v>48</v>
      </c>
      <c r="C2019" t="s">
        <v>59</v>
      </c>
      <c r="D2019">
        <v>4</v>
      </c>
      <c r="E2019">
        <f>VLOOKUP(C2019,Ideas!$B$2:$N$103,6,FALSE)</f>
        <v>100</v>
      </c>
      <c r="F2019">
        <f>VLOOKUP(B2019,Ideas!$B$2:$N$103,6,FALSE)</f>
        <v>88</v>
      </c>
      <c r="G2019">
        <f t="shared" si="62"/>
        <v>0.44</v>
      </c>
      <c r="H2019" t="str">
        <f t="shared" si="63"/>
        <v>l "Soul-Will"</v>
      </c>
    </row>
    <row r="2020" spans="1:8">
      <c r="A2020">
        <v>2019</v>
      </c>
      <c r="B2020" t="s">
        <v>48</v>
      </c>
      <c r="C2020" t="s">
        <v>95</v>
      </c>
      <c r="D2020">
        <v>2</v>
      </c>
      <c r="E2020">
        <f>VLOOKUP(C2020,Ideas!$B$2:$N$103,6,FALSE)</f>
        <v>21</v>
      </c>
      <c r="F2020">
        <f>VLOOKUP(B2020,Ideas!$B$2:$N$103,6,FALSE)</f>
        <v>88</v>
      </c>
      <c r="G2020">
        <f t="shared" si="62"/>
        <v>0.22</v>
      </c>
      <c r="H2020" t="str">
        <f t="shared" si="63"/>
        <v>l "Soul-Element"</v>
      </c>
    </row>
    <row r="2021" spans="1:8">
      <c r="A2021">
        <v>2020</v>
      </c>
      <c r="B2021" t="s">
        <v>48</v>
      </c>
      <c r="C2021" t="s">
        <v>7</v>
      </c>
      <c r="D2021">
        <v>3</v>
      </c>
      <c r="E2021">
        <f>VLOOKUP(C2021,Ideas!$B$2:$N$103,6,FALSE)</f>
        <v>28</v>
      </c>
      <c r="F2021">
        <f>VLOOKUP(B2021,Ideas!$B$2:$N$103,6,FALSE)</f>
        <v>88</v>
      </c>
      <c r="G2021">
        <f t="shared" si="62"/>
        <v>0.33</v>
      </c>
      <c r="H2021" t="str">
        <f t="shared" si="63"/>
        <v>l "Soul-Form"</v>
      </c>
    </row>
    <row r="2022" spans="1:8">
      <c r="A2022">
        <v>2021</v>
      </c>
      <c r="B2022" t="s">
        <v>48</v>
      </c>
      <c r="C2022" t="s">
        <v>83</v>
      </c>
      <c r="D2022">
        <v>2</v>
      </c>
      <c r="E2022">
        <f>VLOOKUP(C2022,Ideas!$B$2:$N$103,6,FALSE)</f>
        <v>53</v>
      </c>
      <c r="F2022">
        <f>VLOOKUP(B2022,Ideas!$B$2:$N$103,6,FALSE)</f>
        <v>88</v>
      </c>
      <c r="G2022">
        <f t="shared" si="62"/>
        <v>0.22</v>
      </c>
      <c r="H2022" t="str">
        <f t="shared" si="63"/>
        <v>l "Soul-Matter"</v>
      </c>
    </row>
    <row r="2023" spans="1:8">
      <c r="A2023">
        <v>2022</v>
      </c>
      <c r="B2023" t="s">
        <v>48</v>
      </c>
      <c r="C2023" t="s">
        <v>81</v>
      </c>
      <c r="D2023">
        <v>3</v>
      </c>
      <c r="E2023">
        <f>VLOOKUP(C2023,Ideas!$B$2:$N$103,6,FALSE)</f>
        <v>54</v>
      </c>
      <c r="F2023">
        <f>VLOOKUP(B2023,Ideas!$B$2:$N$103,6,FALSE)</f>
        <v>88</v>
      </c>
      <c r="G2023">
        <f t="shared" si="62"/>
        <v>0.33</v>
      </c>
      <c r="H2023" t="str">
        <f t="shared" si="63"/>
        <v>l "Soul-Mechanics"</v>
      </c>
    </row>
    <row r="2024" spans="1:8">
      <c r="A2024">
        <v>2023</v>
      </c>
      <c r="B2024" t="s">
        <v>48</v>
      </c>
      <c r="C2024" t="s">
        <v>17</v>
      </c>
      <c r="D2024">
        <v>7</v>
      </c>
      <c r="E2024">
        <f>VLOOKUP(C2024,Ideas!$B$2:$N$103,6,FALSE)</f>
        <v>38</v>
      </c>
      <c r="F2024">
        <f>VLOOKUP(B2024,Ideas!$B$2:$N$103,6,FALSE)</f>
        <v>88</v>
      </c>
      <c r="G2024">
        <f t="shared" si="62"/>
        <v>0.78</v>
      </c>
      <c r="H2024" t="str">
        <f t="shared" si="63"/>
        <v>l "Soul-Immortality"</v>
      </c>
    </row>
    <row r="2025" spans="1:8">
      <c r="A2025">
        <v>2024</v>
      </c>
      <c r="B2025" t="s">
        <v>48</v>
      </c>
      <c r="C2025" t="s">
        <v>34</v>
      </c>
      <c r="D2025">
        <v>6</v>
      </c>
      <c r="E2025">
        <f>VLOOKUP(C2025,Ideas!$B$2:$N$103,6,FALSE)</f>
        <v>57</v>
      </c>
      <c r="F2025">
        <f>VLOOKUP(B2025,Ideas!$B$2:$N$103,6,FALSE)</f>
        <v>88</v>
      </c>
      <c r="G2025">
        <f t="shared" si="62"/>
        <v>0.67</v>
      </c>
      <c r="H2025" t="str">
        <f t="shared" si="63"/>
        <v>l "Soul-Metaphysics"</v>
      </c>
    </row>
    <row r="2026" spans="1:8">
      <c r="A2026">
        <v>2025</v>
      </c>
      <c r="B2026" t="s">
        <v>48</v>
      </c>
      <c r="C2026" t="s">
        <v>122</v>
      </c>
      <c r="D2026">
        <v>8</v>
      </c>
      <c r="E2026">
        <f>VLOOKUP(C2026,Ideas!$B$2:$N$103,6,FALSE)</f>
        <v>1</v>
      </c>
      <c r="F2026">
        <f>VLOOKUP(B2026,Ideas!$B$2:$N$103,6,FALSE)</f>
        <v>88</v>
      </c>
      <c r="G2026">
        <f t="shared" si="62"/>
        <v>0.89</v>
      </c>
      <c r="H2026" t="str">
        <f t="shared" si="63"/>
        <v>l "Soul-Angel"</v>
      </c>
    </row>
    <row r="2027" spans="1:8">
      <c r="A2027">
        <v>2026</v>
      </c>
      <c r="B2027" t="s">
        <v>48</v>
      </c>
      <c r="C2027" t="s">
        <v>8</v>
      </c>
      <c r="D2027">
        <v>8</v>
      </c>
      <c r="E2027">
        <f>VLOOKUP(C2027,Ideas!$B$2:$N$103,6,FALSE)</f>
        <v>29</v>
      </c>
      <c r="F2027">
        <f>VLOOKUP(B2027,Ideas!$B$2:$N$103,6,FALSE)</f>
        <v>88</v>
      </c>
      <c r="G2027">
        <f t="shared" si="62"/>
        <v>0.89</v>
      </c>
      <c r="H2027" t="str">
        <f t="shared" si="63"/>
        <v>l "Soul-God"</v>
      </c>
    </row>
    <row r="2028" spans="1:8">
      <c r="A2028">
        <v>2027</v>
      </c>
      <c r="B2028" t="s">
        <v>48</v>
      </c>
      <c r="C2028" t="s">
        <v>22</v>
      </c>
      <c r="D2028">
        <v>1</v>
      </c>
      <c r="E2028">
        <f>VLOOKUP(C2028,Ideas!$B$2:$N$103,6,FALSE)</f>
        <v>43</v>
      </c>
      <c r="F2028">
        <f>VLOOKUP(B2028,Ideas!$B$2:$N$103,6,FALSE)</f>
        <v>88</v>
      </c>
      <c r="G2028">
        <f t="shared" si="62"/>
        <v>0.11</v>
      </c>
      <c r="H2028" t="str">
        <f t="shared" si="63"/>
        <v>l "Soul-Knowledge"</v>
      </c>
    </row>
    <row r="2029" spans="1:8">
      <c r="A2029">
        <v>2028</v>
      </c>
      <c r="B2029" t="s">
        <v>48</v>
      </c>
      <c r="C2029" t="s">
        <v>71</v>
      </c>
      <c r="D2029">
        <v>1</v>
      </c>
      <c r="E2029">
        <f>VLOOKUP(C2029,Ideas!$B$2:$N$103,6,FALSE)</f>
        <v>67</v>
      </c>
      <c r="F2029">
        <f>VLOOKUP(B2029,Ideas!$B$2:$N$103,6,FALSE)</f>
        <v>88</v>
      </c>
      <c r="G2029">
        <f t="shared" si="62"/>
        <v>0.11</v>
      </c>
      <c r="H2029" t="str">
        <f t="shared" si="63"/>
        <v>l "Soul-Physics"</v>
      </c>
    </row>
    <row r="2030" spans="1:8">
      <c r="A2030">
        <v>2029</v>
      </c>
      <c r="B2030" t="s">
        <v>48</v>
      </c>
      <c r="C2030" t="s">
        <v>72</v>
      </c>
      <c r="D2030">
        <v>1</v>
      </c>
      <c r="E2030">
        <f>VLOOKUP(C2030,Ideas!$B$2:$N$103,6,FALSE)</f>
        <v>83</v>
      </c>
      <c r="F2030">
        <f>VLOOKUP(B2030,Ideas!$B$2:$N$103,6,FALSE)</f>
        <v>88</v>
      </c>
      <c r="G2030">
        <f t="shared" si="62"/>
        <v>0.11</v>
      </c>
      <c r="H2030" t="str">
        <f t="shared" si="63"/>
        <v>l "Soul-Science"</v>
      </c>
    </row>
    <row r="2031" spans="1:8">
      <c r="A2031">
        <v>2030</v>
      </c>
      <c r="B2031" t="s">
        <v>82</v>
      </c>
      <c r="C2031" t="s">
        <v>7</v>
      </c>
      <c r="D2031">
        <v>7</v>
      </c>
      <c r="E2031">
        <f>VLOOKUP(C2031,Ideas!$B$2:$N$103,6,FALSE)</f>
        <v>28</v>
      </c>
      <c r="F2031">
        <f>VLOOKUP(B2031,Ideas!$B$2:$N$103,6,FALSE)</f>
        <v>89</v>
      </c>
      <c r="G2031">
        <f t="shared" si="62"/>
        <v>0.78</v>
      </c>
      <c r="H2031" t="str">
        <f t="shared" si="63"/>
        <v>l "Space-Form"</v>
      </c>
    </row>
    <row r="2032" spans="1:8">
      <c r="A2032">
        <v>2031</v>
      </c>
      <c r="B2032" t="s">
        <v>82</v>
      </c>
      <c r="C2032" t="s">
        <v>83</v>
      </c>
      <c r="D2032">
        <v>8</v>
      </c>
      <c r="E2032">
        <f>VLOOKUP(C2032,Ideas!$B$2:$N$103,6,FALSE)</f>
        <v>53</v>
      </c>
      <c r="F2032">
        <f>VLOOKUP(B2032,Ideas!$B$2:$N$103,6,FALSE)</f>
        <v>89</v>
      </c>
      <c r="G2032">
        <f t="shared" si="62"/>
        <v>0.89</v>
      </c>
      <c r="H2032" t="str">
        <f t="shared" si="63"/>
        <v>l "Space-Matter"</v>
      </c>
    </row>
    <row r="2033" spans="1:8">
      <c r="A2033">
        <v>2032</v>
      </c>
      <c r="B2033" t="s">
        <v>82</v>
      </c>
      <c r="C2033" t="s">
        <v>74</v>
      </c>
      <c r="D2033">
        <v>8</v>
      </c>
      <c r="E2033">
        <f>VLOOKUP(C2033,Ideas!$B$2:$N$103,6,FALSE)</f>
        <v>102</v>
      </c>
      <c r="F2033">
        <f>VLOOKUP(B2033,Ideas!$B$2:$N$103,6,FALSE)</f>
        <v>89</v>
      </c>
      <c r="G2033">
        <f t="shared" si="62"/>
        <v>0.89</v>
      </c>
      <c r="H2033" t="str">
        <f t="shared" si="63"/>
        <v>l "Space-World"</v>
      </c>
    </row>
    <row r="2034" spans="1:8">
      <c r="A2034">
        <v>2033</v>
      </c>
      <c r="B2034" t="s">
        <v>82</v>
      </c>
      <c r="C2034" t="s">
        <v>50</v>
      </c>
      <c r="D2034">
        <v>4</v>
      </c>
      <c r="E2034">
        <f>VLOOKUP(C2034,Ideas!$B$2:$N$103,6,FALSE)</f>
        <v>7</v>
      </c>
      <c r="F2034">
        <f>VLOOKUP(B2034,Ideas!$B$2:$N$103,6,FALSE)</f>
        <v>89</v>
      </c>
      <c r="G2034">
        <f t="shared" si="62"/>
        <v>0.44</v>
      </c>
      <c r="H2034" t="str">
        <f t="shared" si="63"/>
        <v>l "Space-Being"</v>
      </c>
    </row>
    <row r="2035" spans="1:8">
      <c r="A2035">
        <v>2034</v>
      </c>
      <c r="B2035" t="s">
        <v>82</v>
      </c>
      <c r="C2035" t="s">
        <v>86</v>
      </c>
      <c r="D2035">
        <v>5</v>
      </c>
      <c r="E2035">
        <f>VLOOKUP(C2035,Ideas!$B$2:$N$103,6,FALSE)</f>
        <v>10</v>
      </c>
      <c r="F2035">
        <f>VLOOKUP(B2035,Ideas!$B$2:$N$103,6,FALSE)</f>
        <v>89</v>
      </c>
      <c r="G2035">
        <f t="shared" si="62"/>
        <v>0.56000000000000005</v>
      </c>
      <c r="H2035" t="str">
        <f t="shared" si="63"/>
        <v>l "Space-Change"</v>
      </c>
    </row>
    <row r="2036" spans="1:8">
      <c r="A2036">
        <v>2035</v>
      </c>
      <c r="B2036" t="s">
        <v>82</v>
      </c>
      <c r="C2036" t="s">
        <v>19</v>
      </c>
      <c r="D2036">
        <v>9</v>
      </c>
      <c r="E2036">
        <f>VLOOKUP(C2036,Ideas!$B$2:$N$103,6,FALSE)</f>
        <v>40</v>
      </c>
      <c r="F2036">
        <f>VLOOKUP(B2036,Ideas!$B$2:$N$103,6,FALSE)</f>
        <v>89</v>
      </c>
      <c r="G2036">
        <f t="shared" si="62"/>
        <v>1</v>
      </c>
      <c r="H2036" t="str">
        <f t="shared" si="63"/>
        <v>l "Space-Infinity"</v>
      </c>
    </row>
    <row r="2037" spans="1:8">
      <c r="A2037">
        <v>2036</v>
      </c>
      <c r="B2037" t="s">
        <v>82</v>
      </c>
      <c r="C2037" t="s">
        <v>89</v>
      </c>
      <c r="D2037">
        <v>6</v>
      </c>
      <c r="E2037">
        <f>VLOOKUP(C2037,Ideas!$B$2:$N$103,6,FALSE)</f>
        <v>78</v>
      </c>
      <c r="F2037">
        <f>VLOOKUP(B2037,Ideas!$B$2:$N$103,6,FALSE)</f>
        <v>89</v>
      </c>
      <c r="G2037">
        <f t="shared" si="62"/>
        <v>0.67</v>
      </c>
      <c r="H2037" t="str">
        <f t="shared" si="63"/>
        <v>l "Space-Relation"</v>
      </c>
    </row>
    <row r="2038" spans="1:8">
      <c r="A2038">
        <v>2037</v>
      </c>
      <c r="B2038" t="s">
        <v>82</v>
      </c>
      <c r="C2038" t="s">
        <v>31</v>
      </c>
      <c r="D2038">
        <v>6</v>
      </c>
      <c r="E2038">
        <f>VLOOKUP(C2038,Ideas!$B$2:$N$103,6,FALSE)</f>
        <v>52</v>
      </c>
      <c r="F2038">
        <f>VLOOKUP(B2038,Ideas!$B$2:$N$103,6,FALSE)</f>
        <v>89</v>
      </c>
      <c r="G2038">
        <f t="shared" si="62"/>
        <v>0.67</v>
      </c>
      <c r="H2038" t="str">
        <f t="shared" si="63"/>
        <v>l "Space-Mathematics"</v>
      </c>
    </row>
    <row r="2039" spans="1:8">
      <c r="A2039">
        <v>2038</v>
      </c>
      <c r="B2039" t="s">
        <v>82</v>
      </c>
      <c r="C2039" t="s">
        <v>81</v>
      </c>
      <c r="D2039">
        <v>6</v>
      </c>
      <c r="E2039">
        <f>VLOOKUP(C2039,Ideas!$B$2:$N$103,6,FALSE)</f>
        <v>54</v>
      </c>
      <c r="F2039">
        <f>VLOOKUP(B2039,Ideas!$B$2:$N$103,6,FALSE)</f>
        <v>89</v>
      </c>
      <c r="G2039">
        <f t="shared" si="62"/>
        <v>0.67</v>
      </c>
      <c r="H2039" t="str">
        <f t="shared" si="63"/>
        <v>l "Space-Mechanics"</v>
      </c>
    </row>
    <row r="2040" spans="1:8">
      <c r="A2040">
        <v>2039</v>
      </c>
      <c r="B2040" t="s">
        <v>82</v>
      </c>
      <c r="C2040" t="s">
        <v>41</v>
      </c>
      <c r="D2040">
        <v>6</v>
      </c>
      <c r="E2040">
        <f>VLOOKUP(C2040,Ideas!$B$2:$N$103,6,FALSE)</f>
        <v>76</v>
      </c>
      <c r="F2040">
        <f>VLOOKUP(B2040,Ideas!$B$2:$N$103,6,FALSE)</f>
        <v>89</v>
      </c>
      <c r="G2040">
        <f t="shared" si="62"/>
        <v>0.67</v>
      </c>
      <c r="H2040" t="str">
        <f t="shared" si="63"/>
        <v>l "Space-Quantity"</v>
      </c>
    </row>
    <row r="2041" spans="1:8">
      <c r="A2041">
        <v>2040</v>
      </c>
      <c r="B2041" t="s">
        <v>82</v>
      </c>
      <c r="C2041" t="s">
        <v>33</v>
      </c>
      <c r="D2041">
        <v>5</v>
      </c>
      <c r="E2041">
        <f>VLOOKUP(C2041,Ideas!$B$2:$N$103,6,FALSE)</f>
        <v>56</v>
      </c>
      <c r="F2041">
        <f>VLOOKUP(B2041,Ideas!$B$2:$N$103,6,FALSE)</f>
        <v>89</v>
      </c>
      <c r="G2041">
        <f t="shared" si="62"/>
        <v>0.56000000000000005</v>
      </c>
      <c r="H2041" t="str">
        <f t="shared" si="63"/>
        <v>l "Space-Memory and Imagination"</v>
      </c>
    </row>
    <row r="2042" spans="1:8">
      <c r="A2042">
        <v>2041</v>
      </c>
      <c r="B2042" t="s">
        <v>82</v>
      </c>
      <c r="C2042" t="s">
        <v>49</v>
      </c>
      <c r="D2042">
        <v>4</v>
      </c>
      <c r="E2042">
        <f>VLOOKUP(C2042,Ideas!$B$2:$N$103,6,FALSE)</f>
        <v>58</v>
      </c>
      <c r="F2042">
        <f>VLOOKUP(B2042,Ideas!$B$2:$N$103,6,FALSE)</f>
        <v>89</v>
      </c>
      <c r="G2042">
        <f t="shared" si="62"/>
        <v>0.44</v>
      </c>
      <c r="H2042" t="str">
        <f t="shared" si="63"/>
        <v>l "Space-Mind"</v>
      </c>
    </row>
    <row r="2043" spans="1:8">
      <c r="A2043">
        <v>2042</v>
      </c>
      <c r="B2043" t="s">
        <v>82</v>
      </c>
      <c r="C2043" t="s">
        <v>85</v>
      </c>
      <c r="D2043">
        <v>8</v>
      </c>
      <c r="E2043">
        <f>VLOOKUP(C2043,Ideas!$B$2:$N$103,6,FALSE)</f>
        <v>93</v>
      </c>
      <c r="F2043">
        <f>VLOOKUP(B2043,Ideas!$B$2:$N$103,6,FALSE)</f>
        <v>89</v>
      </c>
      <c r="G2043">
        <f t="shared" si="62"/>
        <v>0.89</v>
      </c>
      <c r="H2043" t="str">
        <f t="shared" si="63"/>
        <v>l "Space-Time"</v>
      </c>
    </row>
    <row r="2044" spans="1:8">
      <c r="A2044">
        <v>2043</v>
      </c>
      <c r="B2044" t="s">
        <v>82</v>
      </c>
      <c r="C2044" t="s">
        <v>93</v>
      </c>
      <c r="D2044">
        <v>7</v>
      </c>
      <c r="E2044">
        <f>VLOOKUP(C2044,Ideas!$B$2:$N$103,6,FALSE)</f>
        <v>75</v>
      </c>
      <c r="F2044">
        <f>VLOOKUP(B2044,Ideas!$B$2:$N$103,6,FALSE)</f>
        <v>89</v>
      </c>
      <c r="G2044">
        <f t="shared" si="62"/>
        <v>0.78</v>
      </c>
      <c r="H2044" t="str">
        <f t="shared" si="63"/>
        <v>l "Space-Quality"</v>
      </c>
    </row>
    <row r="2045" spans="1:8">
      <c r="A2045">
        <v>2044</v>
      </c>
      <c r="B2045" t="s">
        <v>82</v>
      </c>
      <c r="C2045" t="s">
        <v>54</v>
      </c>
      <c r="D2045">
        <v>5</v>
      </c>
      <c r="E2045">
        <f>VLOOKUP(C2045,Ideas!$B$2:$N$103,6,FALSE)</f>
        <v>84</v>
      </c>
      <c r="F2045">
        <f>VLOOKUP(B2045,Ideas!$B$2:$N$103,6,FALSE)</f>
        <v>89</v>
      </c>
      <c r="G2045">
        <f t="shared" si="62"/>
        <v>0.56000000000000005</v>
      </c>
      <c r="H2045" t="str">
        <f t="shared" si="63"/>
        <v>l "Space-Sense"</v>
      </c>
    </row>
    <row r="2046" spans="1:8">
      <c r="A2046">
        <v>2045</v>
      </c>
      <c r="B2046" t="s">
        <v>82</v>
      </c>
      <c r="C2046" t="s">
        <v>92</v>
      </c>
      <c r="D2046">
        <v>4</v>
      </c>
      <c r="E2046">
        <f>VLOOKUP(C2046,Ideas!$B$2:$N$103,6,FALSE)</f>
        <v>63</v>
      </c>
      <c r="F2046">
        <f>VLOOKUP(B2046,Ideas!$B$2:$N$103,6,FALSE)</f>
        <v>89</v>
      </c>
      <c r="G2046">
        <f t="shared" si="62"/>
        <v>0.44</v>
      </c>
      <c r="H2046" t="str">
        <f t="shared" si="63"/>
        <v>l "Space-One and Many"</v>
      </c>
    </row>
    <row r="2047" spans="1:8">
      <c r="A2047">
        <v>2046</v>
      </c>
      <c r="B2047" t="s">
        <v>82</v>
      </c>
      <c r="C2047" t="s">
        <v>80</v>
      </c>
      <c r="D2047">
        <v>9</v>
      </c>
      <c r="E2047">
        <f>VLOOKUP(C2047,Ideas!$B$2:$N$103,6,FALSE)</f>
        <v>5</v>
      </c>
      <c r="F2047">
        <f>VLOOKUP(B2047,Ideas!$B$2:$N$103,6,FALSE)</f>
        <v>89</v>
      </c>
      <c r="G2047">
        <f t="shared" si="62"/>
        <v>1</v>
      </c>
      <c r="H2047" t="str">
        <f t="shared" si="63"/>
        <v>l "Space-Astronomy"</v>
      </c>
    </row>
    <row r="2048" spans="1:8">
      <c r="A2048">
        <v>2047</v>
      </c>
      <c r="B2048" t="s">
        <v>82</v>
      </c>
      <c r="C2048" t="s">
        <v>122</v>
      </c>
      <c r="D2048">
        <v>4</v>
      </c>
      <c r="E2048">
        <f>VLOOKUP(C2048,Ideas!$B$2:$N$103,6,FALSE)</f>
        <v>1</v>
      </c>
      <c r="F2048">
        <f>VLOOKUP(B2048,Ideas!$B$2:$N$103,6,FALSE)</f>
        <v>89</v>
      </c>
      <c r="G2048">
        <f t="shared" si="62"/>
        <v>0.44</v>
      </c>
      <c r="H2048" t="str">
        <f t="shared" si="63"/>
        <v>l "Space-Angel"</v>
      </c>
    </row>
    <row r="2049" spans="1:8">
      <c r="A2049">
        <v>2048</v>
      </c>
      <c r="B2049" t="s">
        <v>82</v>
      </c>
      <c r="C2049" t="s">
        <v>8</v>
      </c>
      <c r="D2049">
        <v>3</v>
      </c>
      <c r="E2049">
        <f>VLOOKUP(C2049,Ideas!$B$2:$N$103,6,FALSE)</f>
        <v>29</v>
      </c>
      <c r="F2049">
        <f>VLOOKUP(B2049,Ideas!$B$2:$N$103,6,FALSE)</f>
        <v>89</v>
      </c>
      <c r="G2049">
        <f t="shared" si="62"/>
        <v>0.33</v>
      </c>
      <c r="H2049" t="str">
        <f t="shared" si="63"/>
        <v>l "Space-God"</v>
      </c>
    </row>
    <row r="2050" spans="1:8">
      <c r="A2050">
        <v>2049</v>
      </c>
      <c r="B2050" t="s">
        <v>82</v>
      </c>
      <c r="C2050" t="s">
        <v>17</v>
      </c>
      <c r="D2050">
        <v>1</v>
      </c>
      <c r="E2050">
        <f>VLOOKUP(C2050,Ideas!$B$2:$N$103,6,FALSE)</f>
        <v>38</v>
      </c>
      <c r="F2050">
        <f>VLOOKUP(B2050,Ideas!$B$2:$N$103,6,FALSE)</f>
        <v>89</v>
      </c>
      <c r="G2050">
        <f t="shared" si="62"/>
        <v>0.11</v>
      </c>
      <c r="H2050" t="str">
        <f t="shared" si="63"/>
        <v>l "Space-Immortality"</v>
      </c>
    </row>
    <row r="2051" spans="1:8">
      <c r="A2051">
        <v>2050</v>
      </c>
      <c r="B2051" t="s">
        <v>66</v>
      </c>
      <c r="C2051" t="s">
        <v>53</v>
      </c>
      <c r="D2051">
        <v>2</v>
      </c>
      <c r="E2051">
        <f>VLOOKUP(C2051,Ideas!$B$2:$N$103,6,FALSE)</f>
        <v>2</v>
      </c>
      <c r="F2051">
        <f>VLOOKUP(B2051,Ideas!$B$2:$N$103,6,FALSE)</f>
        <v>90</v>
      </c>
      <c r="G2051">
        <f t="shared" ref="G2051:G2114" si="64">ROUND(D2051/9,2)</f>
        <v>0.22</v>
      </c>
      <c r="H2051" t="str">
        <f t="shared" ref="H2051:H2114" si="65">"l """&amp;B2051&amp;"-"&amp;C2051&amp;""""</f>
        <v>l "State-Animal"</v>
      </c>
    </row>
    <row r="2052" spans="1:8">
      <c r="A2052">
        <v>2051</v>
      </c>
      <c r="B2052" t="s">
        <v>66</v>
      </c>
      <c r="C2052" t="s">
        <v>24</v>
      </c>
      <c r="D2052">
        <v>2</v>
      </c>
      <c r="E2052">
        <f>VLOOKUP(C2052,Ideas!$B$2:$N$103,6,FALSE)</f>
        <v>45</v>
      </c>
      <c r="F2052">
        <f>VLOOKUP(B2052,Ideas!$B$2:$N$103,6,FALSE)</f>
        <v>90</v>
      </c>
      <c r="G2052">
        <f t="shared" si="64"/>
        <v>0.22</v>
      </c>
      <c r="H2052" t="str">
        <f t="shared" si="65"/>
        <v>l "State-Language"</v>
      </c>
    </row>
    <row r="2053" spans="1:8">
      <c r="A2053">
        <v>2052</v>
      </c>
      <c r="B2053" t="s">
        <v>66</v>
      </c>
      <c r="C2053" t="s">
        <v>49</v>
      </c>
      <c r="D2053">
        <v>2</v>
      </c>
      <c r="E2053">
        <f>VLOOKUP(C2053,Ideas!$B$2:$N$103,6,FALSE)</f>
        <v>58</v>
      </c>
      <c r="F2053">
        <f>VLOOKUP(B2053,Ideas!$B$2:$N$103,6,FALSE)</f>
        <v>90</v>
      </c>
      <c r="G2053">
        <f t="shared" si="64"/>
        <v>0.22</v>
      </c>
      <c r="H2053" t="str">
        <f t="shared" si="65"/>
        <v>l "State-Mind"</v>
      </c>
    </row>
    <row r="2054" spans="1:8">
      <c r="A2054">
        <v>2053</v>
      </c>
      <c r="B2054" t="s">
        <v>66</v>
      </c>
      <c r="C2054" t="s">
        <v>67</v>
      </c>
      <c r="D2054">
        <v>7</v>
      </c>
      <c r="E2054">
        <f>VLOOKUP(C2054,Ideas!$B$2:$N$103,6,FALSE)</f>
        <v>20</v>
      </c>
      <c r="F2054">
        <f>VLOOKUP(B2054,Ideas!$B$2:$N$103,6,FALSE)</f>
        <v>90</v>
      </c>
      <c r="G2054">
        <f t="shared" si="64"/>
        <v>0.78</v>
      </c>
      <c r="H2054" t="str">
        <f t="shared" si="65"/>
        <v>l "State-Education"</v>
      </c>
    </row>
    <row r="2055" spans="1:8">
      <c r="A2055">
        <v>2054</v>
      </c>
      <c r="B2055" t="s">
        <v>66</v>
      </c>
      <c r="C2055" t="s">
        <v>10</v>
      </c>
      <c r="D2055">
        <v>9</v>
      </c>
      <c r="E2055">
        <f>VLOOKUP(C2055,Ideas!$B$2:$N$103,6,FALSE)</f>
        <v>31</v>
      </c>
      <c r="F2055">
        <f>VLOOKUP(B2055,Ideas!$B$2:$N$103,6,FALSE)</f>
        <v>90</v>
      </c>
      <c r="G2055">
        <f t="shared" si="64"/>
        <v>1</v>
      </c>
      <c r="H2055" t="str">
        <f t="shared" si="65"/>
        <v>l "State-Government"</v>
      </c>
    </row>
    <row r="2056" spans="1:8">
      <c r="A2056">
        <v>2055</v>
      </c>
      <c r="B2056" t="s">
        <v>66</v>
      </c>
      <c r="C2056" t="s">
        <v>5</v>
      </c>
      <c r="D2056">
        <v>6</v>
      </c>
      <c r="E2056">
        <f>VLOOKUP(C2056,Ideas!$B$2:$N$103,6,FALSE)</f>
        <v>26</v>
      </c>
      <c r="F2056">
        <f>VLOOKUP(B2056,Ideas!$B$2:$N$103,6,FALSE)</f>
        <v>90</v>
      </c>
      <c r="G2056">
        <f t="shared" si="64"/>
        <v>0.67</v>
      </c>
      <c r="H2056" t="str">
        <f t="shared" si="65"/>
        <v>l "State-Family"</v>
      </c>
    </row>
    <row r="2057" spans="1:8">
      <c r="A2057">
        <v>2056</v>
      </c>
      <c r="B2057" t="s">
        <v>66</v>
      </c>
      <c r="C2057" t="s">
        <v>62</v>
      </c>
      <c r="D2057">
        <v>9</v>
      </c>
      <c r="E2057">
        <f>VLOOKUP(C2057,Ideas!$B$2:$N$103,6,FALSE)</f>
        <v>59</v>
      </c>
      <c r="F2057">
        <f>VLOOKUP(B2057,Ideas!$B$2:$N$103,6,FALSE)</f>
        <v>90</v>
      </c>
      <c r="G2057">
        <f t="shared" si="64"/>
        <v>1</v>
      </c>
      <c r="H2057" t="str">
        <f t="shared" si="65"/>
        <v>l "State-Monarchy"</v>
      </c>
    </row>
    <row r="2058" spans="1:8">
      <c r="A2058">
        <v>2057</v>
      </c>
      <c r="B2058" t="s">
        <v>66</v>
      </c>
      <c r="C2058" t="s">
        <v>92</v>
      </c>
      <c r="D2058">
        <v>6</v>
      </c>
      <c r="E2058">
        <f>VLOOKUP(C2058,Ideas!$B$2:$N$103,6,FALSE)</f>
        <v>63</v>
      </c>
      <c r="F2058">
        <f>VLOOKUP(B2058,Ideas!$B$2:$N$103,6,FALSE)</f>
        <v>90</v>
      </c>
      <c r="G2058">
        <f t="shared" si="64"/>
        <v>0.67</v>
      </c>
      <c r="H2058" t="str">
        <f t="shared" si="65"/>
        <v>l "State-One and Many"</v>
      </c>
    </row>
    <row r="2059" spans="1:8">
      <c r="A2059">
        <v>2058</v>
      </c>
      <c r="B2059" t="s">
        <v>66</v>
      </c>
      <c r="C2059" t="s">
        <v>64</v>
      </c>
      <c r="D2059">
        <v>8</v>
      </c>
      <c r="E2059">
        <f>VLOOKUP(C2059,Ideas!$B$2:$N$103,6,FALSE)</f>
        <v>95</v>
      </c>
      <c r="F2059">
        <f>VLOOKUP(B2059,Ideas!$B$2:$N$103,6,FALSE)</f>
        <v>90</v>
      </c>
      <c r="G2059">
        <f t="shared" si="64"/>
        <v>0.89</v>
      </c>
      <c r="H2059" t="str">
        <f t="shared" si="65"/>
        <v>l "State-Tyranny"</v>
      </c>
    </row>
    <row r="2060" spans="1:8">
      <c r="A2060">
        <v>2059</v>
      </c>
      <c r="B2060" t="s">
        <v>66</v>
      </c>
      <c r="C2060" t="s">
        <v>13</v>
      </c>
      <c r="D2060">
        <v>5</v>
      </c>
      <c r="E2060">
        <f>VLOOKUP(C2060,Ideas!$B$2:$N$103,6,FALSE)</f>
        <v>34</v>
      </c>
      <c r="F2060">
        <f>VLOOKUP(B2060,Ideas!$B$2:$N$103,6,FALSE)</f>
        <v>90</v>
      </c>
      <c r="G2060">
        <f t="shared" si="64"/>
        <v>0.56000000000000005</v>
      </c>
      <c r="H2060" t="str">
        <f t="shared" si="65"/>
        <v>l "State-History"</v>
      </c>
    </row>
    <row r="2061" spans="1:8">
      <c r="A2061">
        <v>2060</v>
      </c>
      <c r="B2061" t="s">
        <v>66</v>
      </c>
      <c r="C2061" t="s">
        <v>25</v>
      </c>
      <c r="D2061">
        <v>8</v>
      </c>
      <c r="E2061">
        <f>VLOOKUP(C2061,Ideas!$B$2:$N$103,6,FALSE)</f>
        <v>46</v>
      </c>
      <c r="F2061">
        <f>VLOOKUP(B2061,Ideas!$B$2:$N$103,6,FALSE)</f>
        <v>90</v>
      </c>
      <c r="G2061">
        <f t="shared" si="64"/>
        <v>0.89</v>
      </c>
      <c r="H2061" t="str">
        <f t="shared" si="65"/>
        <v>l "State-Law"</v>
      </c>
    </row>
    <row r="2062" spans="1:8">
      <c r="A2062">
        <v>2061</v>
      </c>
      <c r="B2062" t="s">
        <v>66</v>
      </c>
      <c r="C2062" t="s">
        <v>40</v>
      </c>
      <c r="D2062">
        <v>5</v>
      </c>
      <c r="E2062">
        <f>VLOOKUP(C2062,Ideas!$B$2:$N$103,6,FALSE)</f>
        <v>71</v>
      </c>
      <c r="F2062">
        <f>VLOOKUP(B2062,Ideas!$B$2:$N$103,6,FALSE)</f>
        <v>90</v>
      </c>
      <c r="G2062">
        <f t="shared" si="64"/>
        <v>0.56000000000000005</v>
      </c>
      <c r="H2062" t="str">
        <f t="shared" si="65"/>
        <v>l "State-Progress"</v>
      </c>
    </row>
    <row r="2063" spans="1:8">
      <c r="A2063">
        <v>2062</v>
      </c>
      <c r="B2063" t="s">
        <v>66</v>
      </c>
      <c r="C2063" t="s">
        <v>23</v>
      </c>
      <c r="D2063">
        <v>6</v>
      </c>
      <c r="E2063">
        <f>VLOOKUP(C2063,Ideas!$B$2:$N$103,6,FALSE)</f>
        <v>44</v>
      </c>
      <c r="F2063">
        <f>VLOOKUP(B2063,Ideas!$B$2:$N$103,6,FALSE)</f>
        <v>90</v>
      </c>
      <c r="G2063">
        <f t="shared" si="64"/>
        <v>0.67</v>
      </c>
      <c r="H2063" t="str">
        <f t="shared" si="65"/>
        <v>l "State-Labor"</v>
      </c>
    </row>
    <row r="2064" spans="1:8">
      <c r="A2064">
        <v>2063</v>
      </c>
      <c r="B2064" t="s">
        <v>66</v>
      </c>
      <c r="C2064" t="s">
        <v>79</v>
      </c>
      <c r="D2064">
        <v>5</v>
      </c>
      <c r="E2064">
        <f>VLOOKUP(C2064,Ideas!$B$2:$N$103,6,FALSE)</f>
        <v>99</v>
      </c>
      <c r="F2064">
        <f>VLOOKUP(B2064,Ideas!$B$2:$N$103,6,FALSE)</f>
        <v>90</v>
      </c>
      <c r="G2064">
        <f t="shared" si="64"/>
        <v>0.56000000000000005</v>
      </c>
      <c r="H2064" t="str">
        <f t="shared" si="65"/>
        <v>l "State-Wealth"</v>
      </c>
    </row>
    <row r="2065" spans="1:8">
      <c r="A2065">
        <v>2064</v>
      </c>
      <c r="B2065" t="s">
        <v>66</v>
      </c>
      <c r="C2065" t="s">
        <v>61</v>
      </c>
      <c r="D2065">
        <v>8</v>
      </c>
      <c r="E2065">
        <f>VLOOKUP(C2065,Ideas!$B$2:$N$103,6,FALSE)</f>
        <v>12</v>
      </c>
      <c r="F2065">
        <f>VLOOKUP(B2065,Ideas!$B$2:$N$103,6,FALSE)</f>
        <v>90</v>
      </c>
      <c r="G2065">
        <f t="shared" si="64"/>
        <v>0.89</v>
      </c>
      <c r="H2065" t="str">
        <f t="shared" si="65"/>
        <v>l "State-Constitution"</v>
      </c>
    </row>
    <row r="2066" spans="1:8">
      <c r="A2066">
        <v>2065</v>
      </c>
      <c r="B2066" t="s">
        <v>66</v>
      </c>
      <c r="C2066" t="s">
        <v>63</v>
      </c>
      <c r="D2066">
        <v>9</v>
      </c>
      <c r="E2066">
        <f>VLOOKUP(C2066,Ideas!$B$2:$N$103,6,FALSE)</f>
        <v>16</v>
      </c>
      <c r="F2066">
        <f>VLOOKUP(B2066,Ideas!$B$2:$N$103,6,FALSE)</f>
        <v>90</v>
      </c>
      <c r="G2066">
        <f t="shared" si="64"/>
        <v>1</v>
      </c>
      <c r="H2066" t="str">
        <f t="shared" si="65"/>
        <v>l "State-Democracy"</v>
      </c>
    </row>
    <row r="2067" spans="1:8">
      <c r="A2067">
        <v>2066</v>
      </c>
      <c r="B2067" t="s">
        <v>66</v>
      </c>
      <c r="C2067" t="s">
        <v>21</v>
      </c>
      <c r="D2067">
        <v>7</v>
      </c>
      <c r="E2067">
        <f>VLOOKUP(C2067,Ideas!$B$2:$N$103,6,FALSE)</f>
        <v>42</v>
      </c>
      <c r="F2067">
        <f>VLOOKUP(B2067,Ideas!$B$2:$N$103,6,FALSE)</f>
        <v>90</v>
      </c>
      <c r="G2067">
        <f t="shared" si="64"/>
        <v>0.78</v>
      </c>
      <c r="H2067" t="str">
        <f t="shared" si="65"/>
        <v>l "State-Justice"</v>
      </c>
    </row>
    <row r="2068" spans="1:8">
      <c r="A2068">
        <v>2067</v>
      </c>
      <c r="B2068" t="s">
        <v>66</v>
      </c>
      <c r="C2068" t="s">
        <v>65</v>
      </c>
      <c r="D2068">
        <v>8</v>
      </c>
      <c r="E2068">
        <f>VLOOKUP(C2068,Ideas!$B$2:$N$103,6,FALSE)</f>
        <v>62</v>
      </c>
      <c r="F2068">
        <f>VLOOKUP(B2068,Ideas!$B$2:$N$103,6,FALSE)</f>
        <v>90</v>
      </c>
      <c r="G2068">
        <f t="shared" si="64"/>
        <v>0.89</v>
      </c>
      <c r="H2068" t="str">
        <f t="shared" si="65"/>
        <v>l "State-Oligarchy"</v>
      </c>
    </row>
    <row r="2069" spans="1:8">
      <c r="A2069">
        <v>2068</v>
      </c>
      <c r="B2069" t="s">
        <v>66</v>
      </c>
      <c r="C2069" t="s">
        <v>68</v>
      </c>
      <c r="D2069">
        <v>9</v>
      </c>
      <c r="E2069">
        <f>VLOOKUP(C2069,Ideas!$B$2:$N$103,6,FALSE)</f>
        <v>11</v>
      </c>
      <c r="F2069">
        <f>VLOOKUP(B2069,Ideas!$B$2:$N$103,6,FALSE)</f>
        <v>90</v>
      </c>
      <c r="G2069">
        <f t="shared" si="64"/>
        <v>1</v>
      </c>
      <c r="H2069" t="str">
        <f t="shared" si="65"/>
        <v>l "State-Citizen"</v>
      </c>
    </row>
    <row r="2070" spans="1:8">
      <c r="A2070">
        <v>2069</v>
      </c>
      <c r="B2070" t="s">
        <v>66</v>
      </c>
      <c r="C2070" t="s">
        <v>105</v>
      </c>
      <c r="D2070">
        <v>5</v>
      </c>
      <c r="E2070">
        <f>VLOOKUP(C2070,Ideas!$B$2:$N$103,6,FALSE)</f>
        <v>79</v>
      </c>
      <c r="F2070">
        <f>VLOOKUP(B2070,Ideas!$B$2:$N$103,6,FALSE)</f>
        <v>90</v>
      </c>
      <c r="G2070">
        <f t="shared" si="64"/>
        <v>0.56000000000000005</v>
      </c>
      <c r="H2070" t="str">
        <f t="shared" si="65"/>
        <v>l "State-Religion"</v>
      </c>
    </row>
    <row r="2071" spans="1:8">
      <c r="A2071">
        <v>2070</v>
      </c>
      <c r="B2071" t="s">
        <v>66</v>
      </c>
      <c r="C2071" t="s">
        <v>2</v>
      </c>
      <c r="D2071">
        <v>8</v>
      </c>
      <c r="E2071">
        <f>VLOOKUP(C2071,Ideas!$B$2:$N$103,6,FALSE)</f>
        <v>14</v>
      </c>
      <c r="F2071">
        <f>VLOOKUP(B2071,Ideas!$B$2:$N$103,6,FALSE)</f>
        <v>90</v>
      </c>
      <c r="G2071">
        <f t="shared" si="64"/>
        <v>0.89</v>
      </c>
      <c r="H2071" t="str">
        <f t="shared" si="65"/>
        <v>l "State-Custom and Convention"</v>
      </c>
    </row>
    <row r="2072" spans="1:8">
      <c r="A2072">
        <v>2071</v>
      </c>
      <c r="B2072" t="s">
        <v>66</v>
      </c>
      <c r="C2072" t="s">
        <v>26</v>
      </c>
      <c r="D2072">
        <v>8</v>
      </c>
      <c r="E2072">
        <f>VLOOKUP(C2072,Ideas!$B$2:$N$103,6,FALSE)</f>
        <v>47</v>
      </c>
      <c r="F2072">
        <f>VLOOKUP(B2072,Ideas!$B$2:$N$103,6,FALSE)</f>
        <v>90</v>
      </c>
      <c r="G2072">
        <f t="shared" si="64"/>
        <v>0.89</v>
      </c>
      <c r="H2072" t="str">
        <f t="shared" si="65"/>
        <v>l "State-Liberty"</v>
      </c>
    </row>
    <row r="2073" spans="1:8">
      <c r="A2073">
        <v>2072</v>
      </c>
      <c r="B2073" t="s">
        <v>66</v>
      </c>
      <c r="C2073" t="s">
        <v>35</v>
      </c>
      <c r="D2073">
        <v>4</v>
      </c>
      <c r="E2073">
        <f>VLOOKUP(C2073,Ideas!$B$2:$N$103,6,FALSE)</f>
        <v>60</v>
      </c>
      <c r="F2073">
        <f>VLOOKUP(B2073,Ideas!$B$2:$N$103,6,FALSE)</f>
        <v>90</v>
      </c>
      <c r="G2073">
        <f t="shared" si="64"/>
        <v>0.44</v>
      </c>
      <c r="H2073" t="str">
        <f t="shared" si="65"/>
        <v>l "State-Nature"</v>
      </c>
    </row>
    <row r="2074" spans="1:8">
      <c r="A2074">
        <v>2073</v>
      </c>
      <c r="B2074" t="s">
        <v>66</v>
      </c>
      <c r="C2074" t="s">
        <v>78</v>
      </c>
      <c r="D2074">
        <v>8</v>
      </c>
      <c r="E2074">
        <f>VLOOKUP(C2074,Ideas!$B$2:$N$103,6,FALSE)</f>
        <v>98</v>
      </c>
      <c r="F2074">
        <f>VLOOKUP(B2074,Ideas!$B$2:$N$103,6,FALSE)</f>
        <v>90</v>
      </c>
      <c r="G2074">
        <f t="shared" si="64"/>
        <v>0.89</v>
      </c>
      <c r="H2074" t="str">
        <f t="shared" si="65"/>
        <v>l "State-War and Peace"</v>
      </c>
    </row>
    <row r="2075" spans="1:8">
      <c r="A2075">
        <v>2074</v>
      </c>
      <c r="B2075" t="s">
        <v>66</v>
      </c>
      <c r="C2075" t="s">
        <v>96</v>
      </c>
      <c r="D2075">
        <v>8</v>
      </c>
      <c r="E2075">
        <f>VLOOKUP(C2075,Ideas!$B$2:$N$103,6,FALSE)</f>
        <v>80</v>
      </c>
      <c r="F2075">
        <f>VLOOKUP(B2075,Ideas!$B$2:$N$103,6,FALSE)</f>
        <v>90</v>
      </c>
      <c r="G2075">
        <f t="shared" si="64"/>
        <v>0.89</v>
      </c>
      <c r="H2075" t="str">
        <f t="shared" si="65"/>
        <v>l "State-Revolution"</v>
      </c>
    </row>
    <row r="2076" spans="1:8">
      <c r="A2076">
        <v>2075</v>
      </c>
      <c r="B2076" t="s">
        <v>66</v>
      </c>
      <c r="C2076" t="s">
        <v>30</v>
      </c>
      <c r="D2076">
        <v>5</v>
      </c>
      <c r="E2076">
        <f>VLOOKUP(C2076,Ideas!$B$2:$N$103,6,FALSE)</f>
        <v>51</v>
      </c>
      <c r="F2076">
        <f>VLOOKUP(B2076,Ideas!$B$2:$N$103,6,FALSE)</f>
        <v>90</v>
      </c>
      <c r="G2076">
        <f t="shared" si="64"/>
        <v>0.56000000000000005</v>
      </c>
      <c r="H2076" t="str">
        <f t="shared" si="65"/>
        <v>l "State-Man"</v>
      </c>
    </row>
    <row r="2077" spans="1:8">
      <c r="A2077">
        <v>2076</v>
      </c>
      <c r="B2077" t="s">
        <v>66</v>
      </c>
      <c r="C2077" t="s">
        <v>56</v>
      </c>
      <c r="D2077">
        <v>3</v>
      </c>
      <c r="E2077">
        <f>VLOOKUP(C2077,Ideas!$B$2:$N$103,6,FALSE)</f>
        <v>22</v>
      </c>
      <c r="F2077">
        <f>VLOOKUP(B2077,Ideas!$B$2:$N$103,6,FALSE)</f>
        <v>90</v>
      </c>
      <c r="G2077">
        <f t="shared" si="64"/>
        <v>0.33</v>
      </c>
      <c r="H2077" t="str">
        <f t="shared" si="65"/>
        <v>l "State-Emotion"</v>
      </c>
    </row>
    <row r="2078" spans="1:8">
      <c r="A2078">
        <v>2077</v>
      </c>
      <c r="B2078" t="s">
        <v>66</v>
      </c>
      <c r="C2078" t="s">
        <v>29</v>
      </c>
      <c r="D2078">
        <v>3</v>
      </c>
      <c r="E2078">
        <f>VLOOKUP(C2078,Ideas!$B$2:$N$103,6,FALSE)</f>
        <v>50</v>
      </c>
      <c r="F2078">
        <f>VLOOKUP(B2078,Ideas!$B$2:$N$103,6,FALSE)</f>
        <v>90</v>
      </c>
      <c r="G2078">
        <f t="shared" si="64"/>
        <v>0.33</v>
      </c>
      <c r="H2078" t="str">
        <f t="shared" si="65"/>
        <v>l "State-Love"</v>
      </c>
    </row>
    <row r="2079" spans="1:8">
      <c r="A2079">
        <v>2078</v>
      </c>
      <c r="B2079" t="s">
        <v>66</v>
      </c>
      <c r="C2079" t="s">
        <v>102</v>
      </c>
      <c r="D2079">
        <v>7</v>
      </c>
      <c r="E2079">
        <f>VLOOKUP(C2079,Ideas!$B$2:$N$103,6,FALSE)</f>
        <v>19</v>
      </c>
      <c r="F2079">
        <f>VLOOKUP(B2079,Ideas!$B$2:$N$103,6,FALSE)</f>
        <v>90</v>
      </c>
      <c r="G2079">
        <f t="shared" si="64"/>
        <v>0.78</v>
      </c>
      <c r="H2079" t="str">
        <f t="shared" si="65"/>
        <v>l "State-Duty"</v>
      </c>
    </row>
    <row r="2080" spans="1:8">
      <c r="A2080">
        <v>2079</v>
      </c>
      <c r="B2080" t="s">
        <v>66</v>
      </c>
      <c r="C2080" t="s">
        <v>9</v>
      </c>
      <c r="D2080">
        <v>4</v>
      </c>
      <c r="E2080">
        <f>VLOOKUP(C2080,Ideas!$B$2:$N$103,6,FALSE)</f>
        <v>30</v>
      </c>
      <c r="F2080">
        <f>VLOOKUP(B2080,Ideas!$B$2:$N$103,6,FALSE)</f>
        <v>90</v>
      </c>
      <c r="G2080">
        <f t="shared" si="64"/>
        <v>0.44</v>
      </c>
      <c r="H2080" t="str">
        <f t="shared" si="65"/>
        <v>l "State-Good and Evil"</v>
      </c>
    </row>
    <row r="2081" spans="1:8">
      <c r="A2081">
        <v>2080</v>
      </c>
      <c r="B2081" t="s">
        <v>66</v>
      </c>
      <c r="C2081" t="s">
        <v>12</v>
      </c>
      <c r="D2081">
        <v>4</v>
      </c>
      <c r="E2081">
        <f>VLOOKUP(C2081,Ideas!$B$2:$N$103,6,FALSE)</f>
        <v>33</v>
      </c>
      <c r="F2081">
        <f>VLOOKUP(B2081,Ideas!$B$2:$N$103,6,FALSE)</f>
        <v>90</v>
      </c>
      <c r="G2081">
        <f t="shared" si="64"/>
        <v>0.44</v>
      </c>
      <c r="H2081" t="str">
        <f t="shared" si="65"/>
        <v>l "State-Happiness"</v>
      </c>
    </row>
    <row r="2082" spans="1:8">
      <c r="A2082">
        <v>2081</v>
      </c>
      <c r="B2082" t="s">
        <v>66</v>
      </c>
      <c r="C2082" t="s">
        <v>97</v>
      </c>
      <c r="D2082">
        <v>5</v>
      </c>
      <c r="E2082">
        <f>VLOOKUP(C2082,Ideas!$B$2:$N$103,6,FALSE)</f>
        <v>87</v>
      </c>
      <c r="F2082">
        <f>VLOOKUP(B2082,Ideas!$B$2:$N$103,6,FALSE)</f>
        <v>90</v>
      </c>
      <c r="G2082">
        <f t="shared" si="64"/>
        <v>0.56000000000000005</v>
      </c>
      <c r="H2082" t="str">
        <f t="shared" si="65"/>
        <v>l "State-Slavery"</v>
      </c>
    </row>
    <row r="2083" spans="1:8">
      <c r="A2083">
        <v>2082</v>
      </c>
      <c r="B2083" t="s">
        <v>66</v>
      </c>
      <c r="C2083" t="s">
        <v>60</v>
      </c>
      <c r="D2083">
        <v>6</v>
      </c>
      <c r="E2083">
        <f>VLOOKUP(C2083,Ideas!$B$2:$N$103,6,FALSE)</f>
        <v>3</v>
      </c>
      <c r="F2083">
        <f>VLOOKUP(B2083,Ideas!$B$2:$N$103,6,FALSE)</f>
        <v>90</v>
      </c>
      <c r="G2083">
        <f t="shared" si="64"/>
        <v>0.67</v>
      </c>
      <c r="H2083" t="str">
        <f t="shared" si="65"/>
        <v>l "State-Aristocracy"</v>
      </c>
    </row>
    <row r="2084" spans="1:8">
      <c r="A2084">
        <v>2083</v>
      </c>
      <c r="B2084" t="s">
        <v>66</v>
      </c>
      <c r="C2084" t="s">
        <v>90</v>
      </c>
      <c r="D2084">
        <v>7</v>
      </c>
      <c r="E2084">
        <f>VLOOKUP(C2084,Ideas!$B$2:$N$103,6,FALSE)</f>
        <v>65</v>
      </c>
      <c r="F2084">
        <f>VLOOKUP(B2084,Ideas!$B$2:$N$103,6,FALSE)</f>
        <v>90</v>
      </c>
      <c r="G2084">
        <f t="shared" si="64"/>
        <v>0.78</v>
      </c>
      <c r="H2084" t="str">
        <f t="shared" si="65"/>
        <v>l "State-Opposition"</v>
      </c>
    </row>
    <row r="2085" spans="1:8">
      <c r="A2085">
        <v>2084</v>
      </c>
      <c r="B2085" t="s">
        <v>66</v>
      </c>
      <c r="C2085" t="s">
        <v>72</v>
      </c>
      <c r="D2085">
        <v>3</v>
      </c>
      <c r="E2085">
        <f>VLOOKUP(C2085,Ideas!$B$2:$N$103,6,FALSE)</f>
        <v>83</v>
      </c>
      <c r="F2085">
        <f>VLOOKUP(B2085,Ideas!$B$2:$N$103,6,FALSE)</f>
        <v>90</v>
      </c>
      <c r="G2085">
        <f t="shared" si="64"/>
        <v>0.33</v>
      </c>
      <c r="H2085" t="str">
        <f t="shared" si="65"/>
        <v>l "State-Science"</v>
      </c>
    </row>
    <row r="2086" spans="1:8">
      <c r="A2086">
        <v>2085</v>
      </c>
      <c r="B2086" t="s">
        <v>66</v>
      </c>
      <c r="C2086" t="s">
        <v>69</v>
      </c>
      <c r="D2086">
        <v>3</v>
      </c>
      <c r="E2086">
        <f>VLOOKUP(C2086,Ideas!$B$2:$N$103,6,FALSE)</f>
        <v>97</v>
      </c>
      <c r="F2086">
        <f>VLOOKUP(B2086,Ideas!$B$2:$N$103,6,FALSE)</f>
        <v>90</v>
      </c>
      <c r="G2086">
        <f t="shared" si="64"/>
        <v>0.33</v>
      </c>
      <c r="H2086" t="str">
        <f t="shared" si="65"/>
        <v>l "State-Virtue and Vice"</v>
      </c>
    </row>
    <row r="2087" spans="1:8">
      <c r="A2087">
        <v>2086</v>
      </c>
      <c r="B2087" t="s">
        <v>66</v>
      </c>
      <c r="C2087" t="s">
        <v>70</v>
      </c>
      <c r="D2087">
        <v>2</v>
      </c>
      <c r="E2087">
        <f>VLOOKUP(C2087,Ideas!$B$2:$N$103,6,FALSE)</f>
        <v>4</v>
      </c>
      <c r="F2087">
        <f>VLOOKUP(B2087,Ideas!$B$2:$N$103,6,FALSE)</f>
        <v>90</v>
      </c>
      <c r="G2087">
        <f t="shared" si="64"/>
        <v>0.22</v>
      </c>
      <c r="H2087" t="str">
        <f t="shared" si="65"/>
        <v>l "State-Art"</v>
      </c>
    </row>
    <row r="2088" spans="1:8">
      <c r="A2088">
        <v>2087</v>
      </c>
      <c r="B2088" t="s">
        <v>66</v>
      </c>
      <c r="C2088" t="s">
        <v>56</v>
      </c>
      <c r="D2088">
        <v>2</v>
      </c>
      <c r="E2088">
        <f>VLOOKUP(C2088,Ideas!$B$2:$N$103,6,FALSE)</f>
        <v>22</v>
      </c>
      <c r="F2088">
        <f>VLOOKUP(B2088,Ideas!$B$2:$N$103,6,FALSE)</f>
        <v>90</v>
      </c>
      <c r="G2088">
        <f t="shared" si="64"/>
        <v>0.22</v>
      </c>
      <c r="H2088" t="str">
        <f t="shared" si="65"/>
        <v>l "State-Emotion"</v>
      </c>
    </row>
    <row r="2089" spans="1:8">
      <c r="A2089">
        <v>2088</v>
      </c>
      <c r="B2089" t="s">
        <v>66</v>
      </c>
      <c r="C2089" t="s">
        <v>22</v>
      </c>
      <c r="D2089">
        <v>2</v>
      </c>
      <c r="E2089">
        <f>VLOOKUP(C2089,Ideas!$B$2:$N$103,6,FALSE)</f>
        <v>43</v>
      </c>
      <c r="F2089">
        <f>VLOOKUP(B2089,Ideas!$B$2:$N$103,6,FALSE)</f>
        <v>90</v>
      </c>
      <c r="G2089">
        <f t="shared" si="64"/>
        <v>0.22</v>
      </c>
      <c r="H2089" t="str">
        <f t="shared" si="65"/>
        <v>l "State-Knowledge"</v>
      </c>
    </row>
    <row r="2090" spans="1:8">
      <c r="A2090">
        <v>2089</v>
      </c>
      <c r="B2090" t="s">
        <v>66</v>
      </c>
      <c r="C2090" t="s">
        <v>37</v>
      </c>
      <c r="D2090">
        <v>7</v>
      </c>
      <c r="E2090">
        <f>VLOOKUP(C2090,Ideas!$B$2:$N$103,6,FALSE)</f>
        <v>64</v>
      </c>
      <c r="F2090">
        <f>VLOOKUP(B2090,Ideas!$B$2:$N$103,6,FALSE)</f>
        <v>90</v>
      </c>
      <c r="G2090">
        <f t="shared" si="64"/>
        <v>0.78</v>
      </c>
      <c r="H2090" t="str">
        <f t="shared" si="65"/>
        <v>l "State-Opinion"</v>
      </c>
    </row>
    <row r="2091" spans="1:8">
      <c r="A2091">
        <v>2090</v>
      </c>
      <c r="B2091" t="s">
        <v>66</v>
      </c>
      <c r="C2091" t="s">
        <v>101</v>
      </c>
      <c r="D2091">
        <v>3</v>
      </c>
      <c r="E2091">
        <f>VLOOKUP(C2091,Ideas!$B$2:$N$103,6,FALSE)</f>
        <v>66</v>
      </c>
      <c r="F2091">
        <f>VLOOKUP(B2091,Ideas!$B$2:$N$103,6,FALSE)</f>
        <v>90</v>
      </c>
      <c r="G2091">
        <f t="shared" si="64"/>
        <v>0.33</v>
      </c>
      <c r="H2091" t="str">
        <f t="shared" si="65"/>
        <v>l "State-Philosophy"</v>
      </c>
    </row>
    <row r="2092" spans="1:8">
      <c r="A2092">
        <v>2091</v>
      </c>
      <c r="B2092" t="s">
        <v>99</v>
      </c>
      <c r="C2092" t="s">
        <v>58</v>
      </c>
      <c r="D2092">
        <v>8</v>
      </c>
      <c r="E2092">
        <f>VLOOKUP(C2092,Ideas!$B$2:$N$103,6,FALSE)</f>
        <v>17</v>
      </c>
      <c r="F2092">
        <f>VLOOKUP(B2092,Ideas!$B$2:$N$103,6,FALSE)</f>
        <v>91</v>
      </c>
      <c r="G2092">
        <f t="shared" si="64"/>
        <v>0.89</v>
      </c>
      <c r="H2092" t="str">
        <f t="shared" si="65"/>
        <v>l "Temperance-Desire"</v>
      </c>
    </row>
    <row r="2093" spans="1:8">
      <c r="A2093">
        <v>2092</v>
      </c>
      <c r="B2093" t="s">
        <v>99</v>
      </c>
      <c r="C2093" t="s">
        <v>56</v>
      </c>
      <c r="D2093">
        <v>8</v>
      </c>
      <c r="E2093">
        <f>VLOOKUP(C2093,Ideas!$B$2:$N$103,6,FALSE)</f>
        <v>22</v>
      </c>
      <c r="F2093">
        <f>VLOOKUP(B2093,Ideas!$B$2:$N$103,6,FALSE)</f>
        <v>91</v>
      </c>
      <c r="G2093">
        <f t="shared" si="64"/>
        <v>0.89</v>
      </c>
      <c r="H2093" t="str">
        <f t="shared" si="65"/>
        <v>l "Temperance-Emotion"</v>
      </c>
    </row>
    <row r="2094" spans="1:8">
      <c r="A2094">
        <v>2093</v>
      </c>
      <c r="B2094" t="s">
        <v>99</v>
      </c>
      <c r="C2094" t="s">
        <v>49</v>
      </c>
      <c r="D2094">
        <v>8</v>
      </c>
      <c r="E2094">
        <f>VLOOKUP(C2094,Ideas!$B$2:$N$103,6,FALSE)</f>
        <v>58</v>
      </c>
      <c r="F2094">
        <f>VLOOKUP(B2094,Ideas!$B$2:$N$103,6,FALSE)</f>
        <v>91</v>
      </c>
      <c r="G2094">
        <f t="shared" si="64"/>
        <v>0.89</v>
      </c>
      <c r="H2094" t="str">
        <f t="shared" si="65"/>
        <v>l "Temperance-Mind"</v>
      </c>
    </row>
    <row r="2095" spans="1:8">
      <c r="A2095">
        <v>2094</v>
      </c>
      <c r="B2095" t="s">
        <v>99</v>
      </c>
      <c r="C2095" t="s">
        <v>38</v>
      </c>
      <c r="D2095">
        <v>8</v>
      </c>
      <c r="E2095">
        <f>VLOOKUP(C2095,Ideas!$B$2:$N$103,6,FALSE)</f>
        <v>68</v>
      </c>
      <c r="F2095">
        <f>VLOOKUP(B2095,Ideas!$B$2:$N$103,6,FALSE)</f>
        <v>91</v>
      </c>
      <c r="G2095">
        <f t="shared" si="64"/>
        <v>0.89</v>
      </c>
      <c r="H2095" t="str">
        <f t="shared" si="65"/>
        <v>l "Temperance-Pleasure and Pain"</v>
      </c>
    </row>
    <row r="2096" spans="1:8">
      <c r="A2096">
        <v>2095</v>
      </c>
      <c r="B2096" t="s">
        <v>99</v>
      </c>
      <c r="C2096" t="s">
        <v>69</v>
      </c>
      <c r="D2096">
        <v>8</v>
      </c>
      <c r="E2096">
        <f>VLOOKUP(C2096,Ideas!$B$2:$N$103,6,FALSE)</f>
        <v>97</v>
      </c>
      <c r="F2096">
        <f>VLOOKUP(B2096,Ideas!$B$2:$N$103,6,FALSE)</f>
        <v>91</v>
      </c>
      <c r="G2096">
        <f t="shared" si="64"/>
        <v>0.89</v>
      </c>
      <c r="H2096" t="str">
        <f t="shared" si="65"/>
        <v>l "Temperance-Virtue and Vice"</v>
      </c>
    </row>
    <row r="2097" spans="1:8">
      <c r="A2097">
        <v>2096</v>
      </c>
      <c r="B2097" t="s">
        <v>99</v>
      </c>
      <c r="C2097" t="s">
        <v>98</v>
      </c>
      <c r="D2097">
        <v>5</v>
      </c>
      <c r="E2097">
        <f>VLOOKUP(C2097,Ideas!$B$2:$N$103,6,FALSE)</f>
        <v>13</v>
      </c>
      <c r="F2097">
        <f>VLOOKUP(B2097,Ideas!$B$2:$N$103,6,FALSE)</f>
        <v>91</v>
      </c>
      <c r="G2097">
        <f t="shared" si="64"/>
        <v>0.56000000000000005</v>
      </c>
      <c r="H2097" t="str">
        <f t="shared" si="65"/>
        <v>l "Temperance-Courage"</v>
      </c>
    </row>
    <row r="2098" spans="1:8">
      <c r="A2098">
        <v>2097</v>
      </c>
      <c r="B2098" t="s">
        <v>99</v>
      </c>
      <c r="C2098" t="s">
        <v>73</v>
      </c>
      <c r="D2098">
        <v>7</v>
      </c>
      <c r="E2098">
        <f>VLOOKUP(C2098,Ideas!$B$2:$N$103,6,FALSE)</f>
        <v>73</v>
      </c>
      <c r="F2098">
        <f>VLOOKUP(B2098,Ideas!$B$2:$N$103,6,FALSE)</f>
        <v>91</v>
      </c>
      <c r="G2098">
        <f t="shared" si="64"/>
        <v>0.78</v>
      </c>
      <c r="H2098" t="str">
        <f t="shared" si="65"/>
        <v>l "Temperance-Prudence"</v>
      </c>
    </row>
    <row r="2099" spans="1:8">
      <c r="A2099">
        <v>2098</v>
      </c>
      <c r="B2099" t="s">
        <v>99</v>
      </c>
      <c r="C2099" t="s">
        <v>19</v>
      </c>
      <c r="D2099">
        <v>3</v>
      </c>
      <c r="E2099">
        <f>VLOOKUP(C2099,Ideas!$B$2:$N$103,6,FALSE)</f>
        <v>40</v>
      </c>
      <c r="F2099">
        <f>VLOOKUP(B2099,Ideas!$B$2:$N$103,6,FALSE)</f>
        <v>91</v>
      </c>
      <c r="G2099">
        <f t="shared" si="64"/>
        <v>0.33</v>
      </c>
      <c r="H2099" t="str">
        <f t="shared" si="65"/>
        <v>l "Temperance-Infinity"</v>
      </c>
    </row>
    <row r="2100" spans="1:8">
      <c r="A2100">
        <v>2099</v>
      </c>
      <c r="B2100" t="s">
        <v>99</v>
      </c>
      <c r="C2100" t="s">
        <v>51</v>
      </c>
      <c r="D2100">
        <v>3</v>
      </c>
      <c r="E2100">
        <f>VLOOKUP(C2100,Ideas!$B$2:$N$103,6,FALSE)</f>
        <v>86</v>
      </c>
      <c r="F2100">
        <f>VLOOKUP(B2100,Ideas!$B$2:$N$103,6,FALSE)</f>
        <v>91</v>
      </c>
      <c r="G2100">
        <f t="shared" si="64"/>
        <v>0.33</v>
      </c>
      <c r="H2100" t="str">
        <f t="shared" si="65"/>
        <v>l "Temperance-Sin"</v>
      </c>
    </row>
    <row r="2101" spans="1:8">
      <c r="A2101">
        <v>2100</v>
      </c>
      <c r="B2101" t="s">
        <v>99</v>
      </c>
      <c r="C2101" t="s">
        <v>79</v>
      </c>
      <c r="D2101">
        <v>3</v>
      </c>
      <c r="E2101">
        <f>VLOOKUP(C2101,Ideas!$B$2:$N$103,6,FALSE)</f>
        <v>99</v>
      </c>
      <c r="F2101">
        <f>VLOOKUP(B2101,Ideas!$B$2:$N$103,6,FALSE)</f>
        <v>91</v>
      </c>
      <c r="G2101">
        <f t="shared" si="64"/>
        <v>0.33</v>
      </c>
      <c r="H2101" t="str">
        <f t="shared" si="65"/>
        <v>l "Temperance-Wealth"</v>
      </c>
    </row>
    <row r="2102" spans="1:8">
      <c r="A2102">
        <v>2101</v>
      </c>
      <c r="B2102" t="s">
        <v>99</v>
      </c>
      <c r="C2102" t="s">
        <v>12</v>
      </c>
      <c r="D2102">
        <v>6</v>
      </c>
      <c r="E2102">
        <f>VLOOKUP(C2102,Ideas!$B$2:$N$103,6,FALSE)</f>
        <v>33</v>
      </c>
      <c r="F2102">
        <f>VLOOKUP(B2102,Ideas!$B$2:$N$103,6,FALSE)</f>
        <v>91</v>
      </c>
      <c r="G2102">
        <f t="shared" si="64"/>
        <v>0.67</v>
      </c>
      <c r="H2102" t="str">
        <f t="shared" si="65"/>
        <v>l "Temperance-Happiness"</v>
      </c>
    </row>
    <row r="2103" spans="1:8">
      <c r="A2103">
        <v>2102</v>
      </c>
      <c r="B2103" t="s">
        <v>99</v>
      </c>
      <c r="C2103" t="s">
        <v>67</v>
      </c>
      <c r="D2103">
        <v>6</v>
      </c>
      <c r="E2103">
        <f>VLOOKUP(C2103,Ideas!$B$2:$N$103,6,FALSE)</f>
        <v>20</v>
      </c>
      <c r="F2103">
        <f>VLOOKUP(B2103,Ideas!$B$2:$N$103,6,FALSE)</f>
        <v>91</v>
      </c>
      <c r="G2103">
        <f t="shared" si="64"/>
        <v>0.67</v>
      </c>
      <c r="H2103" t="str">
        <f t="shared" si="65"/>
        <v>l "Temperance-Education"</v>
      </c>
    </row>
    <row r="2104" spans="1:8">
      <c r="A2104">
        <v>2103</v>
      </c>
      <c r="B2104" t="s">
        <v>99</v>
      </c>
      <c r="C2104" t="s">
        <v>52</v>
      </c>
      <c r="D2104">
        <v>3</v>
      </c>
      <c r="E2104">
        <f>VLOOKUP(C2104,Ideas!$B$2:$N$103,6,FALSE)</f>
        <v>74</v>
      </c>
      <c r="F2104">
        <f>VLOOKUP(B2104,Ideas!$B$2:$N$103,6,FALSE)</f>
        <v>91</v>
      </c>
      <c r="G2104">
        <f t="shared" si="64"/>
        <v>0.33</v>
      </c>
      <c r="H2104" t="str">
        <f t="shared" si="65"/>
        <v>l "Temperance-Punishment"</v>
      </c>
    </row>
    <row r="2105" spans="1:8">
      <c r="A2105">
        <v>2104</v>
      </c>
      <c r="B2105" t="s">
        <v>99</v>
      </c>
      <c r="C2105" t="s">
        <v>25</v>
      </c>
      <c r="D2105">
        <v>6</v>
      </c>
      <c r="E2105">
        <f>VLOOKUP(C2105,Ideas!$B$2:$N$103,6,FALSE)</f>
        <v>46</v>
      </c>
      <c r="F2105">
        <f>VLOOKUP(B2105,Ideas!$B$2:$N$103,6,FALSE)</f>
        <v>91</v>
      </c>
      <c r="G2105">
        <f t="shared" si="64"/>
        <v>0.67</v>
      </c>
      <c r="H2105" t="str">
        <f t="shared" si="65"/>
        <v>l "Temperance-Law"</v>
      </c>
    </row>
    <row r="2106" spans="1:8">
      <c r="A2106">
        <v>2105</v>
      </c>
      <c r="B2106" t="s">
        <v>104</v>
      </c>
      <c r="C2106" t="s">
        <v>80</v>
      </c>
      <c r="D2106">
        <v>1</v>
      </c>
      <c r="E2106">
        <f>VLOOKUP(C2106,Ideas!$B$2:$N$103,6,FALSE)</f>
        <v>5</v>
      </c>
      <c r="F2106">
        <f>VLOOKUP(B2106,Ideas!$B$2:$N$103,6,FALSE)</f>
        <v>92</v>
      </c>
      <c r="G2106">
        <f t="shared" si="64"/>
        <v>0.11</v>
      </c>
      <c r="H2106" t="str">
        <f t="shared" si="65"/>
        <v>l "Theology-Astronomy"</v>
      </c>
    </row>
    <row r="2107" spans="1:8">
      <c r="A2107">
        <v>2106</v>
      </c>
      <c r="B2107" t="s">
        <v>104</v>
      </c>
      <c r="C2107" t="s">
        <v>87</v>
      </c>
      <c r="D2107">
        <v>1</v>
      </c>
      <c r="E2107">
        <f>VLOOKUP(C2107,Ideas!$B$2:$N$103,6,FALSE)</f>
        <v>6</v>
      </c>
      <c r="F2107">
        <f>VLOOKUP(B2107,Ideas!$B$2:$N$103,6,FALSE)</f>
        <v>92</v>
      </c>
      <c r="G2107">
        <f t="shared" si="64"/>
        <v>0.11</v>
      </c>
      <c r="H2107" t="str">
        <f t="shared" si="65"/>
        <v>l "Theology-Beauty"</v>
      </c>
    </row>
    <row r="2108" spans="1:8">
      <c r="A2108">
        <v>2107</v>
      </c>
      <c r="B2108" t="s">
        <v>104</v>
      </c>
      <c r="C2108" t="s">
        <v>58</v>
      </c>
      <c r="D2108">
        <v>1</v>
      </c>
      <c r="E2108">
        <f>VLOOKUP(C2108,Ideas!$B$2:$N$103,6,FALSE)</f>
        <v>17</v>
      </c>
      <c r="F2108">
        <f>VLOOKUP(B2108,Ideas!$B$2:$N$103,6,FALSE)</f>
        <v>92</v>
      </c>
      <c r="G2108">
        <f t="shared" si="64"/>
        <v>0.11</v>
      </c>
      <c r="H2108" t="str">
        <f t="shared" si="65"/>
        <v>l "Theology-Desire"</v>
      </c>
    </row>
    <row r="2109" spans="1:8">
      <c r="A2109">
        <v>2108</v>
      </c>
      <c r="B2109" t="s">
        <v>104</v>
      </c>
      <c r="C2109" t="s">
        <v>47</v>
      </c>
      <c r="D2109">
        <v>5</v>
      </c>
      <c r="E2109">
        <f>VLOOKUP(C2109,Ideas!$B$2:$N$103,6,FALSE)</f>
        <v>23</v>
      </c>
      <c r="F2109">
        <f>VLOOKUP(B2109,Ideas!$B$2:$N$103,6,FALSE)</f>
        <v>92</v>
      </c>
      <c r="G2109">
        <f t="shared" si="64"/>
        <v>0.56000000000000005</v>
      </c>
      <c r="H2109" t="str">
        <f t="shared" si="65"/>
        <v>l "Theology-Eternity"</v>
      </c>
    </row>
    <row r="2110" spans="1:8">
      <c r="A2110">
        <v>2109</v>
      </c>
      <c r="B2110" t="s">
        <v>104</v>
      </c>
      <c r="C2110" t="s">
        <v>8</v>
      </c>
      <c r="D2110">
        <v>8</v>
      </c>
      <c r="E2110">
        <f>VLOOKUP(C2110,Ideas!$B$2:$N$103,6,FALSE)</f>
        <v>29</v>
      </c>
      <c r="F2110">
        <f>VLOOKUP(B2110,Ideas!$B$2:$N$103,6,FALSE)</f>
        <v>92</v>
      </c>
      <c r="G2110">
        <f t="shared" si="64"/>
        <v>0.89</v>
      </c>
      <c r="H2110" t="str">
        <f t="shared" si="65"/>
        <v>l "Theology-God"</v>
      </c>
    </row>
    <row r="2111" spans="1:8">
      <c r="A2111">
        <v>2110</v>
      </c>
      <c r="B2111" t="s">
        <v>104</v>
      </c>
      <c r="C2111" t="s">
        <v>9</v>
      </c>
      <c r="D2111">
        <v>3</v>
      </c>
      <c r="E2111">
        <f>VLOOKUP(C2111,Ideas!$B$2:$N$103,6,FALSE)</f>
        <v>30</v>
      </c>
      <c r="F2111">
        <f>VLOOKUP(B2111,Ideas!$B$2:$N$103,6,FALSE)</f>
        <v>92</v>
      </c>
      <c r="G2111">
        <f t="shared" si="64"/>
        <v>0.33</v>
      </c>
      <c r="H2111" t="str">
        <f t="shared" si="65"/>
        <v>l "Theology-Good and Evil"</v>
      </c>
    </row>
    <row r="2112" spans="1:8">
      <c r="A2112">
        <v>2111</v>
      </c>
      <c r="B2112" t="s">
        <v>104</v>
      </c>
      <c r="C2112" t="s">
        <v>12</v>
      </c>
      <c r="D2112">
        <v>3</v>
      </c>
      <c r="E2112">
        <f>VLOOKUP(C2112,Ideas!$B$2:$N$103,6,FALSE)</f>
        <v>33</v>
      </c>
      <c r="F2112">
        <f>VLOOKUP(B2112,Ideas!$B$2:$N$103,6,FALSE)</f>
        <v>92</v>
      </c>
      <c r="G2112">
        <f t="shared" si="64"/>
        <v>0.33</v>
      </c>
      <c r="H2112" t="str">
        <f t="shared" si="65"/>
        <v>l "Theology-Happiness"</v>
      </c>
    </row>
    <row r="2113" spans="1:8">
      <c r="A2113">
        <v>2112</v>
      </c>
      <c r="B2113" t="s">
        <v>104</v>
      </c>
      <c r="C2113" t="s">
        <v>13</v>
      </c>
      <c r="D2113">
        <v>2</v>
      </c>
      <c r="E2113">
        <f>VLOOKUP(C2113,Ideas!$B$2:$N$103,6,FALSE)</f>
        <v>34</v>
      </c>
      <c r="F2113">
        <f>VLOOKUP(B2113,Ideas!$B$2:$N$103,6,FALSE)</f>
        <v>92</v>
      </c>
      <c r="G2113">
        <f t="shared" si="64"/>
        <v>0.22</v>
      </c>
      <c r="H2113" t="str">
        <f t="shared" si="65"/>
        <v>l "Theology-History"</v>
      </c>
    </row>
    <row r="2114" spans="1:8">
      <c r="A2114">
        <v>2113</v>
      </c>
      <c r="B2114" t="s">
        <v>104</v>
      </c>
      <c r="C2114" t="s">
        <v>14</v>
      </c>
      <c r="D2114">
        <v>1</v>
      </c>
      <c r="E2114">
        <f>VLOOKUP(C2114,Ideas!$B$2:$N$103,6,FALSE)</f>
        <v>35</v>
      </c>
      <c r="F2114">
        <f>VLOOKUP(B2114,Ideas!$B$2:$N$103,6,FALSE)</f>
        <v>92</v>
      </c>
      <c r="G2114">
        <f t="shared" si="64"/>
        <v>0.11</v>
      </c>
      <c r="H2114" t="str">
        <f t="shared" si="65"/>
        <v>l "Theology-Honor"</v>
      </c>
    </row>
    <row r="2115" spans="1:8">
      <c r="A2115">
        <v>2114</v>
      </c>
      <c r="B2115" t="s">
        <v>104</v>
      </c>
      <c r="C2115" t="s">
        <v>17</v>
      </c>
      <c r="D2115">
        <v>3</v>
      </c>
      <c r="E2115">
        <f>VLOOKUP(C2115,Ideas!$B$2:$N$103,6,FALSE)</f>
        <v>38</v>
      </c>
      <c r="F2115">
        <f>VLOOKUP(B2115,Ideas!$B$2:$N$103,6,FALSE)</f>
        <v>92</v>
      </c>
      <c r="G2115">
        <f t="shared" ref="G2115:G2178" si="66">ROUND(D2115/9,2)</f>
        <v>0.33</v>
      </c>
      <c r="H2115" t="str">
        <f t="shared" ref="H2115:H2178" si="67">"l """&amp;B2115&amp;"-"&amp;C2115&amp;""""</f>
        <v>l "Theology-Immortality"</v>
      </c>
    </row>
    <row r="2116" spans="1:8">
      <c r="A2116">
        <v>2115</v>
      </c>
      <c r="B2116" t="s">
        <v>104</v>
      </c>
      <c r="C2116" t="s">
        <v>19</v>
      </c>
      <c r="D2116">
        <v>3</v>
      </c>
      <c r="E2116">
        <f>VLOOKUP(C2116,Ideas!$B$2:$N$103,6,FALSE)</f>
        <v>40</v>
      </c>
      <c r="F2116">
        <f>VLOOKUP(B2116,Ideas!$B$2:$N$103,6,FALSE)</f>
        <v>92</v>
      </c>
      <c r="G2116">
        <f t="shared" si="66"/>
        <v>0.33</v>
      </c>
      <c r="H2116" t="str">
        <f t="shared" si="67"/>
        <v>l "Theology-Infinity"</v>
      </c>
    </row>
    <row r="2117" spans="1:8">
      <c r="A2117">
        <v>2116</v>
      </c>
      <c r="B2117" t="s">
        <v>104</v>
      </c>
      <c r="C2117" t="s">
        <v>21</v>
      </c>
      <c r="D2117">
        <v>1</v>
      </c>
      <c r="E2117">
        <f>VLOOKUP(C2117,Ideas!$B$2:$N$103,6,FALSE)</f>
        <v>42</v>
      </c>
      <c r="F2117">
        <f>VLOOKUP(B2117,Ideas!$B$2:$N$103,6,FALSE)</f>
        <v>92</v>
      </c>
      <c r="G2117">
        <f t="shared" si="66"/>
        <v>0.11</v>
      </c>
      <c r="H2117" t="str">
        <f t="shared" si="67"/>
        <v>l "Theology-Justice"</v>
      </c>
    </row>
    <row r="2118" spans="1:8">
      <c r="A2118">
        <v>2117</v>
      </c>
      <c r="B2118" t="s">
        <v>104</v>
      </c>
      <c r="C2118" t="s">
        <v>26</v>
      </c>
      <c r="D2118">
        <v>1</v>
      </c>
      <c r="E2118">
        <f>VLOOKUP(C2118,Ideas!$B$2:$N$103,6,FALSE)</f>
        <v>47</v>
      </c>
      <c r="F2118">
        <f>VLOOKUP(B2118,Ideas!$B$2:$N$103,6,FALSE)</f>
        <v>92</v>
      </c>
      <c r="G2118">
        <f t="shared" si="66"/>
        <v>0.11</v>
      </c>
      <c r="H2118" t="str">
        <f t="shared" si="67"/>
        <v>l "Theology-Liberty"</v>
      </c>
    </row>
    <row r="2119" spans="1:8">
      <c r="A2119">
        <v>2118</v>
      </c>
      <c r="B2119" t="s">
        <v>104</v>
      </c>
      <c r="C2119" t="s">
        <v>29</v>
      </c>
      <c r="D2119">
        <v>1</v>
      </c>
      <c r="E2119">
        <f>VLOOKUP(C2119,Ideas!$B$2:$N$103,6,FALSE)</f>
        <v>50</v>
      </c>
      <c r="F2119">
        <f>VLOOKUP(B2119,Ideas!$B$2:$N$103,6,FALSE)</f>
        <v>92</v>
      </c>
      <c r="G2119">
        <f t="shared" si="66"/>
        <v>0.11</v>
      </c>
      <c r="H2119" t="str">
        <f t="shared" si="67"/>
        <v>l "Theology-Love"</v>
      </c>
    </row>
    <row r="2120" spans="1:8">
      <c r="A2120">
        <v>2119</v>
      </c>
      <c r="B2120" t="s">
        <v>104</v>
      </c>
      <c r="C2120" t="s">
        <v>83</v>
      </c>
      <c r="D2120">
        <v>1</v>
      </c>
      <c r="E2120">
        <f>VLOOKUP(C2120,Ideas!$B$2:$N$103,6,FALSE)</f>
        <v>53</v>
      </c>
      <c r="F2120">
        <f>VLOOKUP(B2120,Ideas!$B$2:$N$103,6,FALSE)</f>
        <v>92</v>
      </c>
      <c r="G2120">
        <f t="shared" si="66"/>
        <v>0.11</v>
      </c>
      <c r="H2120" t="str">
        <f t="shared" si="67"/>
        <v>l "Theology-Matter"</v>
      </c>
    </row>
    <row r="2121" spans="1:8">
      <c r="A2121">
        <v>2120</v>
      </c>
      <c r="B2121" t="s">
        <v>104</v>
      </c>
      <c r="C2121" t="s">
        <v>49</v>
      </c>
      <c r="D2121">
        <v>8</v>
      </c>
      <c r="E2121">
        <f>VLOOKUP(C2121,Ideas!$B$2:$N$103,6,FALSE)</f>
        <v>58</v>
      </c>
      <c r="F2121">
        <f>VLOOKUP(B2121,Ideas!$B$2:$N$103,6,FALSE)</f>
        <v>92</v>
      </c>
      <c r="G2121">
        <f t="shared" si="66"/>
        <v>0.89</v>
      </c>
      <c r="H2121" t="str">
        <f t="shared" si="67"/>
        <v>l "Theology-Mind"</v>
      </c>
    </row>
    <row r="2122" spans="1:8">
      <c r="A2122">
        <v>2121</v>
      </c>
      <c r="B2122" t="s">
        <v>104</v>
      </c>
      <c r="C2122" t="s">
        <v>92</v>
      </c>
      <c r="D2122">
        <v>1</v>
      </c>
      <c r="E2122">
        <f>VLOOKUP(C2122,Ideas!$B$2:$N$103,6,FALSE)</f>
        <v>63</v>
      </c>
      <c r="F2122">
        <f>VLOOKUP(B2122,Ideas!$B$2:$N$103,6,FALSE)</f>
        <v>92</v>
      </c>
      <c r="G2122">
        <f t="shared" si="66"/>
        <v>0.11</v>
      </c>
      <c r="H2122" t="str">
        <f t="shared" si="67"/>
        <v>l "Theology-One and Many"</v>
      </c>
    </row>
    <row r="2123" spans="1:8">
      <c r="A2123">
        <v>2122</v>
      </c>
      <c r="B2123" t="s">
        <v>104</v>
      </c>
      <c r="C2123" t="s">
        <v>90</v>
      </c>
      <c r="D2123">
        <v>3</v>
      </c>
      <c r="E2123">
        <f>VLOOKUP(C2123,Ideas!$B$2:$N$103,6,FALSE)</f>
        <v>65</v>
      </c>
      <c r="F2123">
        <f>VLOOKUP(B2123,Ideas!$B$2:$N$103,6,FALSE)</f>
        <v>92</v>
      </c>
      <c r="G2123">
        <f t="shared" si="66"/>
        <v>0.33</v>
      </c>
      <c r="H2123" t="str">
        <f t="shared" si="67"/>
        <v>l "Theology-Opposition"</v>
      </c>
    </row>
    <row r="2124" spans="1:8">
      <c r="A2124">
        <v>2123</v>
      </c>
      <c r="B2124" t="s">
        <v>104</v>
      </c>
      <c r="C2124" t="s">
        <v>52</v>
      </c>
      <c r="D2124">
        <v>1</v>
      </c>
      <c r="E2124">
        <f>VLOOKUP(C2124,Ideas!$B$2:$N$103,6,FALSE)</f>
        <v>74</v>
      </c>
      <c r="F2124">
        <f>VLOOKUP(B2124,Ideas!$B$2:$N$103,6,FALSE)</f>
        <v>92</v>
      </c>
      <c r="G2124">
        <f t="shared" si="66"/>
        <v>0.11</v>
      </c>
      <c r="H2124" t="str">
        <f t="shared" si="67"/>
        <v>l "Theology-Punishment"</v>
      </c>
    </row>
    <row r="2125" spans="1:8">
      <c r="A2125">
        <v>2124</v>
      </c>
      <c r="B2125" t="s">
        <v>104</v>
      </c>
      <c r="C2125" t="s">
        <v>89</v>
      </c>
      <c r="D2125">
        <v>5</v>
      </c>
      <c r="E2125">
        <f>VLOOKUP(C2125,Ideas!$B$2:$N$103,6,FALSE)</f>
        <v>78</v>
      </c>
      <c r="F2125">
        <f>VLOOKUP(B2125,Ideas!$B$2:$N$103,6,FALSE)</f>
        <v>92</v>
      </c>
      <c r="G2125">
        <f t="shared" si="66"/>
        <v>0.56000000000000005</v>
      </c>
      <c r="H2125" t="str">
        <f t="shared" si="67"/>
        <v>l "Theology-Relation"</v>
      </c>
    </row>
    <row r="2126" spans="1:8">
      <c r="A2126">
        <v>2125</v>
      </c>
      <c r="B2126" t="s">
        <v>104</v>
      </c>
      <c r="C2126" t="s">
        <v>105</v>
      </c>
      <c r="D2126">
        <v>8</v>
      </c>
      <c r="E2126">
        <f>VLOOKUP(C2126,Ideas!$B$2:$N$103,6,FALSE)</f>
        <v>79</v>
      </c>
      <c r="F2126">
        <f>VLOOKUP(B2126,Ideas!$B$2:$N$103,6,FALSE)</f>
        <v>92</v>
      </c>
      <c r="G2126">
        <f t="shared" si="66"/>
        <v>0.89</v>
      </c>
      <c r="H2126" t="str">
        <f t="shared" si="67"/>
        <v>l "Theology-Religion"</v>
      </c>
    </row>
    <row r="2127" spans="1:8">
      <c r="A2127">
        <v>2126</v>
      </c>
      <c r="B2127" t="s">
        <v>104</v>
      </c>
      <c r="C2127" t="s">
        <v>91</v>
      </c>
      <c r="D2127">
        <v>1</v>
      </c>
      <c r="E2127">
        <f>VLOOKUP(C2127,Ideas!$B$2:$N$103,6,FALSE)</f>
        <v>82</v>
      </c>
      <c r="F2127">
        <f>VLOOKUP(B2127,Ideas!$B$2:$N$103,6,FALSE)</f>
        <v>92</v>
      </c>
      <c r="G2127">
        <f t="shared" si="66"/>
        <v>0.11</v>
      </c>
      <c r="H2127" t="str">
        <f t="shared" si="67"/>
        <v>l "Theology-Same and Other"</v>
      </c>
    </row>
    <row r="2128" spans="1:8">
      <c r="A2128">
        <v>2127</v>
      </c>
      <c r="B2128" t="s">
        <v>104</v>
      </c>
      <c r="C2128" t="s">
        <v>51</v>
      </c>
      <c r="D2128">
        <v>3</v>
      </c>
      <c r="E2128">
        <f>VLOOKUP(C2128,Ideas!$B$2:$N$103,6,FALSE)</f>
        <v>86</v>
      </c>
      <c r="F2128">
        <f>VLOOKUP(B2128,Ideas!$B$2:$N$103,6,FALSE)</f>
        <v>92</v>
      </c>
      <c r="G2128">
        <f t="shared" si="66"/>
        <v>0.33</v>
      </c>
      <c r="H2128" t="str">
        <f t="shared" si="67"/>
        <v>l "Theology-Sin"</v>
      </c>
    </row>
    <row r="2129" spans="1:8">
      <c r="A2129">
        <v>2128</v>
      </c>
      <c r="B2129" t="s">
        <v>104</v>
      </c>
      <c r="C2129" t="s">
        <v>48</v>
      </c>
      <c r="D2129">
        <v>3</v>
      </c>
      <c r="E2129">
        <f>VLOOKUP(C2129,Ideas!$B$2:$N$103,6,FALSE)</f>
        <v>88</v>
      </c>
      <c r="F2129">
        <f>VLOOKUP(B2129,Ideas!$B$2:$N$103,6,FALSE)</f>
        <v>92</v>
      </c>
      <c r="G2129">
        <f t="shared" si="66"/>
        <v>0.33</v>
      </c>
      <c r="H2129" t="str">
        <f t="shared" si="67"/>
        <v>l "Theology-Soul"</v>
      </c>
    </row>
    <row r="2130" spans="1:8">
      <c r="A2130">
        <v>2129</v>
      </c>
      <c r="B2130" t="s">
        <v>104</v>
      </c>
      <c r="C2130" t="s">
        <v>85</v>
      </c>
      <c r="D2130">
        <v>5</v>
      </c>
      <c r="E2130">
        <f>VLOOKUP(C2130,Ideas!$B$2:$N$103,6,FALSE)</f>
        <v>93</v>
      </c>
      <c r="F2130">
        <f>VLOOKUP(B2130,Ideas!$B$2:$N$103,6,FALSE)</f>
        <v>92</v>
      </c>
      <c r="G2130">
        <f t="shared" si="66"/>
        <v>0.56000000000000005</v>
      </c>
      <c r="H2130" t="str">
        <f t="shared" si="67"/>
        <v>l "Theology-Time"</v>
      </c>
    </row>
    <row r="2131" spans="1:8">
      <c r="A2131">
        <v>2130</v>
      </c>
      <c r="B2131" t="s">
        <v>104</v>
      </c>
      <c r="C2131" t="s">
        <v>69</v>
      </c>
      <c r="D2131">
        <v>3</v>
      </c>
      <c r="E2131">
        <f>VLOOKUP(C2131,Ideas!$B$2:$N$103,6,FALSE)</f>
        <v>97</v>
      </c>
      <c r="F2131">
        <f>VLOOKUP(B2131,Ideas!$B$2:$N$103,6,FALSE)</f>
        <v>92</v>
      </c>
      <c r="G2131">
        <f t="shared" si="66"/>
        <v>0.33</v>
      </c>
      <c r="H2131" t="str">
        <f t="shared" si="67"/>
        <v>l "Theology-Virtue and Vice"</v>
      </c>
    </row>
    <row r="2132" spans="1:8">
      <c r="A2132">
        <v>2131</v>
      </c>
      <c r="B2132" t="s">
        <v>104</v>
      </c>
      <c r="C2132" t="s">
        <v>59</v>
      </c>
      <c r="D2132">
        <v>3</v>
      </c>
      <c r="E2132">
        <f>VLOOKUP(C2132,Ideas!$B$2:$N$103,6,FALSE)</f>
        <v>100</v>
      </c>
      <c r="F2132">
        <f>VLOOKUP(B2132,Ideas!$B$2:$N$103,6,FALSE)</f>
        <v>92</v>
      </c>
      <c r="G2132">
        <f t="shared" si="66"/>
        <v>0.33</v>
      </c>
      <c r="H2132" t="str">
        <f t="shared" si="67"/>
        <v>l "Theology-Will"</v>
      </c>
    </row>
    <row r="2133" spans="1:8">
      <c r="A2133">
        <v>2132</v>
      </c>
      <c r="B2133" t="s">
        <v>104</v>
      </c>
      <c r="C2133" t="s">
        <v>43</v>
      </c>
      <c r="D2133">
        <v>1</v>
      </c>
      <c r="E2133">
        <f>VLOOKUP(C2133,Ideas!$B$2:$N$103,6,FALSE)</f>
        <v>101</v>
      </c>
      <c r="F2133">
        <f>VLOOKUP(B2133,Ideas!$B$2:$N$103,6,FALSE)</f>
        <v>92</v>
      </c>
      <c r="G2133">
        <f t="shared" si="66"/>
        <v>0.11</v>
      </c>
      <c r="H2133" t="str">
        <f t="shared" si="67"/>
        <v>l "Theology-Wisdom"</v>
      </c>
    </row>
    <row r="2134" spans="1:8">
      <c r="A2134">
        <v>2133</v>
      </c>
      <c r="B2134" t="s">
        <v>104</v>
      </c>
      <c r="C2134" t="s">
        <v>74</v>
      </c>
      <c r="D2134">
        <v>5</v>
      </c>
      <c r="E2134">
        <f>VLOOKUP(C2134,Ideas!$B$2:$N$103,6,FALSE)</f>
        <v>102</v>
      </c>
      <c r="F2134">
        <f>VLOOKUP(B2134,Ideas!$B$2:$N$103,6,FALSE)</f>
        <v>92</v>
      </c>
      <c r="G2134">
        <f t="shared" si="66"/>
        <v>0.56000000000000005</v>
      </c>
      <c r="H2134" t="str">
        <f t="shared" si="67"/>
        <v>l "Theology-World"</v>
      </c>
    </row>
    <row r="2135" spans="1:8">
      <c r="A2135">
        <v>2134</v>
      </c>
      <c r="B2135" t="s">
        <v>104</v>
      </c>
      <c r="C2135" t="s">
        <v>22</v>
      </c>
      <c r="D2135">
        <v>4</v>
      </c>
      <c r="E2135">
        <f>VLOOKUP(C2135,Ideas!$B$2:$N$103,6,FALSE)</f>
        <v>43</v>
      </c>
      <c r="F2135">
        <f>VLOOKUP(B2135,Ideas!$B$2:$N$103,6,FALSE)</f>
        <v>92</v>
      </c>
      <c r="G2135">
        <f t="shared" si="66"/>
        <v>0.44</v>
      </c>
      <c r="H2135" t="str">
        <f t="shared" si="67"/>
        <v>l "Theology-Knowledge"</v>
      </c>
    </row>
    <row r="2136" spans="1:8">
      <c r="A2136">
        <v>2135</v>
      </c>
      <c r="B2136" t="s">
        <v>104</v>
      </c>
      <c r="C2136" t="s">
        <v>28</v>
      </c>
      <c r="D2136">
        <v>2</v>
      </c>
      <c r="E2136">
        <f>VLOOKUP(C2136,Ideas!$B$2:$N$103,6,FALSE)</f>
        <v>49</v>
      </c>
      <c r="F2136">
        <f>VLOOKUP(B2136,Ideas!$B$2:$N$103,6,FALSE)</f>
        <v>92</v>
      </c>
      <c r="G2136">
        <f t="shared" si="66"/>
        <v>0.22</v>
      </c>
      <c r="H2136" t="str">
        <f t="shared" si="67"/>
        <v>l "Theology-Logic"</v>
      </c>
    </row>
    <row r="2137" spans="1:8">
      <c r="A2137">
        <v>2136</v>
      </c>
      <c r="B2137" t="s">
        <v>104</v>
      </c>
      <c r="C2137" t="s">
        <v>37</v>
      </c>
      <c r="D2137">
        <v>5</v>
      </c>
      <c r="E2137">
        <f>VLOOKUP(C2137,Ideas!$B$2:$N$103,6,FALSE)</f>
        <v>64</v>
      </c>
      <c r="F2137">
        <f>VLOOKUP(B2137,Ideas!$B$2:$N$103,6,FALSE)</f>
        <v>92</v>
      </c>
      <c r="G2137">
        <f t="shared" si="66"/>
        <v>0.56000000000000005</v>
      </c>
      <c r="H2137" t="str">
        <f t="shared" si="67"/>
        <v>l "Theology-Opinion"</v>
      </c>
    </row>
    <row r="2138" spans="1:8">
      <c r="A2138">
        <v>2137</v>
      </c>
      <c r="B2138" t="s">
        <v>104</v>
      </c>
      <c r="C2138" t="s">
        <v>101</v>
      </c>
      <c r="D2138">
        <v>4</v>
      </c>
      <c r="E2138">
        <f>VLOOKUP(C2138,Ideas!$B$2:$N$103,6,FALSE)</f>
        <v>66</v>
      </c>
      <c r="F2138">
        <f>VLOOKUP(B2138,Ideas!$B$2:$N$103,6,FALSE)</f>
        <v>92</v>
      </c>
      <c r="G2138">
        <f t="shared" si="66"/>
        <v>0.44</v>
      </c>
      <c r="H2138" t="str">
        <f t="shared" si="67"/>
        <v>l "Theology-Philosophy"</v>
      </c>
    </row>
    <row r="2139" spans="1:8">
      <c r="A2139">
        <v>2138</v>
      </c>
      <c r="B2139" t="s">
        <v>104</v>
      </c>
      <c r="C2139" t="s">
        <v>88</v>
      </c>
      <c r="D2139">
        <v>3</v>
      </c>
      <c r="E2139">
        <f>VLOOKUP(C2139,Ideas!$B$2:$N$103,6,FALSE)</f>
        <v>94</v>
      </c>
      <c r="F2139">
        <f>VLOOKUP(B2139,Ideas!$B$2:$N$103,6,FALSE)</f>
        <v>92</v>
      </c>
      <c r="G2139">
        <f t="shared" si="66"/>
        <v>0.33</v>
      </c>
      <c r="H2139" t="str">
        <f t="shared" si="67"/>
        <v>l "Theology-Truth"</v>
      </c>
    </row>
    <row r="2140" spans="1:8">
      <c r="A2140">
        <v>2139</v>
      </c>
      <c r="B2140" t="s">
        <v>104</v>
      </c>
      <c r="C2140" t="s">
        <v>34</v>
      </c>
      <c r="D2140">
        <v>3</v>
      </c>
      <c r="E2140">
        <f>VLOOKUP(C2140,Ideas!$B$2:$N$103,6,FALSE)</f>
        <v>57</v>
      </c>
      <c r="F2140">
        <f>VLOOKUP(B2140,Ideas!$B$2:$N$103,6,FALSE)</f>
        <v>92</v>
      </c>
      <c r="G2140">
        <f t="shared" si="66"/>
        <v>0.33</v>
      </c>
      <c r="H2140" t="str">
        <f t="shared" si="67"/>
        <v>l "Theology-Metaphysics"</v>
      </c>
    </row>
    <row r="2141" spans="1:8">
      <c r="A2141">
        <v>2140</v>
      </c>
      <c r="B2141" t="s">
        <v>104</v>
      </c>
      <c r="C2141" t="s">
        <v>55</v>
      </c>
      <c r="D2141">
        <v>2</v>
      </c>
      <c r="E2141">
        <f>VLOOKUP(C2141,Ideas!$B$2:$N$103,6,FALSE)</f>
        <v>77</v>
      </c>
      <c r="F2141">
        <f>VLOOKUP(B2141,Ideas!$B$2:$N$103,6,FALSE)</f>
        <v>92</v>
      </c>
      <c r="G2141">
        <f t="shared" si="66"/>
        <v>0.22</v>
      </c>
      <c r="H2141" t="str">
        <f t="shared" si="67"/>
        <v>l "Theology-Reasoning"</v>
      </c>
    </row>
    <row r="2142" spans="1:8">
      <c r="A2142">
        <v>2141</v>
      </c>
      <c r="B2142" t="s">
        <v>104</v>
      </c>
      <c r="C2142" t="s">
        <v>122</v>
      </c>
      <c r="D2142">
        <v>6</v>
      </c>
      <c r="E2142">
        <f>VLOOKUP(C2142,Ideas!$B$2:$N$103,6,FALSE)</f>
        <v>1</v>
      </c>
      <c r="F2142">
        <f>VLOOKUP(B2142,Ideas!$B$2:$N$103,6,FALSE)</f>
        <v>92</v>
      </c>
      <c r="G2142">
        <f t="shared" si="66"/>
        <v>0.67</v>
      </c>
      <c r="H2142" t="str">
        <f t="shared" si="67"/>
        <v>l "Theology-Angel"</v>
      </c>
    </row>
    <row r="2143" spans="1:8">
      <c r="A2143">
        <v>2142</v>
      </c>
      <c r="B2143" t="s">
        <v>104</v>
      </c>
      <c r="C2143" t="s">
        <v>3</v>
      </c>
      <c r="D2143">
        <v>4</v>
      </c>
      <c r="E2143">
        <f>VLOOKUP(C2143,Ideas!$B$2:$N$103,6,FALSE)</f>
        <v>24</v>
      </c>
      <c r="F2143">
        <f>VLOOKUP(B2143,Ideas!$B$2:$N$103,6,FALSE)</f>
        <v>92</v>
      </c>
      <c r="G2143">
        <f t="shared" si="66"/>
        <v>0.44</v>
      </c>
      <c r="H2143" t="str">
        <f t="shared" si="67"/>
        <v>l "Theology-Evolution"</v>
      </c>
    </row>
    <row r="2144" spans="1:8">
      <c r="A2144">
        <v>2143</v>
      </c>
      <c r="B2144" t="s">
        <v>104</v>
      </c>
      <c r="C2144" t="s">
        <v>30</v>
      </c>
      <c r="D2144">
        <v>8</v>
      </c>
      <c r="E2144">
        <f>VLOOKUP(C2144,Ideas!$B$2:$N$103,6,FALSE)</f>
        <v>51</v>
      </c>
      <c r="F2144">
        <f>VLOOKUP(B2144,Ideas!$B$2:$N$103,6,FALSE)</f>
        <v>92</v>
      </c>
      <c r="G2144">
        <f t="shared" si="66"/>
        <v>0.89</v>
      </c>
      <c r="H2144" t="str">
        <f t="shared" si="67"/>
        <v>l "Theology-Man"</v>
      </c>
    </row>
    <row r="2145" spans="1:8">
      <c r="A2145">
        <v>2144</v>
      </c>
      <c r="B2145" t="s">
        <v>104</v>
      </c>
      <c r="C2145" t="s">
        <v>84</v>
      </c>
      <c r="D2145">
        <v>8</v>
      </c>
      <c r="E2145">
        <f>VLOOKUP(C2145,Ideas!$B$2:$N$103,6,FALSE)</f>
        <v>72</v>
      </c>
      <c r="F2145">
        <f>VLOOKUP(B2145,Ideas!$B$2:$N$103,6,FALSE)</f>
        <v>92</v>
      </c>
      <c r="G2145">
        <f t="shared" si="66"/>
        <v>0.89</v>
      </c>
      <c r="H2145" t="str">
        <f t="shared" si="67"/>
        <v>l "Theology-Prophecy"</v>
      </c>
    </row>
    <row r="2146" spans="1:8">
      <c r="A2146">
        <v>2145</v>
      </c>
      <c r="B2146" t="s">
        <v>104</v>
      </c>
      <c r="C2146" t="s">
        <v>24</v>
      </c>
      <c r="D2146">
        <v>8</v>
      </c>
      <c r="E2146">
        <f>VLOOKUP(C2146,Ideas!$B$2:$N$103,6,FALSE)</f>
        <v>45</v>
      </c>
      <c r="F2146">
        <f>VLOOKUP(B2146,Ideas!$B$2:$N$103,6,FALSE)</f>
        <v>92</v>
      </c>
      <c r="G2146">
        <f t="shared" si="66"/>
        <v>0.89</v>
      </c>
      <c r="H2146" t="str">
        <f t="shared" si="67"/>
        <v>l "Theology-Language"</v>
      </c>
    </row>
    <row r="2147" spans="1:8">
      <c r="A2147">
        <v>2146</v>
      </c>
      <c r="B2147" t="s">
        <v>104</v>
      </c>
      <c r="C2147" t="s">
        <v>100</v>
      </c>
      <c r="D2147">
        <v>7</v>
      </c>
      <c r="E2147">
        <f>VLOOKUP(C2147,Ideas!$B$2:$N$103,6,FALSE)</f>
        <v>85</v>
      </c>
      <c r="F2147">
        <f>VLOOKUP(B2147,Ideas!$B$2:$N$103,6,FALSE)</f>
        <v>92</v>
      </c>
      <c r="G2147">
        <f t="shared" si="66"/>
        <v>0.78</v>
      </c>
      <c r="H2147" t="str">
        <f t="shared" si="67"/>
        <v>l "Theology-Sign and Symbol"</v>
      </c>
    </row>
    <row r="2148" spans="1:8">
      <c r="A2148">
        <v>2147</v>
      </c>
      <c r="B2148" t="s">
        <v>104</v>
      </c>
      <c r="C2148" t="s">
        <v>25</v>
      </c>
      <c r="D2148">
        <v>3</v>
      </c>
      <c r="E2148">
        <f>VLOOKUP(C2148,Ideas!$B$2:$N$103,6,FALSE)</f>
        <v>46</v>
      </c>
      <c r="F2148">
        <f>VLOOKUP(B2148,Ideas!$B$2:$N$103,6,FALSE)</f>
        <v>92</v>
      </c>
      <c r="G2148">
        <f t="shared" si="66"/>
        <v>0.33</v>
      </c>
      <c r="H2148" t="str">
        <f t="shared" si="67"/>
        <v>l "Theology-Law"</v>
      </c>
    </row>
    <row r="2149" spans="1:8">
      <c r="A2149">
        <v>2148</v>
      </c>
      <c r="B2149" t="s">
        <v>104</v>
      </c>
      <c r="C2149" t="s">
        <v>103</v>
      </c>
      <c r="D2149">
        <v>2</v>
      </c>
      <c r="E2149">
        <f>VLOOKUP(C2149,Ideas!$B$2:$N$103,6,FALSE)</f>
        <v>18</v>
      </c>
      <c r="F2149">
        <f>VLOOKUP(B2149,Ideas!$B$2:$N$103,6,FALSE)</f>
        <v>92</v>
      </c>
      <c r="G2149">
        <f t="shared" si="66"/>
        <v>0.22</v>
      </c>
      <c r="H2149" t="str">
        <f t="shared" si="67"/>
        <v>l "Theology-Dialectic"</v>
      </c>
    </row>
    <row r="2150" spans="1:8">
      <c r="A2150">
        <v>2149</v>
      </c>
      <c r="B2150" t="s">
        <v>85</v>
      </c>
      <c r="C2150" t="s">
        <v>86</v>
      </c>
      <c r="D2150">
        <v>8</v>
      </c>
      <c r="E2150">
        <f>VLOOKUP(C2150,Ideas!$B$2:$N$103,6,FALSE)</f>
        <v>10</v>
      </c>
      <c r="F2150">
        <f>VLOOKUP(B2150,Ideas!$B$2:$N$103,6,FALSE)</f>
        <v>93</v>
      </c>
      <c r="G2150">
        <f t="shared" si="66"/>
        <v>0.89</v>
      </c>
      <c r="H2150" t="str">
        <f t="shared" si="67"/>
        <v>l "Time-Change"</v>
      </c>
    </row>
    <row r="2151" spans="1:8">
      <c r="A2151">
        <v>2150</v>
      </c>
      <c r="B2151" t="s">
        <v>85</v>
      </c>
      <c r="C2151" t="s">
        <v>81</v>
      </c>
      <c r="D2151">
        <v>8</v>
      </c>
      <c r="E2151">
        <f>VLOOKUP(C2151,Ideas!$B$2:$N$103,6,FALSE)</f>
        <v>54</v>
      </c>
      <c r="F2151">
        <f>VLOOKUP(B2151,Ideas!$B$2:$N$103,6,FALSE)</f>
        <v>93</v>
      </c>
      <c r="G2151">
        <f t="shared" si="66"/>
        <v>0.89</v>
      </c>
      <c r="H2151" t="str">
        <f t="shared" si="67"/>
        <v>l "Time-Mechanics"</v>
      </c>
    </row>
    <row r="2152" spans="1:8">
      <c r="A2152">
        <v>2151</v>
      </c>
      <c r="B2152" t="s">
        <v>85</v>
      </c>
      <c r="C2152" t="s">
        <v>41</v>
      </c>
      <c r="D2152">
        <v>6</v>
      </c>
      <c r="E2152">
        <f>VLOOKUP(C2152,Ideas!$B$2:$N$103,6,FALSE)</f>
        <v>76</v>
      </c>
      <c r="F2152">
        <f>VLOOKUP(B2152,Ideas!$B$2:$N$103,6,FALSE)</f>
        <v>93</v>
      </c>
      <c r="G2152">
        <f t="shared" si="66"/>
        <v>0.67</v>
      </c>
      <c r="H2152" t="str">
        <f t="shared" si="67"/>
        <v>l "Time-Quantity"</v>
      </c>
    </row>
    <row r="2153" spans="1:8">
      <c r="A2153">
        <v>2152</v>
      </c>
      <c r="B2153" t="s">
        <v>85</v>
      </c>
      <c r="C2153" t="s">
        <v>93</v>
      </c>
      <c r="D2153">
        <v>5</v>
      </c>
      <c r="E2153">
        <f>VLOOKUP(C2153,Ideas!$B$2:$N$103,6,FALSE)</f>
        <v>75</v>
      </c>
      <c r="F2153">
        <f>VLOOKUP(B2153,Ideas!$B$2:$N$103,6,FALSE)</f>
        <v>93</v>
      </c>
      <c r="G2153">
        <f t="shared" si="66"/>
        <v>0.56000000000000005</v>
      </c>
      <c r="H2153" t="str">
        <f t="shared" si="67"/>
        <v>l "Time-Quality"</v>
      </c>
    </row>
    <row r="2154" spans="1:8">
      <c r="A2154">
        <v>2153</v>
      </c>
      <c r="B2154" t="s">
        <v>85</v>
      </c>
      <c r="C2154" t="s">
        <v>89</v>
      </c>
      <c r="D2154">
        <v>5</v>
      </c>
      <c r="E2154">
        <f>VLOOKUP(C2154,Ideas!$B$2:$N$103,6,FALSE)</f>
        <v>78</v>
      </c>
      <c r="F2154">
        <f>VLOOKUP(B2154,Ideas!$B$2:$N$103,6,FALSE)</f>
        <v>93</v>
      </c>
      <c r="G2154">
        <f t="shared" si="66"/>
        <v>0.56000000000000005</v>
      </c>
      <c r="H2154" t="str">
        <f t="shared" si="67"/>
        <v>l "Time-Relation"</v>
      </c>
    </row>
    <row r="2155" spans="1:8">
      <c r="A2155">
        <v>2154</v>
      </c>
      <c r="B2155" t="s">
        <v>85</v>
      </c>
      <c r="C2155" t="s">
        <v>80</v>
      </c>
      <c r="D2155">
        <v>8</v>
      </c>
      <c r="E2155">
        <f>VLOOKUP(C2155,Ideas!$B$2:$N$103,6,FALSE)</f>
        <v>5</v>
      </c>
      <c r="F2155">
        <f>VLOOKUP(B2155,Ideas!$B$2:$N$103,6,FALSE)</f>
        <v>93</v>
      </c>
      <c r="G2155">
        <f t="shared" si="66"/>
        <v>0.89</v>
      </c>
      <c r="H2155" t="str">
        <f t="shared" si="67"/>
        <v>l "Time-Astronomy"</v>
      </c>
    </row>
    <row r="2156" spans="1:8">
      <c r="A2156">
        <v>2155</v>
      </c>
      <c r="B2156" t="s">
        <v>85</v>
      </c>
      <c r="C2156" t="s">
        <v>47</v>
      </c>
      <c r="D2156">
        <v>9</v>
      </c>
      <c r="E2156">
        <f>VLOOKUP(C2156,Ideas!$B$2:$N$103,6,FALSE)</f>
        <v>23</v>
      </c>
      <c r="F2156">
        <f>VLOOKUP(B2156,Ideas!$B$2:$N$103,6,FALSE)</f>
        <v>93</v>
      </c>
      <c r="G2156">
        <f t="shared" si="66"/>
        <v>1</v>
      </c>
      <c r="H2156" t="str">
        <f t="shared" si="67"/>
        <v>l "Time-Eternity"</v>
      </c>
    </row>
    <row r="2157" spans="1:8">
      <c r="A2157">
        <v>2156</v>
      </c>
      <c r="B2157" t="s">
        <v>85</v>
      </c>
      <c r="C2157" t="s">
        <v>19</v>
      </c>
      <c r="D2157">
        <v>9</v>
      </c>
      <c r="E2157">
        <f>VLOOKUP(C2157,Ideas!$B$2:$N$103,6,FALSE)</f>
        <v>40</v>
      </c>
      <c r="F2157">
        <f>VLOOKUP(B2157,Ideas!$B$2:$N$103,6,FALSE)</f>
        <v>93</v>
      </c>
      <c r="G2157">
        <f t="shared" si="66"/>
        <v>1</v>
      </c>
      <c r="H2157" t="str">
        <f t="shared" si="67"/>
        <v>l "Time-Infinity"</v>
      </c>
    </row>
    <row r="2158" spans="1:8">
      <c r="A2158">
        <v>2157</v>
      </c>
      <c r="B2158" t="s">
        <v>85</v>
      </c>
      <c r="C2158" t="s">
        <v>74</v>
      </c>
      <c r="D2158">
        <v>7</v>
      </c>
      <c r="E2158">
        <f>VLOOKUP(C2158,Ideas!$B$2:$N$103,6,FALSE)</f>
        <v>102</v>
      </c>
      <c r="F2158">
        <f>VLOOKUP(B2158,Ideas!$B$2:$N$103,6,FALSE)</f>
        <v>93</v>
      </c>
      <c r="G2158">
        <f t="shared" si="66"/>
        <v>0.78</v>
      </c>
      <c r="H2158" t="str">
        <f t="shared" si="67"/>
        <v>l "Time-World"</v>
      </c>
    </row>
    <row r="2159" spans="1:8">
      <c r="A2159">
        <v>2158</v>
      </c>
      <c r="B2159" t="s">
        <v>85</v>
      </c>
      <c r="C2159" t="s">
        <v>67</v>
      </c>
      <c r="D2159">
        <v>7</v>
      </c>
      <c r="E2159">
        <f>VLOOKUP(C2159,Ideas!$B$2:$N$103,6,FALSE)</f>
        <v>20</v>
      </c>
      <c r="F2159">
        <f>VLOOKUP(B2159,Ideas!$B$2:$N$103,6,FALSE)</f>
        <v>93</v>
      </c>
      <c r="G2159">
        <f t="shared" si="66"/>
        <v>0.78</v>
      </c>
      <c r="H2159" t="str">
        <f t="shared" si="67"/>
        <v>l "Time-Education"</v>
      </c>
    </row>
    <row r="2160" spans="1:8">
      <c r="A2160">
        <v>2159</v>
      </c>
      <c r="B2160" t="s">
        <v>85</v>
      </c>
      <c r="C2160" t="s">
        <v>16</v>
      </c>
      <c r="D2160">
        <v>5</v>
      </c>
      <c r="E2160">
        <f>VLOOKUP(C2160,Ideas!$B$2:$N$103,6,FALSE)</f>
        <v>37</v>
      </c>
      <c r="F2160">
        <f>VLOOKUP(B2160,Ideas!$B$2:$N$103,6,FALSE)</f>
        <v>93</v>
      </c>
      <c r="G2160">
        <f t="shared" si="66"/>
        <v>0.56000000000000005</v>
      </c>
      <c r="H2160" t="str">
        <f t="shared" si="67"/>
        <v>l "Time-Idea"</v>
      </c>
    </row>
    <row r="2161" spans="1:8">
      <c r="A2161">
        <v>2160</v>
      </c>
      <c r="B2161" t="s">
        <v>85</v>
      </c>
      <c r="C2161" t="s">
        <v>50</v>
      </c>
      <c r="D2161">
        <v>5</v>
      </c>
      <c r="E2161">
        <f>VLOOKUP(C2161,Ideas!$B$2:$N$103,6,FALSE)</f>
        <v>7</v>
      </c>
      <c r="F2161">
        <f>VLOOKUP(B2161,Ideas!$B$2:$N$103,6,FALSE)</f>
        <v>93</v>
      </c>
      <c r="G2161">
        <f t="shared" si="66"/>
        <v>0.56000000000000005</v>
      </c>
      <c r="H2161" t="str">
        <f t="shared" si="67"/>
        <v>l "Time-Being"</v>
      </c>
    </row>
    <row r="2162" spans="1:8">
      <c r="A2162">
        <v>2161</v>
      </c>
      <c r="B2162" t="s">
        <v>85</v>
      </c>
      <c r="C2162" t="s">
        <v>57</v>
      </c>
      <c r="D2162">
        <v>8</v>
      </c>
      <c r="E2162">
        <f>VLOOKUP(C2162,Ideas!$B$2:$N$103,6,FALSE)</f>
        <v>8</v>
      </c>
      <c r="F2162">
        <f>VLOOKUP(B2162,Ideas!$B$2:$N$103,6,FALSE)</f>
        <v>93</v>
      </c>
      <c r="G2162">
        <f t="shared" si="66"/>
        <v>0.89</v>
      </c>
      <c r="H2162" t="str">
        <f t="shared" si="67"/>
        <v>l "Time-Cause"</v>
      </c>
    </row>
    <row r="2163" spans="1:8">
      <c r="A2163">
        <v>2162</v>
      </c>
      <c r="B2163" t="s">
        <v>85</v>
      </c>
      <c r="C2163" t="s">
        <v>33</v>
      </c>
      <c r="D2163">
        <v>8</v>
      </c>
      <c r="E2163">
        <f>VLOOKUP(C2163,Ideas!$B$2:$N$103,6,FALSE)</f>
        <v>56</v>
      </c>
      <c r="F2163">
        <f>VLOOKUP(B2163,Ideas!$B$2:$N$103,6,FALSE)</f>
        <v>93</v>
      </c>
      <c r="G2163">
        <f t="shared" si="66"/>
        <v>0.89</v>
      </c>
      <c r="H2163" t="str">
        <f t="shared" si="67"/>
        <v>l "Time-Memory and Imagination"</v>
      </c>
    </row>
    <row r="2164" spans="1:8">
      <c r="A2164">
        <v>2163</v>
      </c>
      <c r="B2164" t="s">
        <v>85</v>
      </c>
      <c r="C2164" t="s">
        <v>54</v>
      </c>
      <c r="D2164">
        <v>7</v>
      </c>
      <c r="E2164">
        <f>VLOOKUP(C2164,Ideas!$B$2:$N$103,6,FALSE)</f>
        <v>84</v>
      </c>
      <c r="F2164">
        <f>VLOOKUP(B2164,Ideas!$B$2:$N$103,6,FALSE)</f>
        <v>93</v>
      </c>
      <c r="G2164">
        <f t="shared" si="66"/>
        <v>0.78</v>
      </c>
      <c r="H2164" t="str">
        <f t="shared" si="67"/>
        <v>l "Time-Sense"</v>
      </c>
    </row>
    <row r="2165" spans="1:8">
      <c r="A2165">
        <v>2164</v>
      </c>
      <c r="B2165" t="s">
        <v>85</v>
      </c>
      <c r="C2165" t="s">
        <v>7</v>
      </c>
      <c r="D2165">
        <v>4</v>
      </c>
      <c r="E2165">
        <f>VLOOKUP(C2165,Ideas!$B$2:$N$103,6,FALSE)</f>
        <v>28</v>
      </c>
      <c r="F2165">
        <f>VLOOKUP(B2165,Ideas!$B$2:$N$103,6,FALSE)</f>
        <v>93</v>
      </c>
      <c r="G2165">
        <f t="shared" si="66"/>
        <v>0.44</v>
      </c>
      <c r="H2165" t="str">
        <f t="shared" si="67"/>
        <v>l "Time-Form"</v>
      </c>
    </row>
    <row r="2166" spans="1:8">
      <c r="A2166">
        <v>2165</v>
      </c>
      <c r="B2166" t="s">
        <v>85</v>
      </c>
      <c r="C2166" t="s">
        <v>31</v>
      </c>
      <c r="D2166">
        <v>4</v>
      </c>
      <c r="E2166">
        <f>VLOOKUP(C2166,Ideas!$B$2:$N$103,6,FALSE)</f>
        <v>52</v>
      </c>
      <c r="F2166">
        <f>VLOOKUP(B2166,Ideas!$B$2:$N$103,6,FALSE)</f>
        <v>93</v>
      </c>
      <c r="G2166">
        <f t="shared" si="66"/>
        <v>0.44</v>
      </c>
      <c r="H2166" t="str">
        <f t="shared" si="67"/>
        <v>l "Time-Mathematics"</v>
      </c>
    </row>
    <row r="2167" spans="1:8">
      <c r="A2167">
        <v>2166</v>
      </c>
      <c r="B2167" t="s">
        <v>85</v>
      </c>
      <c r="C2167" t="s">
        <v>82</v>
      </c>
      <c r="D2167">
        <v>8</v>
      </c>
      <c r="E2167">
        <f>VLOOKUP(C2167,Ideas!$B$2:$N$103,6,FALSE)</f>
        <v>89</v>
      </c>
      <c r="F2167">
        <f>VLOOKUP(B2167,Ideas!$B$2:$N$103,6,FALSE)</f>
        <v>93</v>
      </c>
      <c r="G2167">
        <f t="shared" si="66"/>
        <v>0.89</v>
      </c>
      <c r="H2167" t="str">
        <f t="shared" si="67"/>
        <v>l "Time-Space"</v>
      </c>
    </row>
    <row r="2168" spans="1:8">
      <c r="A2168">
        <v>2167</v>
      </c>
      <c r="B2168" t="s">
        <v>85</v>
      </c>
      <c r="C2168" t="s">
        <v>24</v>
      </c>
      <c r="D2168">
        <v>4</v>
      </c>
      <c r="E2168">
        <f>VLOOKUP(C2168,Ideas!$B$2:$N$103,6,FALSE)</f>
        <v>45</v>
      </c>
      <c r="F2168">
        <f>VLOOKUP(B2168,Ideas!$B$2:$N$103,6,FALSE)</f>
        <v>93</v>
      </c>
      <c r="G2168">
        <f t="shared" si="66"/>
        <v>0.44</v>
      </c>
      <c r="H2168" t="str">
        <f t="shared" si="67"/>
        <v>l "Time-Language"</v>
      </c>
    </row>
    <row r="2169" spans="1:8">
      <c r="A2169">
        <v>2168</v>
      </c>
      <c r="B2169" t="s">
        <v>85</v>
      </c>
      <c r="C2169" t="s">
        <v>13</v>
      </c>
      <c r="D2169">
        <v>9</v>
      </c>
      <c r="E2169">
        <f>VLOOKUP(C2169,Ideas!$B$2:$N$103,6,FALSE)</f>
        <v>34</v>
      </c>
      <c r="F2169">
        <f>VLOOKUP(B2169,Ideas!$B$2:$N$103,6,FALSE)</f>
        <v>93</v>
      </c>
      <c r="G2169">
        <f t="shared" si="66"/>
        <v>1</v>
      </c>
      <c r="H2169" t="str">
        <f t="shared" si="67"/>
        <v>l "Time-History"</v>
      </c>
    </row>
    <row r="2170" spans="1:8">
      <c r="A2170">
        <v>2169</v>
      </c>
      <c r="B2170" t="s">
        <v>85</v>
      </c>
      <c r="C2170" t="s">
        <v>22</v>
      </c>
      <c r="D2170">
        <v>8</v>
      </c>
      <c r="E2170">
        <f>VLOOKUP(C2170,Ideas!$B$2:$N$103,6,FALSE)</f>
        <v>43</v>
      </c>
      <c r="F2170">
        <f>VLOOKUP(B2170,Ideas!$B$2:$N$103,6,FALSE)</f>
        <v>93</v>
      </c>
      <c r="G2170">
        <f t="shared" si="66"/>
        <v>0.89</v>
      </c>
      <c r="H2170" t="str">
        <f t="shared" si="67"/>
        <v>l "Time-Knowledge"</v>
      </c>
    </row>
    <row r="2171" spans="1:8">
      <c r="A2171">
        <v>2170</v>
      </c>
      <c r="B2171" t="s">
        <v>85</v>
      </c>
      <c r="C2171" t="s">
        <v>36</v>
      </c>
      <c r="D2171">
        <v>6</v>
      </c>
      <c r="E2171">
        <f>VLOOKUP(C2171,Ideas!$B$2:$N$103,6,FALSE)</f>
        <v>61</v>
      </c>
      <c r="F2171">
        <f>VLOOKUP(B2171,Ideas!$B$2:$N$103,6,FALSE)</f>
        <v>93</v>
      </c>
      <c r="G2171">
        <f t="shared" si="66"/>
        <v>0.67</v>
      </c>
      <c r="H2171" t="str">
        <f t="shared" si="67"/>
        <v>l "Time-Necessity and Contingency"</v>
      </c>
    </row>
    <row r="2172" spans="1:8">
      <c r="A2172">
        <v>2171</v>
      </c>
      <c r="B2172" t="s">
        <v>85</v>
      </c>
      <c r="C2172" t="s">
        <v>84</v>
      </c>
      <c r="D2172">
        <v>9</v>
      </c>
      <c r="E2172">
        <f>VLOOKUP(C2172,Ideas!$B$2:$N$103,6,FALSE)</f>
        <v>72</v>
      </c>
      <c r="F2172">
        <f>VLOOKUP(B2172,Ideas!$B$2:$N$103,6,FALSE)</f>
        <v>93</v>
      </c>
      <c r="G2172">
        <f t="shared" si="66"/>
        <v>1</v>
      </c>
      <c r="H2172" t="str">
        <f t="shared" si="67"/>
        <v>l "Time-Prophecy"</v>
      </c>
    </row>
    <row r="2173" spans="1:8">
      <c r="A2173">
        <v>2172</v>
      </c>
      <c r="B2173" t="s">
        <v>85</v>
      </c>
      <c r="C2173" t="s">
        <v>88</v>
      </c>
      <c r="D2173">
        <v>6</v>
      </c>
      <c r="E2173">
        <f>VLOOKUP(C2173,Ideas!$B$2:$N$103,6,FALSE)</f>
        <v>94</v>
      </c>
      <c r="F2173">
        <f>VLOOKUP(B2173,Ideas!$B$2:$N$103,6,FALSE)</f>
        <v>93</v>
      </c>
      <c r="G2173">
        <f t="shared" si="66"/>
        <v>0.67</v>
      </c>
      <c r="H2173" t="str">
        <f t="shared" si="67"/>
        <v>l "Time-Truth"</v>
      </c>
    </row>
    <row r="2174" spans="1:8">
      <c r="A2174">
        <v>2173</v>
      </c>
      <c r="B2174" t="s">
        <v>85</v>
      </c>
      <c r="C2174" t="s">
        <v>4</v>
      </c>
      <c r="D2174">
        <v>8</v>
      </c>
      <c r="E2174">
        <f>VLOOKUP(C2174,Ideas!$B$2:$N$103,6,FALSE)</f>
        <v>25</v>
      </c>
      <c r="F2174">
        <f>VLOOKUP(B2174,Ideas!$B$2:$N$103,6,FALSE)</f>
        <v>93</v>
      </c>
      <c r="G2174">
        <f t="shared" si="66"/>
        <v>0.89</v>
      </c>
      <c r="H2174" t="str">
        <f t="shared" si="67"/>
        <v>l "Time-Experience"</v>
      </c>
    </row>
    <row r="2175" spans="1:8">
      <c r="A2175">
        <v>2174</v>
      </c>
      <c r="B2175" t="s">
        <v>85</v>
      </c>
      <c r="C2175" t="s">
        <v>27</v>
      </c>
      <c r="D2175">
        <v>7</v>
      </c>
      <c r="E2175">
        <f>VLOOKUP(C2175,Ideas!$B$2:$N$103,6,FALSE)</f>
        <v>48</v>
      </c>
      <c r="F2175">
        <f>VLOOKUP(B2175,Ideas!$B$2:$N$103,6,FALSE)</f>
        <v>93</v>
      </c>
      <c r="G2175">
        <f t="shared" si="66"/>
        <v>0.78</v>
      </c>
      <c r="H2175" t="str">
        <f t="shared" si="67"/>
        <v>l "Time-Life and Death"</v>
      </c>
    </row>
    <row r="2176" spans="1:8">
      <c r="A2176">
        <v>2175</v>
      </c>
      <c r="B2176" t="s">
        <v>85</v>
      </c>
      <c r="C2176" t="s">
        <v>30</v>
      </c>
      <c r="D2176">
        <v>7</v>
      </c>
      <c r="E2176">
        <f>VLOOKUP(C2176,Ideas!$B$2:$N$103,6,FALSE)</f>
        <v>51</v>
      </c>
      <c r="F2176">
        <f>VLOOKUP(B2176,Ideas!$B$2:$N$103,6,FALSE)</f>
        <v>93</v>
      </c>
      <c r="G2176">
        <f t="shared" si="66"/>
        <v>0.78</v>
      </c>
      <c r="H2176" t="str">
        <f t="shared" si="67"/>
        <v>l "Time-Man"</v>
      </c>
    </row>
    <row r="2177" spans="1:8">
      <c r="A2177">
        <v>2176</v>
      </c>
      <c r="B2177" t="s">
        <v>85</v>
      </c>
      <c r="C2177" t="s">
        <v>40</v>
      </c>
      <c r="D2177">
        <v>8</v>
      </c>
      <c r="E2177">
        <f>VLOOKUP(C2177,Ideas!$B$2:$N$103,6,FALSE)</f>
        <v>71</v>
      </c>
      <c r="F2177">
        <f>VLOOKUP(B2177,Ideas!$B$2:$N$103,6,FALSE)</f>
        <v>93</v>
      </c>
      <c r="G2177">
        <f t="shared" si="66"/>
        <v>0.89</v>
      </c>
      <c r="H2177" t="str">
        <f t="shared" si="67"/>
        <v>l "Time-Progress"</v>
      </c>
    </row>
    <row r="2178" spans="1:8">
      <c r="A2178">
        <v>2177</v>
      </c>
      <c r="B2178" t="s">
        <v>85</v>
      </c>
      <c r="C2178" t="s">
        <v>8</v>
      </c>
      <c r="D2178">
        <v>4</v>
      </c>
      <c r="E2178">
        <f>VLOOKUP(C2178,Ideas!$B$2:$N$103,6,FALSE)</f>
        <v>29</v>
      </c>
      <c r="F2178">
        <f>VLOOKUP(B2178,Ideas!$B$2:$N$103,6,FALSE)</f>
        <v>93</v>
      </c>
      <c r="G2178">
        <f t="shared" si="66"/>
        <v>0.44</v>
      </c>
      <c r="H2178" t="str">
        <f t="shared" si="67"/>
        <v>l "Time-God"</v>
      </c>
    </row>
    <row r="2179" spans="1:8">
      <c r="A2179">
        <v>2178</v>
      </c>
      <c r="B2179" t="s">
        <v>85</v>
      </c>
      <c r="C2179" t="s">
        <v>26</v>
      </c>
      <c r="D2179">
        <v>4</v>
      </c>
      <c r="E2179">
        <f>VLOOKUP(C2179,Ideas!$B$2:$N$103,6,FALSE)</f>
        <v>47</v>
      </c>
      <c r="F2179">
        <f>VLOOKUP(B2179,Ideas!$B$2:$N$103,6,FALSE)</f>
        <v>93</v>
      </c>
      <c r="G2179">
        <f t="shared" ref="G2179:G2242" si="68">ROUND(D2179/9,2)</f>
        <v>0.44</v>
      </c>
      <c r="H2179" t="str">
        <f t="shared" ref="H2179:H2242" si="69">"l """&amp;B2179&amp;"-"&amp;C2179&amp;""""</f>
        <v>l "Time-Liberty"</v>
      </c>
    </row>
    <row r="2180" spans="1:8">
      <c r="A2180">
        <v>2179</v>
      </c>
      <c r="B2180" t="s">
        <v>85</v>
      </c>
      <c r="C2180" t="s">
        <v>59</v>
      </c>
      <c r="D2180">
        <v>4</v>
      </c>
      <c r="E2180">
        <f>VLOOKUP(C2180,Ideas!$B$2:$N$103,6,FALSE)</f>
        <v>100</v>
      </c>
      <c r="F2180">
        <f>VLOOKUP(B2180,Ideas!$B$2:$N$103,6,FALSE)</f>
        <v>93</v>
      </c>
      <c r="G2180">
        <f t="shared" si="68"/>
        <v>0.44</v>
      </c>
      <c r="H2180" t="str">
        <f t="shared" si="69"/>
        <v>l "Time-Will"</v>
      </c>
    </row>
    <row r="2181" spans="1:8">
      <c r="A2181">
        <v>2180</v>
      </c>
      <c r="B2181" t="s">
        <v>85</v>
      </c>
      <c r="C2181" t="s">
        <v>3</v>
      </c>
      <c r="D2181">
        <v>9</v>
      </c>
      <c r="E2181">
        <f>VLOOKUP(C2181,Ideas!$B$2:$N$103,6,FALSE)</f>
        <v>24</v>
      </c>
      <c r="F2181">
        <f>VLOOKUP(B2181,Ideas!$B$2:$N$103,6,FALSE)</f>
        <v>93</v>
      </c>
      <c r="G2181">
        <f t="shared" si="68"/>
        <v>1</v>
      </c>
      <c r="H2181" t="str">
        <f t="shared" si="69"/>
        <v>l "Time-Evolution"</v>
      </c>
    </row>
    <row r="2182" spans="1:8">
      <c r="A2182">
        <v>2181</v>
      </c>
      <c r="B2182" t="s">
        <v>88</v>
      </c>
      <c r="C2182" t="s">
        <v>87</v>
      </c>
      <c r="D2182">
        <v>3</v>
      </c>
      <c r="E2182">
        <f>VLOOKUP(C2182,Ideas!$B$2:$N$103,6,FALSE)</f>
        <v>6</v>
      </c>
      <c r="F2182">
        <f>VLOOKUP(B2182,Ideas!$B$2:$N$103,6,FALSE)</f>
        <v>94</v>
      </c>
      <c r="G2182">
        <f t="shared" si="68"/>
        <v>0.33</v>
      </c>
      <c r="H2182" t="str">
        <f t="shared" si="69"/>
        <v>l "Truth-Beauty"</v>
      </c>
    </row>
    <row r="2183" spans="1:8">
      <c r="A2183">
        <v>2182</v>
      </c>
      <c r="B2183" t="s">
        <v>88</v>
      </c>
      <c r="C2183" t="s">
        <v>50</v>
      </c>
      <c r="D2183">
        <v>4</v>
      </c>
      <c r="E2183">
        <f>VLOOKUP(C2183,Ideas!$B$2:$N$103,6,FALSE)</f>
        <v>7</v>
      </c>
      <c r="F2183">
        <f>VLOOKUP(B2183,Ideas!$B$2:$N$103,6,FALSE)</f>
        <v>94</v>
      </c>
      <c r="G2183">
        <f t="shared" si="68"/>
        <v>0.44</v>
      </c>
      <c r="H2183" t="str">
        <f t="shared" si="69"/>
        <v>l "Truth-Being"</v>
      </c>
    </row>
    <row r="2184" spans="1:8">
      <c r="A2184">
        <v>2183</v>
      </c>
      <c r="B2184" t="s">
        <v>88</v>
      </c>
      <c r="C2184" t="s">
        <v>9</v>
      </c>
      <c r="D2184">
        <v>4</v>
      </c>
      <c r="E2184">
        <f>VLOOKUP(C2184,Ideas!$B$2:$N$103,6,FALSE)</f>
        <v>30</v>
      </c>
      <c r="F2184">
        <f>VLOOKUP(B2184,Ideas!$B$2:$N$103,6,FALSE)</f>
        <v>94</v>
      </c>
      <c r="G2184">
        <f t="shared" si="68"/>
        <v>0.44</v>
      </c>
      <c r="H2184" t="str">
        <f t="shared" si="69"/>
        <v>l "Truth-Good and Evil"</v>
      </c>
    </row>
    <row r="2185" spans="1:8">
      <c r="A2185">
        <v>2184</v>
      </c>
      <c r="B2185" t="s">
        <v>88</v>
      </c>
      <c r="C2185" t="s">
        <v>22</v>
      </c>
      <c r="D2185">
        <v>4</v>
      </c>
      <c r="E2185">
        <f>VLOOKUP(C2185,Ideas!$B$2:$N$103,6,FALSE)</f>
        <v>43</v>
      </c>
      <c r="F2185">
        <f>VLOOKUP(B2185,Ideas!$B$2:$N$103,6,FALSE)</f>
        <v>94</v>
      </c>
      <c r="G2185">
        <f t="shared" si="68"/>
        <v>0.44</v>
      </c>
      <c r="H2185" t="str">
        <f t="shared" si="69"/>
        <v>l "Truth-Knowledge"</v>
      </c>
    </row>
    <row r="2186" spans="1:8">
      <c r="A2186">
        <v>2185</v>
      </c>
      <c r="B2186" t="s">
        <v>88</v>
      </c>
      <c r="C2186" t="s">
        <v>37</v>
      </c>
      <c r="D2186">
        <v>4</v>
      </c>
      <c r="E2186">
        <f>VLOOKUP(C2186,Ideas!$B$2:$N$103,6,FALSE)</f>
        <v>64</v>
      </c>
      <c r="F2186">
        <f>VLOOKUP(B2186,Ideas!$B$2:$N$103,6,FALSE)</f>
        <v>94</v>
      </c>
      <c r="G2186">
        <f t="shared" si="68"/>
        <v>0.44</v>
      </c>
      <c r="H2186" t="str">
        <f t="shared" si="69"/>
        <v>l "Truth-Opinion"</v>
      </c>
    </row>
    <row r="2187" spans="1:8">
      <c r="A2187">
        <v>2186</v>
      </c>
      <c r="B2187" t="s">
        <v>88</v>
      </c>
      <c r="C2187" t="s">
        <v>4</v>
      </c>
      <c r="D2187">
        <v>4</v>
      </c>
      <c r="E2187">
        <f>VLOOKUP(C2187,Ideas!$B$2:$N$103,6,FALSE)</f>
        <v>25</v>
      </c>
      <c r="F2187">
        <f>VLOOKUP(B2187,Ideas!$B$2:$N$103,6,FALSE)</f>
        <v>94</v>
      </c>
      <c r="G2187">
        <f t="shared" si="68"/>
        <v>0.44</v>
      </c>
      <c r="H2187" t="str">
        <f t="shared" si="69"/>
        <v>l "Truth-Experience"</v>
      </c>
    </row>
    <row r="2188" spans="1:8">
      <c r="A2188">
        <v>2187</v>
      </c>
      <c r="B2188" t="s">
        <v>88</v>
      </c>
      <c r="C2188" t="s">
        <v>15</v>
      </c>
      <c r="D2188">
        <v>5</v>
      </c>
      <c r="E2188">
        <f>VLOOKUP(C2188,Ideas!$B$2:$N$103,6,FALSE)</f>
        <v>36</v>
      </c>
      <c r="F2188">
        <f>VLOOKUP(B2188,Ideas!$B$2:$N$103,6,FALSE)</f>
        <v>94</v>
      </c>
      <c r="G2188">
        <f t="shared" si="68"/>
        <v>0.56000000000000005</v>
      </c>
      <c r="H2188" t="str">
        <f t="shared" si="69"/>
        <v>l "Truth-Hypothesis"</v>
      </c>
    </row>
    <row r="2189" spans="1:8">
      <c r="A2189">
        <v>2188</v>
      </c>
      <c r="B2189" t="s">
        <v>88</v>
      </c>
      <c r="C2189" t="s">
        <v>16</v>
      </c>
      <c r="D2189">
        <v>4</v>
      </c>
      <c r="E2189">
        <f>VLOOKUP(C2189,Ideas!$B$2:$N$103,6,FALSE)</f>
        <v>37</v>
      </c>
      <c r="F2189">
        <f>VLOOKUP(B2189,Ideas!$B$2:$N$103,6,FALSE)</f>
        <v>94</v>
      </c>
      <c r="G2189">
        <f t="shared" si="68"/>
        <v>0.44</v>
      </c>
      <c r="H2189" t="str">
        <f t="shared" si="69"/>
        <v>l "Truth-Idea"</v>
      </c>
    </row>
    <row r="2190" spans="1:8">
      <c r="A2190">
        <v>2189</v>
      </c>
      <c r="B2190" t="s">
        <v>88</v>
      </c>
      <c r="C2190" t="s">
        <v>54</v>
      </c>
      <c r="D2190">
        <v>4</v>
      </c>
      <c r="E2190">
        <f>VLOOKUP(C2190,Ideas!$B$2:$N$103,6,FALSE)</f>
        <v>84</v>
      </c>
      <c r="F2190">
        <f>VLOOKUP(B2190,Ideas!$B$2:$N$103,6,FALSE)</f>
        <v>94</v>
      </c>
      <c r="G2190">
        <f t="shared" si="68"/>
        <v>0.44</v>
      </c>
      <c r="H2190" t="str">
        <f t="shared" si="69"/>
        <v>l "Truth-Sense"</v>
      </c>
    </row>
    <row r="2191" spans="1:8">
      <c r="A2191">
        <v>2190</v>
      </c>
      <c r="B2191" t="s">
        <v>88</v>
      </c>
      <c r="C2191" t="s">
        <v>101</v>
      </c>
      <c r="D2191">
        <v>3</v>
      </c>
      <c r="E2191">
        <f>VLOOKUP(C2191,Ideas!$B$2:$N$103,6,FALSE)</f>
        <v>66</v>
      </c>
      <c r="F2191">
        <f>VLOOKUP(B2191,Ideas!$B$2:$N$103,6,FALSE)</f>
        <v>94</v>
      </c>
      <c r="G2191">
        <f t="shared" si="68"/>
        <v>0.33</v>
      </c>
      <c r="H2191" t="str">
        <f t="shared" si="69"/>
        <v>l "Truth-Philosophy"</v>
      </c>
    </row>
    <row r="2192" spans="1:8">
      <c r="A2192">
        <v>2191</v>
      </c>
      <c r="B2192" t="s">
        <v>88</v>
      </c>
      <c r="C2192" t="s">
        <v>73</v>
      </c>
      <c r="D2192">
        <v>3</v>
      </c>
      <c r="E2192">
        <f>VLOOKUP(C2192,Ideas!$B$2:$N$103,6,FALSE)</f>
        <v>73</v>
      </c>
      <c r="F2192">
        <f>VLOOKUP(B2192,Ideas!$B$2:$N$103,6,FALSE)</f>
        <v>94</v>
      </c>
      <c r="G2192">
        <f t="shared" si="68"/>
        <v>0.33</v>
      </c>
      <c r="H2192" t="str">
        <f t="shared" si="69"/>
        <v>l "Truth-Prudence"</v>
      </c>
    </row>
    <row r="2193" spans="1:8">
      <c r="A2193">
        <v>2192</v>
      </c>
      <c r="B2193" t="s">
        <v>88</v>
      </c>
      <c r="C2193" t="s">
        <v>72</v>
      </c>
      <c r="D2193">
        <v>6</v>
      </c>
      <c r="E2193">
        <f>VLOOKUP(C2193,Ideas!$B$2:$N$103,6,FALSE)</f>
        <v>83</v>
      </c>
      <c r="F2193">
        <f>VLOOKUP(B2193,Ideas!$B$2:$N$103,6,FALSE)</f>
        <v>94</v>
      </c>
      <c r="G2193">
        <f t="shared" si="68"/>
        <v>0.67</v>
      </c>
      <c r="H2193" t="str">
        <f t="shared" si="69"/>
        <v>l "Truth-Science"</v>
      </c>
    </row>
    <row r="2194" spans="1:8">
      <c r="A2194">
        <v>2193</v>
      </c>
      <c r="B2194" t="s">
        <v>88</v>
      </c>
      <c r="C2194" t="s">
        <v>43</v>
      </c>
      <c r="D2194">
        <v>5</v>
      </c>
      <c r="E2194">
        <f>VLOOKUP(C2194,Ideas!$B$2:$N$103,6,FALSE)</f>
        <v>101</v>
      </c>
      <c r="F2194">
        <f>VLOOKUP(B2194,Ideas!$B$2:$N$103,6,FALSE)</f>
        <v>94</v>
      </c>
      <c r="G2194">
        <f t="shared" si="68"/>
        <v>0.56000000000000005</v>
      </c>
      <c r="H2194" t="str">
        <f t="shared" si="69"/>
        <v>l "Truth-Wisdom"</v>
      </c>
    </row>
    <row r="2195" spans="1:8">
      <c r="A2195">
        <v>2194</v>
      </c>
      <c r="B2195" t="s">
        <v>88</v>
      </c>
      <c r="C2195" t="s">
        <v>8</v>
      </c>
      <c r="D2195">
        <v>4</v>
      </c>
      <c r="E2195">
        <f>VLOOKUP(C2195,Ideas!$B$2:$N$103,6,FALSE)</f>
        <v>29</v>
      </c>
      <c r="F2195">
        <f>VLOOKUP(B2195,Ideas!$B$2:$N$103,6,FALSE)</f>
        <v>94</v>
      </c>
      <c r="G2195">
        <f t="shared" si="68"/>
        <v>0.44</v>
      </c>
      <c r="H2195" t="str">
        <f t="shared" si="69"/>
        <v>l "Truth-God"</v>
      </c>
    </row>
    <row r="2196" spans="1:8">
      <c r="A2196">
        <v>2195</v>
      </c>
      <c r="B2196" t="s">
        <v>88</v>
      </c>
      <c r="C2196" t="s">
        <v>19</v>
      </c>
      <c r="D2196">
        <v>3</v>
      </c>
      <c r="E2196">
        <f>VLOOKUP(C2196,Ideas!$B$2:$N$103,6,FALSE)</f>
        <v>40</v>
      </c>
      <c r="F2196">
        <f>VLOOKUP(B2196,Ideas!$B$2:$N$103,6,FALSE)</f>
        <v>94</v>
      </c>
      <c r="G2196">
        <f t="shared" si="68"/>
        <v>0.33</v>
      </c>
      <c r="H2196" t="str">
        <f t="shared" si="69"/>
        <v>l "Truth-Infinity"</v>
      </c>
    </row>
    <row r="2197" spans="1:8">
      <c r="A2197">
        <v>2196</v>
      </c>
      <c r="B2197" t="s">
        <v>88</v>
      </c>
      <c r="C2197" t="s">
        <v>36</v>
      </c>
      <c r="D2197">
        <v>2</v>
      </c>
      <c r="E2197">
        <f>VLOOKUP(C2197,Ideas!$B$2:$N$103,6,FALSE)</f>
        <v>61</v>
      </c>
      <c r="F2197">
        <f>VLOOKUP(B2197,Ideas!$B$2:$N$103,6,FALSE)</f>
        <v>94</v>
      </c>
      <c r="G2197">
        <f t="shared" si="68"/>
        <v>0.22</v>
      </c>
      <c r="H2197" t="str">
        <f t="shared" si="69"/>
        <v>l "Truth-Necessity and Contingency"</v>
      </c>
    </row>
    <row r="2198" spans="1:8">
      <c r="A2198">
        <v>2197</v>
      </c>
      <c r="B2198" t="s">
        <v>88</v>
      </c>
      <c r="C2198" t="s">
        <v>39</v>
      </c>
      <c r="D2198">
        <v>5</v>
      </c>
      <c r="E2198">
        <f>VLOOKUP(C2198,Ideas!$B$2:$N$103,6,FALSE)</f>
        <v>70</v>
      </c>
      <c r="F2198">
        <f>VLOOKUP(B2198,Ideas!$B$2:$N$103,6,FALSE)</f>
        <v>94</v>
      </c>
      <c r="G2198">
        <f t="shared" si="68"/>
        <v>0.56000000000000005</v>
      </c>
      <c r="H2198" t="str">
        <f t="shared" si="69"/>
        <v>l "Truth-Principle"</v>
      </c>
    </row>
    <row r="2199" spans="1:8">
      <c r="A2199">
        <v>2198</v>
      </c>
      <c r="B2199" t="s">
        <v>88</v>
      </c>
      <c r="C2199" t="s">
        <v>55</v>
      </c>
      <c r="D2199">
        <v>5</v>
      </c>
      <c r="E2199">
        <f>VLOOKUP(C2199,Ideas!$B$2:$N$103,6,FALSE)</f>
        <v>77</v>
      </c>
      <c r="F2199">
        <f>VLOOKUP(B2199,Ideas!$B$2:$N$103,6,FALSE)</f>
        <v>94</v>
      </c>
      <c r="G2199">
        <f t="shared" si="68"/>
        <v>0.56000000000000005</v>
      </c>
      <c r="H2199" t="str">
        <f t="shared" si="69"/>
        <v>l "Truth-Reasoning"</v>
      </c>
    </row>
    <row r="2200" spans="1:8">
      <c r="A2200">
        <v>2199</v>
      </c>
      <c r="B2200" t="s">
        <v>88</v>
      </c>
      <c r="C2200" t="s">
        <v>85</v>
      </c>
      <c r="D2200">
        <v>4</v>
      </c>
      <c r="E2200">
        <f>VLOOKUP(C2200,Ideas!$B$2:$N$103,6,FALSE)</f>
        <v>93</v>
      </c>
      <c r="F2200">
        <f>VLOOKUP(B2200,Ideas!$B$2:$N$103,6,FALSE)</f>
        <v>94</v>
      </c>
      <c r="G2200">
        <f t="shared" si="68"/>
        <v>0.44</v>
      </c>
      <c r="H2200" t="str">
        <f t="shared" si="69"/>
        <v>l "Truth-Time"</v>
      </c>
    </row>
    <row r="2201" spans="1:8">
      <c r="A2201">
        <v>2200</v>
      </c>
      <c r="B2201" t="s">
        <v>88</v>
      </c>
      <c r="C2201" t="s">
        <v>28</v>
      </c>
      <c r="D2201">
        <v>5</v>
      </c>
      <c r="E2201">
        <f>VLOOKUP(C2201,Ideas!$B$2:$N$103,6,FALSE)</f>
        <v>49</v>
      </c>
      <c r="F2201">
        <f>VLOOKUP(B2201,Ideas!$B$2:$N$103,6,FALSE)</f>
        <v>94</v>
      </c>
      <c r="G2201">
        <f t="shared" si="68"/>
        <v>0.56000000000000005</v>
      </c>
      <c r="H2201" t="str">
        <f t="shared" si="69"/>
        <v>l "Truth-Logic"</v>
      </c>
    </row>
    <row r="2202" spans="1:8">
      <c r="A2202">
        <v>2201</v>
      </c>
      <c r="B2202" t="s">
        <v>88</v>
      </c>
      <c r="C2202" t="s">
        <v>90</v>
      </c>
      <c r="D2202">
        <v>4</v>
      </c>
      <c r="E2202">
        <f>VLOOKUP(C2202,Ideas!$B$2:$N$103,6,FALSE)</f>
        <v>65</v>
      </c>
      <c r="F2202">
        <f>VLOOKUP(B2202,Ideas!$B$2:$N$103,6,FALSE)</f>
        <v>94</v>
      </c>
      <c r="G2202">
        <f t="shared" si="68"/>
        <v>0.44</v>
      </c>
      <c r="H2202" t="str">
        <f t="shared" si="69"/>
        <v>l "Truth-Opposition"</v>
      </c>
    </row>
    <row r="2203" spans="1:8">
      <c r="A2203">
        <v>2202</v>
      </c>
      <c r="B2203" t="s">
        <v>88</v>
      </c>
      <c r="C2203" t="s">
        <v>49</v>
      </c>
      <c r="D2203">
        <v>5</v>
      </c>
      <c r="E2203">
        <f>VLOOKUP(C2203,Ideas!$B$2:$N$103,6,FALSE)</f>
        <v>58</v>
      </c>
      <c r="F2203">
        <f>VLOOKUP(B2203,Ideas!$B$2:$N$103,6,FALSE)</f>
        <v>94</v>
      </c>
      <c r="G2203">
        <f t="shared" si="68"/>
        <v>0.56000000000000005</v>
      </c>
      <c r="H2203" t="str">
        <f t="shared" si="69"/>
        <v>l "Truth-Mind"</v>
      </c>
    </row>
    <row r="2204" spans="1:8">
      <c r="A2204">
        <v>2203</v>
      </c>
      <c r="B2204" t="s">
        <v>88</v>
      </c>
      <c r="C2204" t="s">
        <v>24</v>
      </c>
      <c r="D2204">
        <v>4</v>
      </c>
      <c r="E2204">
        <f>VLOOKUP(C2204,Ideas!$B$2:$N$103,6,FALSE)</f>
        <v>45</v>
      </c>
      <c r="F2204">
        <f>VLOOKUP(B2204,Ideas!$B$2:$N$103,6,FALSE)</f>
        <v>94</v>
      </c>
      <c r="G2204">
        <f t="shared" si="68"/>
        <v>0.44</v>
      </c>
      <c r="H2204" t="str">
        <f t="shared" si="69"/>
        <v>l "Truth-Language"</v>
      </c>
    </row>
    <row r="2205" spans="1:8">
      <c r="A2205">
        <v>2204</v>
      </c>
      <c r="B2205" t="s">
        <v>88</v>
      </c>
      <c r="C2205" t="s">
        <v>100</v>
      </c>
      <c r="D2205">
        <v>3</v>
      </c>
      <c r="E2205">
        <f>VLOOKUP(C2205,Ideas!$B$2:$N$103,6,FALSE)</f>
        <v>85</v>
      </c>
      <c r="F2205">
        <f>VLOOKUP(B2205,Ideas!$B$2:$N$103,6,FALSE)</f>
        <v>94</v>
      </c>
      <c r="G2205">
        <f t="shared" si="68"/>
        <v>0.33</v>
      </c>
      <c r="H2205" t="str">
        <f t="shared" si="69"/>
        <v>l "Truth-Sign and Symbol"</v>
      </c>
    </row>
    <row r="2206" spans="1:8">
      <c r="A2206">
        <v>2205</v>
      </c>
      <c r="B2206" t="s">
        <v>88</v>
      </c>
      <c r="C2206" t="s">
        <v>103</v>
      </c>
      <c r="D2206">
        <v>4</v>
      </c>
      <c r="E2206">
        <f>VLOOKUP(C2206,Ideas!$B$2:$N$103,6,FALSE)</f>
        <v>18</v>
      </c>
      <c r="F2206">
        <f>VLOOKUP(B2206,Ideas!$B$2:$N$103,6,FALSE)</f>
        <v>94</v>
      </c>
      <c r="G2206">
        <f t="shared" si="68"/>
        <v>0.44</v>
      </c>
      <c r="H2206" t="str">
        <f t="shared" si="69"/>
        <v>l "Truth-Dialectic"</v>
      </c>
    </row>
    <row r="2207" spans="1:8">
      <c r="A2207">
        <v>2206</v>
      </c>
      <c r="B2207" t="s">
        <v>88</v>
      </c>
      <c r="C2207" t="s">
        <v>13</v>
      </c>
      <c r="D2207">
        <v>3</v>
      </c>
      <c r="E2207">
        <f>VLOOKUP(C2207,Ideas!$B$2:$N$103,6,FALSE)</f>
        <v>34</v>
      </c>
      <c r="F2207">
        <f>VLOOKUP(B2207,Ideas!$B$2:$N$103,6,FALSE)</f>
        <v>94</v>
      </c>
      <c r="G2207">
        <f t="shared" si="68"/>
        <v>0.33</v>
      </c>
      <c r="H2207" t="str">
        <f t="shared" si="69"/>
        <v>l "Truth-History"</v>
      </c>
    </row>
    <row r="2208" spans="1:8">
      <c r="A2208">
        <v>2207</v>
      </c>
      <c r="B2208" t="s">
        <v>88</v>
      </c>
      <c r="C2208" t="s">
        <v>31</v>
      </c>
      <c r="D2208">
        <v>5</v>
      </c>
      <c r="E2208">
        <f>VLOOKUP(C2208,Ideas!$B$2:$N$103,6,FALSE)</f>
        <v>52</v>
      </c>
      <c r="F2208">
        <f>VLOOKUP(B2208,Ideas!$B$2:$N$103,6,FALSE)</f>
        <v>94</v>
      </c>
      <c r="G2208">
        <f t="shared" si="68"/>
        <v>0.56000000000000005</v>
      </c>
      <c r="H2208" t="str">
        <f t="shared" si="69"/>
        <v>l "Truth-Mathematics"</v>
      </c>
    </row>
    <row r="2209" spans="1:8">
      <c r="A2209">
        <v>2208</v>
      </c>
      <c r="B2209" t="s">
        <v>88</v>
      </c>
      <c r="C2209" t="s">
        <v>76</v>
      </c>
      <c r="D2209">
        <v>3</v>
      </c>
      <c r="E2209">
        <f>VLOOKUP(C2209,Ideas!$B$2:$N$103,6,FALSE)</f>
        <v>69</v>
      </c>
      <c r="F2209">
        <f>VLOOKUP(B2209,Ideas!$B$2:$N$103,6,FALSE)</f>
        <v>94</v>
      </c>
      <c r="G2209">
        <f t="shared" si="68"/>
        <v>0.33</v>
      </c>
      <c r="H2209" t="str">
        <f t="shared" si="69"/>
        <v>l "Truth-Poetry"</v>
      </c>
    </row>
    <row r="2210" spans="1:8">
      <c r="A2210">
        <v>2209</v>
      </c>
      <c r="B2210" t="s">
        <v>88</v>
      </c>
      <c r="C2210" t="s">
        <v>77</v>
      </c>
      <c r="D2210">
        <v>2</v>
      </c>
      <c r="E2210">
        <f>VLOOKUP(C2210,Ideas!$B$2:$N$103,6,FALSE)</f>
        <v>81</v>
      </c>
      <c r="F2210">
        <f>VLOOKUP(B2210,Ideas!$B$2:$N$103,6,FALSE)</f>
        <v>94</v>
      </c>
      <c r="G2210">
        <f t="shared" si="68"/>
        <v>0.22</v>
      </c>
      <c r="H2210" t="str">
        <f t="shared" si="69"/>
        <v>l "Truth-Rhetoric"</v>
      </c>
    </row>
    <row r="2211" spans="1:8">
      <c r="A2211">
        <v>2210</v>
      </c>
      <c r="B2211" t="s">
        <v>88</v>
      </c>
      <c r="C2211" t="s">
        <v>104</v>
      </c>
      <c r="D2211">
        <v>1</v>
      </c>
      <c r="E2211">
        <f>VLOOKUP(C2211,Ideas!$B$2:$N$103,6,FALSE)</f>
        <v>92</v>
      </c>
      <c r="F2211">
        <f>VLOOKUP(B2211,Ideas!$B$2:$N$103,6,FALSE)</f>
        <v>94</v>
      </c>
      <c r="G2211">
        <f t="shared" si="68"/>
        <v>0.11</v>
      </c>
      <c r="H2211" t="str">
        <f t="shared" si="69"/>
        <v>l "Truth-Theology"</v>
      </c>
    </row>
    <row r="2212" spans="1:8">
      <c r="A2212">
        <v>2211</v>
      </c>
      <c r="B2212" t="s">
        <v>88</v>
      </c>
      <c r="C2212" t="s">
        <v>47</v>
      </c>
      <c r="D2212">
        <v>1</v>
      </c>
      <c r="E2212">
        <f>VLOOKUP(C2212,Ideas!$B$2:$N$103,6,FALSE)</f>
        <v>23</v>
      </c>
      <c r="F2212">
        <f>VLOOKUP(B2212,Ideas!$B$2:$N$103,6,FALSE)</f>
        <v>94</v>
      </c>
      <c r="G2212">
        <f t="shared" si="68"/>
        <v>0.11</v>
      </c>
      <c r="H2212" t="str">
        <f t="shared" si="69"/>
        <v>l "Truth-Eternity"</v>
      </c>
    </row>
    <row r="2213" spans="1:8">
      <c r="A2213">
        <v>2212</v>
      </c>
      <c r="B2213" t="s">
        <v>88</v>
      </c>
      <c r="C2213" t="s">
        <v>40</v>
      </c>
      <c r="D2213">
        <v>1</v>
      </c>
      <c r="E2213">
        <f>VLOOKUP(C2213,Ideas!$B$2:$N$103,6,FALSE)</f>
        <v>71</v>
      </c>
      <c r="F2213">
        <f>VLOOKUP(B2213,Ideas!$B$2:$N$103,6,FALSE)</f>
        <v>94</v>
      </c>
      <c r="G2213">
        <f t="shared" si="68"/>
        <v>0.11</v>
      </c>
      <c r="H2213" t="str">
        <f t="shared" si="69"/>
        <v>l "Truth-Progress"</v>
      </c>
    </row>
    <row r="2214" spans="1:8">
      <c r="A2214">
        <v>2213</v>
      </c>
      <c r="B2214" t="s">
        <v>88</v>
      </c>
      <c r="C2214" t="s">
        <v>2</v>
      </c>
      <c r="D2214">
        <v>2</v>
      </c>
      <c r="E2214">
        <f>VLOOKUP(C2214,Ideas!$B$2:$N$103,6,FALSE)</f>
        <v>14</v>
      </c>
      <c r="F2214">
        <f>VLOOKUP(B2214,Ideas!$B$2:$N$103,6,FALSE)</f>
        <v>94</v>
      </c>
      <c r="G2214">
        <f t="shared" si="68"/>
        <v>0.22</v>
      </c>
      <c r="H2214" t="str">
        <f t="shared" si="69"/>
        <v>l "Truth-Custom and Convention"</v>
      </c>
    </row>
    <row r="2215" spans="1:8">
      <c r="A2215">
        <v>2214</v>
      </c>
      <c r="B2215" t="s">
        <v>88</v>
      </c>
      <c r="C2215" t="s">
        <v>42</v>
      </c>
      <c r="D2215">
        <v>3</v>
      </c>
      <c r="E2215">
        <f>VLOOKUP(C2215,Ideas!$B$2:$N$103,6,FALSE)</f>
        <v>96</v>
      </c>
      <c r="F2215">
        <f>VLOOKUP(B2215,Ideas!$B$2:$N$103,6,FALSE)</f>
        <v>94</v>
      </c>
      <c r="G2215">
        <f t="shared" si="68"/>
        <v>0.33</v>
      </c>
      <c r="H2215" t="str">
        <f t="shared" si="69"/>
        <v>l "Truth-Universal and Particular"</v>
      </c>
    </row>
    <row r="2216" spans="1:8">
      <c r="A2216">
        <v>2215</v>
      </c>
      <c r="B2216" t="s">
        <v>88</v>
      </c>
      <c r="C2216" t="s">
        <v>89</v>
      </c>
      <c r="D2216">
        <v>4</v>
      </c>
      <c r="E2216">
        <f>VLOOKUP(C2216,Ideas!$B$2:$N$103,6,FALSE)</f>
        <v>78</v>
      </c>
      <c r="F2216">
        <f>VLOOKUP(B2216,Ideas!$B$2:$N$103,6,FALSE)</f>
        <v>94</v>
      </c>
      <c r="G2216">
        <f t="shared" si="68"/>
        <v>0.44</v>
      </c>
      <c r="H2216" t="str">
        <f t="shared" si="69"/>
        <v>l "Truth-Relation"</v>
      </c>
    </row>
    <row r="2217" spans="1:8">
      <c r="A2217">
        <v>2216</v>
      </c>
      <c r="B2217" t="s">
        <v>88</v>
      </c>
      <c r="C2217" t="s">
        <v>26</v>
      </c>
      <c r="D2217">
        <v>3</v>
      </c>
      <c r="E2217">
        <f>VLOOKUP(C2217,Ideas!$B$2:$N$103,6,FALSE)</f>
        <v>47</v>
      </c>
      <c r="F2217">
        <f>VLOOKUP(B2217,Ideas!$B$2:$N$103,6,FALSE)</f>
        <v>94</v>
      </c>
      <c r="G2217">
        <f t="shared" si="68"/>
        <v>0.33</v>
      </c>
      <c r="H2217" t="str">
        <f t="shared" si="69"/>
        <v>l "Truth-Liberty"</v>
      </c>
    </row>
    <row r="2218" spans="1:8">
      <c r="A2218">
        <v>2217</v>
      </c>
      <c r="B2218" t="s">
        <v>88</v>
      </c>
      <c r="C2218" t="s">
        <v>29</v>
      </c>
      <c r="D2218">
        <v>3</v>
      </c>
      <c r="E2218">
        <f>VLOOKUP(C2218,Ideas!$B$2:$N$103,6,FALSE)</f>
        <v>50</v>
      </c>
      <c r="F2218">
        <f>VLOOKUP(B2218,Ideas!$B$2:$N$103,6,FALSE)</f>
        <v>94</v>
      </c>
      <c r="G2218">
        <f t="shared" si="68"/>
        <v>0.33</v>
      </c>
      <c r="H2218" t="str">
        <f t="shared" si="69"/>
        <v>l "Truth-Love"</v>
      </c>
    </row>
    <row r="2219" spans="1:8">
      <c r="A2219">
        <v>2218</v>
      </c>
      <c r="B2219" t="s">
        <v>64</v>
      </c>
      <c r="C2219" t="s">
        <v>10</v>
      </c>
      <c r="D2219">
        <v>8</v>
      </c>
      <c r="E2219">
        <f>VLOOKUP(C2219,Ideas!$B$2:$N$103,6,FALSE)</f>
        <v>31</v>
      </c>
      <c r="F2219">
        <f>VLOOKUP(B2219,Ideas!$B$2:$N$103,6,FALSE)</f>
        <v>95</v>
      </c>
      <c r="G2219">
        <f t="shared" si="68"/>
        <v>0.89</v>
      </c>
      <c r="H2219" t="str">
        <f t="shared" si="69"/>
        <v>l "Tyranny-Government"</v>
      </c>
    </row>
    <row r="2220" spans="1:8">
      <c r="A2220">
        <v>2219</v>
      </c>
      <c r="B2220" t="s">
        <v>64</v>
      </c>
      <c r="C2220" t="s">
        <v>21</v>
      </c>
      <c r="D2220">
        <v>8</v>
      </c>
      <c r="E2220">
        <f>VLOOKUP(C2220,Ideas!$B$2:$N$103,6,FALSE)</f>
        <v>42</v>
      </c>
      <c r="F2220">
        <f>VLOOKUP(B2220,Ideas!$B$2:$N$103,6,FALSE)</f>
        <v>95</v>
      </c>
      <c r="G2220">
        <f t="shared" si="68"/>
        <v>0.89</v>
      </c>
      <c r="H2220" t="str">
        <f t="shared" si="69"/>
        <v>l "Tyranny-Justice"</v>
      </c>
    </row>
    <row r="2221" spans="1:8">
      <c r="A2221">
        <v>2220</v>
      </c>
      <c r="B2221" t="s">
        <v>64</v>
      </c>
      <c r="C2221" t="s">
        <v>25</v>
      </c>
      <c r="D2221">
        <v>8</v>
      </c>
      <c r="E2221">
        <f>VLOOKUP(C2221,Ideas!$B$2:$N$103,6,FALSE)</f>
        <v>46</v>
      </c>
      <c r="F2221">
        <f>VLOOKUP(B2221,Ideas!$B$2:$N$103,6,FALSE)</f>
        <v>95</v>
      </c>
      <c r="G2221">
        <f t="shared" si="68"/>
        <v>0.89</v>
      </c>
      <c r="H2221" t="str">
        <f t="shared" si="69"/>
        <v>l "Tyranny-Law"</v>
      </c>
    </row>
    <row r="2222" spans="1:8">
      <c r="A2222">
        <v>2221</v>
      </c>
      <c r="B2222" t="s">
        <v>64</v>
      </c>
      <c r="C2222" t="s">
        <v>97</v>
      </c>
      <c r="D2222">
        <v>8</v>
      </c>
      <c r="E2222">
        <f>VLOOKUP(C2222,Ideas!$B$2:$N$103,6,FALSE)</f>
        <v>87</v>
      </c>
      <c r="F2222">
        <f>VLOOKUP(B2222,Ideas!$B$2:$N$103,6,FALSE)</f>
        <v>95</v>
      </c>
      <c r="G2222">
        <f t="shared" si="68"/>
        <v>0.89</v>
      </c>
      <c r="H2222" t="str">
        <f t="shared" si="69"/>
        <v>l "Tyranny-Slavery"</v>
      </c>
    </row>
    <row r="2223" spans="1:8">
      <c r="A2223">
        <v>2222</v>
      </c>
      <c r="B2223" t="s">
        <v>64</v>
      </c>
      <c r="C2223" t="s">
        <v>60</v>
      </c>
      <c r="D2223">
        <v>8</v>
      </c>
      <c r="E2223">
        <f>VLOOKUP(C2223,Ideas!$B$2:$N$103,6,FALSE)</f>
        <v>3</v>
      </c>
      <c r="F2223">
        <f>VLOOKUP(B2223,Ideas!$B$2:$N$103,6,FALSE)</f>
        <v>95</v>
      </c>
      <c r="G2223">
        <f t="shared" si="68"/>
        <v>0.89</v>
      </c>
      <c r="H2223" t="str">
        <f t="shared" si="69"/>
        <v>l "Tyranny-Aristocracy"</v>
      </c>
    </row>
    <row r="2224" spans="1:8">
      <c r="A2224">
        <v>2223</v>
      </c>
      <c r="B2224" t="s">
        <v>64</v>
      </c>
      <c r="C2224" t="s">
        <v>63</v>
      </c>
      <c r="D2224">
        <v>8</v>
      </c>
      <c r="E2224">
        <f>VLOOKUP(C2224,Ideas!$B$2:$N$103,6,FALSE)</f>
        <v>16</v>
      </c>
      <c r="F2224">
        <f>VLOOKUP(B2224,Ideas!$B$2:$N$103,6,FALSE)</f>
        <v>95</v>
      </c>
      <c r="G2224">
        <f t="shared" si="68"/>
        <v>0.89</v>
      </c>
      <c r="H2224" t="str">
        <f t="shared" si="69"/>
        <v>l "Tyranny-Democracy"</v>
      </c>
    </row>
    <row r="2225" spans="1:8">
      <c r="A2225">
        <v>2224</v>
      </c>
      <c r="B2225" t="s">
        <v>64</v>
      </c>
      <c r="C2225" t="s">
        <v>62</v>
      </c>
      <c r="D2225">
        <v>8</v>
      </c>
      <c r="E2225">
        <f>VLOOKUP(C2225,Ideas!$B$2:$N$103,6,FALSE)</f>
        <v>59</v>
      </c>
      <c r="F2225">
        <f>VLOOKUP(B2225,Ideas!$B$2:$N$103,6,FALSE)</f>
        <v>95</v>
      </c>
      <c r="G2225">
        <f t="shared" si="68"/>
        <v>0.89</v>
      </c>
      <c r="H2225" t="str">
        <f t="shared" si="69"/>
        <v>l "Tyranny-Monarchy"</v>
      </c>
    </row>
    <row r="2226" spans="1:8">
      <c r="A2226">
        <v>2225</v>
      </c>
      <c r="B2226" t="s">
        <v>64</v>
      </c>
      <c r="C2226" t="s">
        <v>65</v>
      </c>
      <c r="D2226">
        <v>8</v>
      </c>
      <c r="E2226">
        <f>VLOOKUP(C2226,Ideas!$B$2:$N$103,6,FALSE)</f>
        <v>62</v>
      </c>
      <c r="F2226">
        <f>VLOOKUP(B2226,Ideas!$B$2:$N$103,6,FALSE)</f>
        <v>95</v>
      </c>
      <c r="G2226">
        <f t="shared" si="68"/>
        <v>0.89</v>
      </c>
      <c r="H2226" t="str">
        <f t="shared" si="69"/>
        <v>l "Tyranny-Oligarchy"</v>
      </c>
    </row>
    <row r="2227" spans="1:8">
      <c r="A2227">
        <v>2226</v>
      </c>
      <c r="B2227" t="s">
        <v>64</v>
      </c>
      <c r="C2227" t="s">
        <v>5</v>
      </c>
      <c r="D2227">
        <v>5</v>
      </c>
      <c r="E2227">
        <f>VLOOKUP(C2227,Ideas!$B$2:$N$103,6,FALSE)</f>
        <v>26</v>
      </c>
      <c r="F2227">
        <f>VLOOKUP(B2227,Ideas!$B$2:$N$103,6,FALSE)</f>
        <v>95</v>
      </c>
      <c r="G2227">
        <f t="shared" si="68"/>
        <v>0.56000000000000005</v>
      </c>
      <c r="H2227" t="str">
        <f t="shared" si="69"/>
        <v>l "Tyranny-Family"</v>
      </c>
    </row>
    <row r="2228" spans="1:8">
      <c r="A2228">
        <v>2227</v>
      </c>
      <c r="B2228" t="s">
        <v>64</v>
      </c>
      <c r="C2228" t="s">
        <v>66</v>
      </c>
      <c r="D2228">
        <v>8</v>
      </c>
      <c r="E2228">
        <f>VLOOKUP(C2228,Ideas!$B$2:$N$103,6,FALSE)</f>
        <v>90</v>
      </c>
      <c r="F2228">
        <f>VLOOKUP(B2228,Ideas!$B$2:$N$103,6,FALSE)</f>
        <v>95</v>
      </c>
      <c r="G2228">
        <f t="shared" si="68"/>
        <v>0.89</v>
      </c>
      <c r="H2228" t="str">
        <f t="shared" si="69"/>
        <v>l "Tyranny-State"</v>
      </c>
    </row>
    <row r="2229" spans="1:8">
      <c r="A2229">
        <v>2228</v>
      </c>
      <c r="B2229" t="s">
        <v>64</v>
      </c>
      <c r="C2229" t="s">
        <v>68</v>
      </c>
      <c r="D2229">
        <v>8</v>
      </c>
      <c r="E2229">
        <f>VLOOKUP(C2229,Ideas!$B$2:$N$103,6,FALSE)</f>
        <v>11</v>
      </c>
      <c r="F2229">
        <f>VLOOKUP(B2229,Ideas!$B$2:$N$103,6,FALSE)</f>
        <v>95</v>
      </c>
      <c r="G2229">
        <f t="shared" si="68"/>
        <v>0.89</v>
      </c>
      <c r="H2229" t="str">
        <f t="shared" si="69"/>
        <v>l "Tyranny-Citizen"</v>
      </c>
    </row>
    <row r="2230" spans="1:8">
      <c r="A2230">
        <v>2229</v>
      </c>
      <c r="B2230" t="s">
        <v>64</v>
      </c>
      <c r="C2230" t="s">
        <v>26</v>
      </c>
      <c r="D2230">
        <v>9</v>
      </c>
      <c r="E2230">
        <f>VLOOKUP(C2230,Ideas!$B$2:$N$103,6,FALSE)</f>
        <v>47</v>
      </c>
      <c r="F2230">
        <f>VLOOKUP(B2230,Ideas!$B$2:$N$103,6,FALSE)</f>
        <v>95</v>
      </c>
      <c r="G2230">
        <f t="shared" si="68"/>
        <v>1</v>
      </c>
      <c r="H2230" t="str">
        <f t="shared" si="69"/>
        <v>l "Tyranny-Liberty"</v>
      </c>
    </row>
    <row r="2231" spans="1:8">
      <c r="A2231">
        <v>2230</v>
      </c>
      <c r="B2231" t="s">
        <v>64</v>
      </c>
      <c r="C2231" t="s">
        <v>23</v>
      </c>
      <c r="D2231">
        <v>8</v>
      </c>
      <c r="E2231">
        <f>VLOOKUP(C2231,Ideas!$B$2:$N$103,6,FALSE)</f>
        <v>44</v>
      </c>
      <c r="F2231">
        <f>VLOOKUP(B2231,Ideas!$B$2:$N$103,6,FALSE)</f>
        <v>95</v>
      </c>
      <c r="G2231">
        <f t="shared" si="68"/>
        <v>0.89</v>
      </c>
      <c r="H2231" t="str">
        <f t="shared" si="69"/>
        <v>l "Tyranny-Labor"</v>
      </c>
    </row>
    <row r="2232" spans="1:8">
      <c r="A2232">
        <v>2231</v>
      </c>
      <c r="B2232" t="s">
        <v>64</v>
      </c>
      <c r="C2232" t="s">
        <v>96</v>
      </c>
      <c r="D2232">
        <v>9</v>
      </c>
      <c r="E2232">
        <f>VLOOKUP(C2232,Ideas!$B$2:$N$103,6,FALSE)</f>
        <v>80</v>
      </c>
      <c r="F2232">
        <f>VLOOKUP(B2232,Ideas!$B$2:$N$103,6,FALSE)</f>
        <v>95</v>
      </c>
      <c r="G2232">
        <f t="shared" si="68"/>
        <v>1</v>
      </c>
      <c r="H2232" t="str">
        <f t="shared" si="69"/>
        <v>l "Tyranny-Revolution"</v>
      </c>
    </row>
    <row r="2233" spans="1:8">
      <c r="A2233">
        <v>2232</v>
      </c>
      <c r="B2233" t="s">
        <v>64</v>
      </c>
      <c r="C2233" t="s">
        <v>78</v>
      </c>
      <c r="D2233">
        <v>8</v>
      </c>
      <c r="E2233">
        <f>VLOOKUP(C2233,Ideas!$B$2:$N$103,6,FALSE)</f>
        <v>98</v>
      </c>
      <c r="F2233">
        <f>VLOOKUP(B2233,Ideas!$B$2:$N$103,6,FALSE)</f>
        <v>95</v>
      </c>
      <c r="G2233">
        <f t="shared" si="68"/>
        <v>0.89</v>
      </c>
      <c r="H2233" t="str">
        <f t="shared" si="69"/>
        <v>l "Tyranny-War and Peace"</v>
      </c>
    </row>
    <row r="2234" spans="1:8">
      <c r="A2234">
        <v>2233</v>
      </c>
      <c r="B2234" t="s">
        <v>64</v>
      </c>
      <c r="C2234" t="s">
        <v>40</v>
      </c>
      <c r="D2234">
        <v>3</v>
      </c>
      <c r="E2234">
        <f>VLOOKUP(C2234,Ideas!$B$2:$N$103,6,FALSE)</f>
        <v>71</v>
      </c>
      <c r="F2234">
        <f>VLOOKUP(B2234,Ideas!$B$2:$N$103,6,FALSE)</f>
        <v>95</v>
      </c>
      <c r="G2234">
        <f t="shared" si="68"/>
        <v>0.33</v>
      </c>
      <c r="H2234" t="str">
        <f t="shared" si="69"/>
        <v>l "Tyranny-Progress"</v>
      </c>
    </row>
    <row r="2235" spans="1:8">
      <c r="A2235">
        <v>2234</v>
      </c>
      <c r="B2235" t="s">
        <v>42</v>
      </c>
      <c r="C2235" t="s">
        <v>16</v>
      </c>
      <c r="D2235">
        <v>9</v>
      </c>
      <c r="E2235">
        <f>VLOOKUP(C2235,Ideas!$B$2:$N$103,6,FALSE)</f>
        <v>37</v>
      </c>
      <c r="F2235">
        <f>VLOOKUP(B2235,Ideas!$B$2:$N$103,6,FALSE)</f>
        <v>96</v>
      </c>
      <c r="G2235">
        <f t="shared" si="68"/>
        <v>1</v>
      </c>
      <c r="H2235" t="str">
        <f t="shared" si="69"/>
        <v>l "Universal and Particular-Idea"</v>
      </c>
    </row>
    <row r="2236" spans="1:8">
      <c r="A2236">
        <v>2235</v>
      </c>
      <c r="B2236" t="s">
        <v>42</v>
      </c>
      <c r="C2236" t="s">
        <v>92</v>
      </c>
      <c r="D2236">
        <v>8</v>
      </c>
      <c r="E2236">
        <f>VLOOKUP(C2236,Ideas!$B$2:$N$103,6,FALSE)</f>
        <v>63</v>
      </c>
      <c r="F2236">
        <f>VLOOKUP(B2236,Ideas!$B$2:$N$103,6,FALSE)</f>
        <v>96</v>
      </c>
      <c r="G2236">
        <f t="shared" si="68"/>
        <v>0.89</v>
      </c>
      <c r="H2236" t="str">
        <f t="shared" si="69"/>
        <v>l "Universal and Particular-One and Many"</v>
      </c>
    </row>
    <row r="2237" spans="1:8">
      <c r="A2237">
        <v>2236</v>
      </c>
      <c r="B2237" t="s">
        <v>42</v>
      </c>
      <c r="C2237" t="s">
        <v>7</v>
      </c>
      <c r="D2237">
        <v>8</v>
      </c>
      <c r="E2237">
        <f>VLOOKUP(C2237,Ideas!$B$2:$N$103,6,FALSE)</f>
        <v>28</v>
      </c>
      <c r="F2237">
        <f>VLOOKUP(B2237,Ideas!$B$2:$N$103,6,FALSE)</f>
        <v>96</v>
      </c>
      <c r="G2237">
        <f t="shared" si="68"/>
        <v>0.89</v>
      </c>
      <c r="H2237" t="str">
        <f t="shared" si="69"/>
        <v>l "Universal and Particular-Form"</v>
      </c>
    </row>
    <row r="2238" spans="1:8">
      <c r="A2238">
        <v>2237</v>
      </c>
      <c r="B2238" t="s">
        <v>42</v>
      </c>
      <c r="C2238" t="s">
        <v>91</v>
      </c>
      <c r="D2238">
        <v>8</v>
      </c>
      <c r="E2238">
        <f>VLOOKUP(C2238,Ideas!$B$2:$N$103,6,FALSE)</f>
        <v>82</v>
      </c>
      <c r="F2238">
        <f>VLOOKUP(B2238,Ideas!$B$2:$N$103,6,FALSE)</f>
        <v>96</v>
      </c>
      <c r="G2238">
        <f t="shared" si="68"/>
        <v>0.89</v>
      </c>
      <c r="H2238" t="str">
        <f t="shared" si="69"/>
        <v>l "Universal and Particular-Same and Other"</v>
      </c>
    </row>
    <row r="2239" spans="1:8">
      <c r="A2239">
        <v>2238</v>
      </c>
      <c r="B2239" t="s">
        <v>42</v>
      </c>
      <c r="C2239" t="s">
        <v>83</v>
      </c>
      <c r="D2239">
        <v>5</v>
      </c>
      <c r="E2239">
        <f>VLOOKUP(C2239,Ideas!$B$2:$N$103,6,FALSE)</f>
        <v>53</v>
      </c>
      <c r="F2239">
        <f>VLOOKUP(B2239,Ideas!$B$2:$N$103,6,FALSE)</f>
        <v>96</v>
      </c>
      <c r="G2239">
        <f t="shared" si="68"/>
        <v>0.56000000000000005</v>
      </c>
      <c r="H2239" t="str">
        <f t="shared" si="69"/>
        <v>l "Universal and Particular-Matter"</v>
      </c>
    </row>
    <row r="2240" spans="1:8">
      <c r="A2240">
        <v>2239</v>
      </c>
      <c r="B2240" t="s">
        <v>42</v>
      </c>
      <c r="C2240" t="s">
        <v>22</v>
      </c>
      <c r="D2240">
        <v>5</v>
      </c>
      <c r="E2240">
        <f>VLOOKUP(C2240,Ideas!$B$2:$N$103,6,FALSE)</f>
        <v>43</v>
      </c>
      <c r="F2240">
        <f>VLOOKUP(B2240,Ideas!$B$2:$N$103,6,FALSE)</f>
        <v>96</v>
      </c>
      <c r="G2240">
        <f t="shared" si="68"/>
        <v>0.56000000000000005</v>
      </c>
      <c r="H2240" t="str">
        <f t="shared" si="69"/>
        <v>l "Universal and Particular-Knowledge"</v>
      </c>
    </row>
    <row r="2241" spans="1:8">
      <c r="A2241">
        <v>2240</v>
      </c>
      <c r="B2241" t="s">
        <v>42</v>
      </c>
      <c r="C2241" t="s">
        <v>33</v>
      </c>
      <c r="D2241">
        <v>7</v>
      </c>
      <c r="E2241">
        <f>VLOOKUP(C2241,Ideas!$B$2:$N$103,6,FALSE)</f>
        <v>56</v>
      </c>
      <c r="F2241">
        <f>VLOOKUP(B2241,Ideas!$B$2:$N$103,6,FALSE)</f>
        <v>96</v>
      </c>
      <c r="G2241">
        <f t="shared" si="68"/>
        <v>0.78</v>
      </c>
      <c r="H2241" t="str">
        <f t="shared" si="69"/>
        <v>l "Universal and Particular-Memory and Imagination"</v>
      </c>
    </row>
    <row r="2242" spans="1:8">
      <c r="A2242">
        <v>2241</v>
      </c>
      <c r="B2242" t="s">
        <v>42</v>
      </c>
      <c r="C2242" t="s">
        <v>54</v>
      </c>
      <c r="D2242">
        <v>5</v>
      </c>
      <c r="E2242">
        <f>VLOOKUP(C2242,Ideas!$B$2:$N$103,6,FALSE)</f>
        <v>84</v>
      </c>
      <c r="F2242">
        <f>VLOOKUP(B2242,Ideas!$B$2:$N$103,6,FALSE)</f>
        <v>96</v>
      </c>
      <c r="G2242">
        <f t="shared" si="68"/>
        <v>0.56000000000000005</v>
      </c>
      <c r="H2242" t="str">
        <f t="shared" si="69"/>
        <v>l "Universal and Particular-Sense"</v>
      </c>
    </row>
    <row r="2243" spans="1:8">
      <c r="A2243">
        <v>2242</v>
      </c>
      <c r="B2243" t="s">
        <v>42</v>
      </c>
      <c r="C2243" t="s">
        <v>4</v>
      </c>
      <c r="D2243">
        <v>5</v>
      </c>
      <c r="E2243">
        <f>VLOOKUP(C2243,Ideas!$B$2:$N$103,6,FALSE)</f>
        <v>25</v>
      </c>
      <c r="F2243">
        <f>VLOOKUP(B2243,Ideas!$B$2:$N$103,6,FALSE)</f>
        <v>96</v>
      </c>
      <c r="G2243">
        <f t="shared" ref="G2243:G2272" si="70">ROUND(D2243/9,2)</f>
        <v>0.56000000000000005</v>
      </c>
      <c r="H2243" t="str">
        <f t="shared" ref="H2243:H2272" si="71">"l """&amp;B2243&amp;"-"&amp;C2243&amp;""""</f>
        <v>l "Universal and Particular-Experience"</v>
      </c>
    </row>
    <row r="2244" spans="1:8">
      <c r="A2244">
        <v>2243</v>
      </c>
      <c r="B2244" t="s">
        <v>42</v>
      </c>
      <c r="C2244" t="s">
        <v>18</v>
      </c>
      <c r="D2244">
        <v>7</v>
      </c>
      <c r="E2244">
        <f>VLOOKUP(C2244,Ideas!$B$2:$N$103,6,FALSE)</f>
        <v>39</v>
      </c>
      <c r="F2244">
        <f>VLOOKUP(B2244,Ideas!$B$2:$N$103,6,FALSE)</f>
        <v>96</v>
      </c>
      <c r="G2244">
        <f t="shared" si="70"/>
        <v>0.78</v>
      </c>
      <c r="H2244" t="str">
        <f t="shared" si="71"/>
        <v>l "Universal and Particular-Induction"</v>
      </c>
    </row>
    <row r="2245" spans="1:8">
      <c r="A2245">
        <v>2244</v>
      </c>
      <c r="B2245" t="s">
        <v>42</v>
      </c>
      <c r="C2245" t="s">
        <v>72</v>
      </c>
      <c r="D2245">
        <v>7</v>
      </c>
      <c r="E2245">
        <f>VLOOKUP(C2245,Ideas!$B$2:$N$103,6,FALSE)</f>
        <v>83</v>
      </c>
      <c r="F2245">
        <f>VLOOKUP(B2245,Ideas!$B$2:$N$103,6,FALSE)</f>
        <v>96</v>
      </c>
      <c r="G2245">
        <f t="shared" si="70"/>
        <v>0.78</v>
      </c>
      <c r="H2245" t="str">
        <f t="shared" si="71"/>
        <v>l "Universal and Particular-Science"</v>
      </c>
    </row>
    <row r="2246" spans="1:8">
      <c r="A2246">
        <v>2245</v>
      </c>
      <c r="B2246" t="s">
        <v>42</v>
      </c>
      <c r="C2246" t="s">
        <v>100</v>
      </c>
      <c r="D2246">
        <v>5</v>
      </c>
      <c r="E2246">
        <f>VLOOKUP(C2246,Ideas!$B$2:$N$103,6,FALSE)</f>
        <v>85</v>
      </c>
      <c r="F2246">
        <f>VLOOKUP(B2246,Ideas!$B$2:$N$103,6,FALSE)</f>
        <v>96</v>
      </c>
      <c r="G2246">
        <f t="shared" si="70"/>
        <v>0.56000000000000005</v>
      </c>
      <c r="H2246" t="str">
        <f t="shared" si="71"/>
        <v>l "Universal and Particular-Sign and Symbol"</v>
      </c>
    </row>
    <row r="2247" spans="1:8">
      <c r="A2247">
        <v>2246</v>
      </c>
      <c r="B2247" t="s">
        <v>42</v>
      </c>
      <c r="C2247" t="s">
        <v>89</v>
      </c>
      <c r="D2247">
        <v>6</v>
      </c>
      <c r="E2247">
        <f>VLOOKUP(C2247,Ideas!$B$2:$N$103,6,FALSE)</f>
        <v>78</v>
      </c>
      <c r="F2247">
        <f>VLOOKUP(B2247,Ideas!$B$2:$N$103,6,FALSE)</f>
        <v>96</v>
      </c>
      <c r="G2247">
        <f t="shared" si="70"/>
        <v>0.67</v>
      </c>
      <c r="H2247" t="str">
        <f t="shared" si="71"/>
        <v>l "Universal and Particular-Relation"</v>
      </c>
    </row>
    <row r="2248" spans="1:8">
      <c r="A2248">
        <v>2247</v>
      </c>
      <c r="B2248" t="s">
        <v>42</v>
      </c>
      <c r="C2248" t="s">
        <v>20</v>
      </c>
      <c r="D2248">
        <v>5</v>
      </c>
      <c r="E2248">
        <f>VLOOKUP(C2248,Ideas!$B$2:$N$103,6,FALSE)</f>
        <v>41</v>
      </c>
      <c r="F2248">
        <f>VLOOKUP(B2248,Ideas!$B$2:$N$103,6,FALSE)</f>
        <v>96</v>
      </c>
      <c r="G2248">
        <f t="shared" si="70"/>
        <v>0.56000000000000005</v>
      </c>
      <c r="H2248" t="str">
        <f t="shared" si="71"/>
        <v>l "Universal and Particular-Judgment"</v>
      </c>
    </row>
    <row r="2249" spans="1:8">
      <c r="A2249">
        <v>2248</v>
      </c>
      <c r="B2249" t="s">
        <v>42</v>
      </c>
      <c r="C2249" t="s">
        <v>55</v>
      </c>
      <c r="D2249">
        <v>5</v>
      </c>
      <c r="E2249">
        <f>VLOOKUP(C2249,Ideas!$B$2:$N$103,6,FALSE)</f>
        <v>77</v>
      </c>
      <c r="F2249">
        <f>VLOOKUP(B2249,Ideas!$B$2:$N$103,6,FALSE)</f>
        <v>96</v>
      </c>
      <c r="G2249">
        <f t="shared" si="70"/>
        <v>0.56000000000000005</v>
      </c>
      <c r="H2249" t="str">
        <f t="shared" si="71"/>
        <v>l "Universal and Particular-Reasoning"</v>
      </c>
    </row>
    <row r="2250" spans="1:8">
      <c r="A2250">
        <v>2249</v>
      </c>
      <c r="B2250" t="s">
        <v>42</v>
      </c>
      <c r="C2250" t="s">
        <v>50</v>
      </c>
      <c r="D2250">
        <v>4</v>
      </c>
      <c r="E2250">
        <f>VLOOKUP(C2250,Ideas!$B$2:$N$103,6,FALSE)</f>
        <v>7</v>
      </c>
      <c r="F2250">
        <f>VLOOKUP(B2250,Ideas!$B$2:$N$103,6,FALSE)</f>
        <v>96</v>
      </c>
      <c r="G2250">
        <f t="shared" si="70"/>
        <v>0.44</v>
      </c>
      <c r="H2250" t="str">
        <f t="shared" si="71"/>
        <v>l "Universal and Particular-Being"</v>
      </c>
    </row>
    <row r="2251" spans="1:8">
      <c r="A2251">
        <v>2250</v>
      </c>
      <c r="B2251" t="s">
        <v>42</v>
      </c>
      <c r="C2251" t="s">
        <v>9</v>
      </c>
      <c r="D2251">
        <v>3</v>
      </c>
      <c r="E2251">
        <f>VLOOKUP(C2251,Ideas!$B$2:$N$103,6,FALSE)</f>
        <v>30</v>
      </c>
      <c r="F2251">
        <f>VLOOKUP(B2251,Ideas!$B$2:$N$103,6,FALSE)</f>
        <v>96</v>
      </c>
      <c r="G2251">
        <f t="shared" si="70"/>
        <v>0.33</v>
      </c>
      <c r="H2251" t="str">
        <f t="shared" si="71"/>
        <v>l "Universal and Particular-Good and Evil"</v>
      </c>
    </row>
    <row r="2252" spans="1:8">
      <c r="A2252">
        <v>2251</v>
      </c>
      <c r="B2252" t="s">
        <v>42</v>
      </c>
      <c r="C2252" t="s">
        <v>12</v>
      </c>
      <c r="D2252">
        <v>2</v>
      </c>
      <c r="E2252">
        <f>VLOOKUP(C2252,Ideas!$B$2:$N$103,6,FALSE)</f>
        <v>33</v>
      </c>
      <c r="F2252">
        <f>VLOOKUP(B2252,Ideas!$B$2:$N$103,6,FALSE)</f>
        <v>96</v>
      </c>
      <c r="G2252">
        <f t="shared" si="70"/>
        <v>0.22</v>
      </c>
      <c r="H2252" t="str">
        <f t="shared" si="71"/>
        <v>l "Universal and Particular-Happiness"</v>
      </c>
    </row>
    <row r="2253" spans="1:8">
      <c r="A2253">
        <v>2252</v>
      </c>
      <c r="B2253" t="s">
        <v>42</v>
      </c>
      <c r="C2253" t="s">
        <v>21</v>
      </c>
      <c r="D2253">
        <v>4</v>
      </c>
      <c r="E2253">
        <f>VLOOKUP(C2253,Ideas!$B$2:$N$103,6,FALSE)</f>
        <v>42</v>
      </c>
      <c r="F2253">
        <f>VLOOKUP(B2253,Ideas!$B$2:$N$103,6,FALSE)</f>
        <v>96</v>
      </c>
      <c r="G2253">
        <f t="shared" si="70"/>
        <v>0.44</v>
      </c>
      <c r="H2253" t="str">
        <f t="shared" si="71"/>
        <v>l "Universal and Particular-Justice"</v>
      </c>
    </row>
    <row r="2254" spans="1:8">
      <c r="A2254">
        <v>2253</v>
      </c>
      <c r="B2254" t="s">
        <v>42</v>
      </c>
      <c r="C2254" t="s">
        <v>25</v>
      </c>
      <c r="D2254">
        <v>5</v>
      </c>
      <c r="E2254">
        <f>VLOOKUP(C2254,Ideas!$B$2:$N$103,6,FALSE)</f>
        <v>46</v>
      </c>
      <c r="F2254">
        <f>VLOOKUP(B2254,Ideas!$B$2:$N$103,6,FALSE)</f>
        <v>96</v>
      </c>
      <c r="G2254">
        <f t="shared" si="70"/>
        <v>0.56000000000000005</v>
      </c>
      <c r="H2254" t="str">
        <f t="shared" si="71"/>
        <v>l "Universal and Particular-Law"</v>
      </c>
    </row>
    <row r="2255" spans="1:8">
      <c r="A2255">
        <v>2254</v>
      </c>
      <c r="B2255" t="s">
        <v>42</v>
      </c>
      <c r="C2255" t="s">
        <v>13</v>
      </c>
      <c r="D2255">
        <v>4</v>
      </c>
      <c r="E2255">
        <f>VLOOKUP(C2255,Ideas!$B$2:$N$103,6,FALSE)</f>
        <v>34</v>
      </c>
      <c r="F2255">
        <f>VLOOKUP(B2255,Ideas!$B$2:$N$103,6,FALSE)</f>
        <v>96</v>
      </c>
      <c r="G2255">
        <f t="shared" si="70"/>
        <v>0.44</v>
      </c>
      <c r="H2255" t="str">
        <f t="shared" si="71"/>
        <v>l "Universal and Particular-History"</v>
      </c>
    </row>
    <row r="2256" spans="1:8">
      <c r="A2256">
        <v>2255</v>
      </c>
      <c r="B2256" t="s">
        <v>42</v>
      </c>
      <c r="C2256" t="s">
        <v>101</v>
      </c>
      <c r="D2256">
        <v>5</v>
      </c>
      <c r="E2256">
        <f>VLOOKUP(C2256,Ideas!$B$2:$N$103,6,FALSE)</f>
        <v>66</v>
      </c>
      <c r="F2256">
        <f>VLOOKUP(B2256,Ideas!$B$2:$N$103,6,FALSE)</f>
        <v>96</v>
      </c>
      <c r="G2256">
        <f t="shared" si="70"/>
        <v>0.56000000000000005</v>
      </c>
      <c r="H2256" t="str">
        <f t="shared" si="71"/>
        <v>l "Universal and Particular-Philosophy"</v>
      </c>
    </row>
    <row r="2257" spans="1:8">
      <c r="A2257">
        <v>2256</v>
      </c>
      <c r="B2257" t="s">
        <v>42</v>
      </c>
      <c r="C2257" t="s">
        <v>76</v>
      </c>
      <c r="D2257">
        <v>4</v>
      </c>
      <c r="E2257">
        <f>VLOOKUP(C2257,Ideas!$B$2:$N$103,6,FALSE)</f>
        <v>69</v>
      </c>
      <c r="F2257">
        <f>VLOOKUP(B2257,Ideas!$B$2:$N$103,6,FALSE)</f>
        <v>96</v>
      </c>
      <c r="G2257">
        <f t="shared" si="70"/>
        <v>0.44</v>
      </c>
      <c r="H2257" t="str">
        <f t="shared" si="71"/>
        <v>l "Universal and Particular-Poetry"</v>
      </c>
    </row>
    <row r="2258" spans="1:8">
      <c r="A2258">
        <v>2257</v>
      </c>
      <c r="B2258" t="s">
        <v>42</v>
      </c>
      <c r="C2258" t="s">
        <v>88</v>
      </c>
      <c r="D2258">
        <v>3</v>
      </c>
      <c r="E2258">
        <f>VLOOKUP(C2258,Ideas!$B$2:$N$103,6,FALSE)</f>
        <v>94</v>
      </c>
      <c r="F2258">
        <f>VLOOKUP(B2258,Ideas!$B$2:$N$103,6,FALSE)</f>
        <v>96</v>
      </c>
      <c r="G2258">
        <f t="shared" si="70"/>
        <v>0.33</v>
      </c>
      <c r="H2258" t="str">
        <f t="shared" si="71"/>
        <v>l "Universal and Particular-Truth"</v>
      </c>
    </row>
    <row r="2259" spans="1:8">
      <c r="A2259">
        <v>2258</v>
      </c>
      <c r="B2259" t="s">
        <v>42</v>
      </c>
      <c r="C2259" t="s">
        <v>87</v>
      </c>
      <c r="D2259">
        <v>3</v>
      </c>
      <c r="E2259">
        <f>VLOOKUP(C2259,Ideas!$B$2:$N$103,6,FALSE)</f>
        <v>6</v>
      </c>
      <c r="F2259">
        <f>VLOOKUP(B2259,Ideas!$B$2:$N$103,6,FALSE)</f>
        <v>96</v>
      </c>
      <c r="G2259">
        <f t="shared" si="70"/>
        <v>0.33</v>
      </c>
      <c r="H2259" t="str">
        <f t="shared" si="71"/>
        <v>l "Universal and Particular-Beauty"</v>
      </c>
    </row>
    <row r="2260" spans="1:8">
      <c r="A2260">
        <v>2259</v>
      </c>
      <c r="B2260" t="s">
        <v>42</v>
      </c>
      <c r="C2260" t="s">
        <v>2</v>
      </c>
      <c r="D2260">
        <v>3</v>
      </c>
      <c r="E2260">
        <f>VLOOKUP(C2260,Ideas!$B$2:$N$103,6,FALSE)</f>
        <v>14</v>
      </c>
      <c r="F2260">
        <f>VLOOKUP(B2260,Ideas!$B$2:$N$103,6,FALSE)</f>
        <v>96</v>
      </c>
      <c r="G2260">
        <f t="shared" si="70"/>
        <v>0.33</v>
      </c>
      <c r="H2260" t="str">
        <f t="shared" si="71"/>
        <v>l "Universal and Particular-Custom and Convention"</v>
      </c>
    </row>
    <row r="2261" spans="1:8">
      <c r="A2261">
        <v>2260</v>
      </c>
      <c r="B2261" t="s">
        <v>69</v>
      </c>
      <c r="C2261" t="s">
        <v>67</v>
      </c>
      <c r="D2261">
        <v>5</v>
      </c>
      <c r="E2261">
        <f>VLOOKUP(C2261,Ideas!$B$2:$N$103,6,FALSE)</f>
        <v>20</v>
      </c>
      <c r="F2261">
        <f>VLOOKUP(B2261,Ideas!$B$2:$N$103,6,FALSE)</f>
        <v>97</v>
      </c>
      <c r="G2261">
        <f t="shared" si="70"/>
        <v>0.56000000000000005</v>
      </c>
      <c r="H2261" t="str">
        <f t="shared" si="71"/>
        <v>l "Virtue and Vice-Education"</v>
      </c>
    </row>
    <row r="2262" spans="1:8">
      <c r="A2262">
        <v>2261</v>
      </c>
      <c r="B2262" t="s">
        <v>69</v>
      </c>
      <c r="C2262" t="s">
        <v>9</v>
      </c>
      <c r="D2262">
        <v>8</v>
      </c>
      <c r="E2262">
        <f>VLOOKUP(C2262,Ideas!$B$2:$N$103,6,FALSE)</f>
        <v>30</v>
      </c>
      <c r="F2262">
        <f>VLOOKUP(B2262,Ideas!$B$2:$N$103,6,FALSE)</f>
        <v>97</v>
      </c>
      <c r="G2262">
        <f t="shared" si="70"/>
        <v>0.89</v>
      </c>
      <c r="H2262" t="str">
        <f t="shared" si="71"/>
        <v>l "Virtue and Vice-Good and Evil"</v>
      </c>
    </row>
    <row r="2263" spans="1:8">
      <c r="A2263">
        <v>2262</v>
      </c>
      <c r="B2263" t="s">
        <v>69</v>
      </c>
      <c r="C2263" t="s">
        <v>22</v>
      </c>
      <c r="D2263">
        <v>5</v>
      </c>
      <c r="E2263">
        <f>VLOOKUP(C2263,Ideas!$B$2:$N$103,6,FALSE)</f>
        <v>43</v>
      </c>
      <c r="F2263">
        <f>VLOOKUP(B2263,Ideas!$B$2:$N$103,6,FALSE)</f>
        <v>97</v>
      </c>
      <c r="G2263">
        <f t="shared" si="70"/>
        <v>0.56000000000000005</v>
      </c>
      <c r="H2263" t="str">
        <f t="shared" si="71"/>
        <v>l "Virtue and Vice-Knowledge"</v>
      </c>
    </row>
    <row r="2264" spans="1:8">
      <c r="A2264">
        <v>2263</v>
      </c>
      <c r="B2264" t="s">
        <v>69</v>
      </c>
      <c r="C2264" t="s">
        <v>43</v>
      </c>
      <c r="D2264">
        <v>4</v>
      </c>
      <c r="E2264">
        <f>VLOOKUP(C2264,Ideas!$B$2:$N$103,6,FALSE)</f>
        <v>101</v>
      </c>
      <c r="F2264">
        <f>VLOOKUP(B2264,Ideas!$B$2:$N$103,6,FALSE)</f>
        <v>97</v>
      </c>
      <c r="G2264">
        <f t="shared" si="70"/>
        <v>0.44</v>
      </c>
      <c r="H2264" t="str">
        <f t="shared" si="71"/>
        <v>l "Virtue and Vice-Wisdom"</v>
      </c>
    </row>
    <row r="2265" spans="1:8">
      <c r="A2265">
        <v>2264</v>
      </c>
      <c r="B2265" t="s">
        <v>69</v>
      </c>
      <c r="C2265" t="s">
        <v>92</v>
      </c>
      <c r="D2265">
        <v>5</v>
      </c>
      <c r="E2265">
        <f>VLOOKUP(C2265,Ideas!$B$2:$N$103,6,FALSE)</f>
        <v>63</v>
      </c>
      <c r="F2265">
        <f>VLOOKUP(B2265,Ideas!$B$2:$N$103,6,FALSE)</f>
        <v>97</v>
      </c>
      <c r="G2265">
        <f t="shared" si="70"/>
        <v>0.56000000000000005</v>
      </c>
      <c r="H2265" t="str">
        <f t="shared" si="71"/>
        <v>l "Virtue and Vice-One and Many"</v>
      </c>
    </row>
    <row r="2266" spans="1:8">
      <c r="A2266">
        <v>2265</v>
      </c>
      <c r="B2266" t="s">
        <v>69</v>
      </c>
      <c r="C2266" t="s">
        <v>98</v>
      </c>
      <c r="D2266">
        <v>5</v>
      </c>
      <c r="E2266">
        <f>VLOOKUP(C2266,Ideas!$B$2:$N$103,6,FALSE)</f>
        <v>13</v>
      </c>
      <c r="F2266">
        <f>VLOOKUP(B2266,Ideas!$B$2:$N$103,6,FALSE)</f>
        <v>97</v>
      </c>
      <c r="G2266">
        <f t="shared" si="70"/>
        <v>0.56000000000000005</v>
      </c>
      <c r="H2266" t="str">
        <f t="shared" si="71"/>
        <v>l "Virtue and Vice-Courage"</v>
      </c>
    </row>
    <row r="2267" spans="1:8">
      <c r="A2267">
        <v>2266</v>
      </c>
      <c r="B2267" t="s">
        <v>69</v>
      </c>
      <c r="C2267" t="s">
        <v>73</v>
      </c>
      <c r="D2267">
        <v>5</v>
      </c>
      <c r="E2267">
        <f>VLOOKUP(C2267,Ideas!$B$2:$N$103,6,FALSE)</f>
        <v>73</v>
      </c>
      <c r="F2267">
        <f>VLOOKUP(B2267,Ideas!$B$2:$N$103,6,FALSE)</f>
        <v>97</v>
      </c>
      <c r="G2267">
        <f t="shared" si="70"/>
        <v>0.56000000000000005</v>
      </c>
      <c r="H2267" t="str">
        <f t="shared" si="71"/>
        <v>l "Virtue and Vice-Prudence"</v>
      </c>
    </row>
    <row r="2268" spans="1:8">
      <c r="A2268">
        <v>2267</v>
      </c>
      <c r="B2268" t="s">
        <v>69</v>
      </c>
      <c r="C2268" t="s">
        <v>99</v>
      </c>
      <c r="D2268">
        <v>6</v>
      </c>
      <c r="E2268">
        <f>VLOOKUP(C2268,Ideas!$B$2:$N$103,6,FALSE)</f>
        <v>91</v>
      </c>
      <c r="F2268">
        <f>VLOOKUP(B2268,Ideas!$B$2:$N$103,6,FALSE)</f>
        <v>97</v>
      </c>
      <c r="G2268">
        <f t="shared" si="70"/>
        <v>0.67</v>
      </c>
      <c r="H2268" t="str">
        <f t="shared" si="71"/>
        <v>l "Virtue and Vice-Temperance"</v>
      </c>
    </row>
    <row r="2269" spans="1:8">
      <c r="A2269">
        <v>2268</v>
      </c>
      <c r="B2269" t="s">
        <v>69</v>
      </c>
      <c r="C2269" t="s">
        <v>12</v>
      </c>
      <c r="D2269">
        <v>4</v>
      </c>
      <c r="E2269">
        <f>VLOOKUP(C2269,Ideas!$B$2:$N$103,6,FALSE)</f>
        <v>33</v>
      </c>
      <c r="F2269">
        <f>VLOOKUP(B2269,Ideas!$B$2:$N$103,6,FALSE)</f>
        <v>97</v>
      </c>
      <c r="G2269">
        <f t="shared" si="70"/>
        <v>0.44</v>
      </c>
      <c r="H2269" t="str">
        <f t="shared" si="71"/>
        <v>l "Virtue and Vice-Happiness"</v>
      </c>
    </row>
    <row r="2270" spans="1:8">
      <c r="A2270">
        <v>2269</v>
      </c>
      <c r="B2270" t="s">
        <v>69</v>
      </c>
      <c r="C2270" t="s">
        <v>52</v>
      </c>
      <c r="D2270">
        <v>5</v>
      </c>
      <c r="E2270">
        <f>VLOOKUP(C2270,Ideas!$B$2:$N$103,6,FALSE)</f>
        <v>74</v>
      </c>
      <c r="F2270">
        <f>VLOOKUP(B2270,Ideas!$B$2:$N$103,6,FALSE)</f>
        <v>97</v>
      </c>
      <c r="G2270">
        <f t="shared" si="70"/>
        <v>0.56000000000000005</v>
      </c>
      <c r="H2270" t="str">
        <f t="shared" si="71"/>
        <v>l "Virtue and Vice-Punishment"</v>
      </c>
    </row>
    <row r="2271" spans="1:8">
      <c r="A2271">
        <v>2270</v>
      </c>
      <c r="B2271" t="s">
        <v>69</v>
      </c>
      <c r="C2271" t="s">
        <v>11</v>
      </c>
      <c r="D2271">
        <v>3</v>
      </c>
      <c r="E2271">
        <f>VLOOKUP(C2271,Ideas!$B$2:$N$103,6,FALSE)</f>
        <v>32</v>
      </c>
      <c r="F2271">
        <f>VLOOKUP(B2271,Ideas!$B$2:$N$103,6,FALSE)</f>
        <v>97</v>
      </c>
      <c r="G2271">
        <f t="shared" si="70"/>
        <v>0.33</v>
      </c>
      <c r="H2271" t="str">
        <f t="shared" si="71"/>
        <v>l "Virtue and Vice-Habit"</v>
      </c>
    </row>
    <row r="2272" spans="1:8">
      <c r="A2272">
        <v>2271</v>
      </c>
      <c r="B2272" t="s">
        <v>69</v>
      </c>
      <c r="C2272" t="s">
        <v>70</v>
      </c>
      <c r="D2272">
        <v>3</v>
      </c>
      <c r="E2272">
        <f>VLOOKUP(C2272,Ideas!$B$2:$N$103,6,FALSE)</f>
        <v>4</v>
      </c>
      <c r="F2272">
        <f>VLOOKUP(B2272,Ideas!$B$2:$N$103,6,FALSE)</f>
        <v>97</v>
      </c>
      <c r="G2272">
        <f t="shared" si="70"/>
        <v>0.33</v>
      </c>
      <c r="H2272" t="str">
        <f t="shared" si="71"/>
        <v>l "Virtue and Vice-Art"</v>
      </c>
    </row>
    <row r="2273" spans="1:8">
      <c r="A2273">
        <v>2272</v>
      </c>
      <c r="B2273" t="s">
        <v>69</v>
      </c>
      <c r="C2273" t="s">
        <v>21</v>
      </c>
      <c r="D2273">
        <v>4</v>
      </c>
      <c r="E2273">
        <f>VLOOKUP(C2273,Ideas!$B$2:$N$103,6,FALSE)</f>
        <v>42</v>
      </c>
      <c r="F2273">
        <f>VLOOKUP(B2273,Ideas!$B$2:$N$103,6,FALSE)</f>
        <v>97</v>
      </c>
      <c r="G2273">
        <f t="shared" ref="G2273:G2336" si="72">ROUND(D2273/9,2)</f>
        <v>0.44</v>
      </c>
      <c r="H2273" t="str">
        <f t="shared" ref="H2273:H2336" si="73">"l """&amp;B2273&amp;"-"&amp;C2273&amp;""""</f>
        <v>l "Virtue and Vice-Justice"</v>
      </c>
    </row>
    <row r="2274" spans="1:8">
      <c r="A2274">
        <v>2273</v>
      </c>
      <c r="B2274" t="s">
        <v>69</v>
      </c>
      <c r="C2274" t="s">
        <v>72</v>
      </c>
      <c r="D2274">
        <v>3</v>
      </c>
      <c r="E2274">
        <f>VLOOKUP(C2274,Ideas!$B$2:$N$103,6,FALSE)</f>
        <v>83</v>
      </c>
      <c r="F2274">
        <f>VLOOKUP(B2274,Ideas!$B$2:$N$103,6,FALSE)</f>
        <v>97</v>
      </c>
      <c r="G2274">
        <f t="shared" si="72"/>
        <v>0.33</v>
      </c>
      <c r="H2274" t="str">
        <f t="shared" si="73"/>
        <v>l "Virtue and Vice-Science"</v>
      </c>
    </row>
    <row r="2275" spans="1:8">
      <c r="A2275">
        <v>2274</v>
      </c>
      <c r="B2275" t="s">
        <v>69</v>
      </c>
      <c r="C2275" t="s">
        <v>8</v>
      </c>
      <c r="D2275">
        <v>6</v>
      </c>
      <c r="E2275">
        <f>VLOOKUP(C2275,Ideas!$B$2:$N$103,6,FALSE)</f>
        <v>29</v>
      </c>
      <c r="F2275">
        <f>VLOOKUP(B2275,Ideas!$B$2:$N$103,6,FALSE)</f>
        <v>97</v>
      </c>
      <c r="G2275">
        <f t="shared" si="72"/>
        <v>0.67</v>
      </c>
      <c r="H2275" t="str">
        <f t="shared" si="73"/>
        <v>l "Virtue and Vice-God"</v>
      </c>
    </row>
    <row r="2276" spans="1:8">
      <c r="A2276">
        <v>2275</v>
      </c>
      <c r="B2276" t="s">
        <v>69</v>
      </c>
      <c r="C2276" t="s">
        <v>29</v>
      </c>
      <c r="D2276">
        <v>5</v>
      </c>
      <c r="E2276">
        <f>VLOOKUP(C2276,Ideas!$B$2:$N$103,6,FALSE)</f>
        <v>50</v>
      </c>
      <c r="F2276">
        <f>VLOOKUP(B2276,Ideas!$B$2:$N$103,6,FALSE)</f>
        <v>97</v>
      </c>
      <c r="G2276">
        <f t="shared" si="72"/>
        <v>0.56000000000000005</v>
      </c>
      <c r="H2276" t="str">
        <f t="shared" si="73"/>
        <v>l "Virtue and Vice-Love"</v>
      </c>
    </row>
    <row r="2277" spans="1:8">
      <c r="A2277">
        <v>2276</v>
      </c>
      <c r="B2277" t="s">
        <v>69</v>
      </c>
      <c r="C2277" t="s">
        <v>37</v>
      </c>
      <c r="D2277">
        <v>4</v>
      </c>
      <c r="E2277">
        <f>VLOOKUP(C2277,Ideas!$B$2:$N$103,6,FALSE)</f>
        <v>64</v>
      </c>
      <c r="F2277">
        <f>VLOOKUP(B2277,Ideas!$B$2:$N$103,6,FALSE)</f>
        <v>97</v>
      </c>
      <c r="G2277">
        <f t="shared" si="72"/>
        <v>0.44</v>
      </c>
      <c r="H2277" t="str">
        <f t="shared" si="73"/>
        <v>l "Virtue and Vice-Opinion"</v>
      </c>
    </row>
    <row r="2278" spans="1:8">
      <c r="A2278">
        <v>2277</v>
      </c>
      <c r="B2278" t="s">
        <v>69</v>
      </c>
      <c r="C2278" t="s">
        <v>105</v>
      </c>
      <c r="D2278">
        <v>6</v>
      </c>
      <c r="E2278">
        <f>VLOOKUP(C2278,Ideas!$B$2:$N$103,6,FALSE)</f>
        <v>79</v>
      </c>
      <c r="F2278">
        <f>VLOOKUP(B2278,Ideas!$B$2:$N$103,6,FALSE)</f>
        <v>97</v>
      </c>
      <c r="G2278">
        <f t="shared" si="72"/>
        <v>0.67</v>
      </c>
      <c r="H2278" t="str">
        <f t="shared" si="73"/>
        <v>l "Virtue and Vice-Religion"</v>
      </c>
    </row>
    <row r="2279" spans="1:8">
      <c r="A2279">
        <v>2278</v>
      </c>
      <c r="B2279" t="s">
        <v>69</v>
      </c>
      <c r="C2279" t="s">
        <v>43</v>
      </c>
      <c r="D2279">
        <v>4</v>
      </c>
      <c r="E2279">
        <f>VLOOKUP(C2279,Ideas!$B$2:$N$103,6,FALSE)</f>
        <v>101</v>
      </c>
      <c r="F2279">
        <f>VLOOKUP(B2279,Ideas!$B$2:$N$103,6,FALSE)</f>
        <v>97</v>
      </c>
      <c r="G2279">
        <f t="shared" si="72"/>
        <v>0.44</v>
      </c>
      <c r="H2279" t="str">
        <f t="shared" si="73"/>
        <v>l "Virtue and Vice-Wisdom"</v>
      </c>
    </row>
    <row r="2280" spans="1:8">
      <c r="A2280">
        <v>2279</v>
      </c>
      <c r="B2280" t="s">
        <v>69</v>
      </c>
      <c r="C2280" t="s">
        <v>56</v>
      </c>
      <c r="D2280">
        <v>5</v>
      </c>
      <c r="E2280">
        <f>VLOOKUP(C2280,Ideas!$B$2:$N$103,6,FALSE)</f>
        <v>22</v>
      </c>
      <c r="F2280">
        <f>VLOOKUP(B2280,Ideas!$B$2:$N$103,6,FALSE)</f>
        <v>97</v>
      </c>
      <c r="G2280">
        <f t="shared" si="72"/>
        <v>0.56000000000000005</v>
      </c>
      <c r="H2280" t="str">
        <f t="shared" si="73"/>
        <v>l "Virtue and Vice-Emotion"</v>
      </c>
    </row>
    <row r="2281" spans="1:8">
      <c r="A2281">
        <v>2280</v>
      </c>
      <c r="B2281" t="s">
        <v>69</v>
      </c>
      <c r="C2281" t="s">
        <v>30</v>
      </c>
      <c r="D2281">
        <v>5</v>
      </c>
      <c r="E2281">
        <f>VLOOKUP(C2281,Ideas!$B$2:$N$103,6,FALSE)</f>
        <v>51</v>
      </c>
      <c r="F2281">
        <f>VLOOKUP(B2281,Ideas!$B$2:$N$103,6,FALSE)</f>
        <v>97</v>
      </c>
      <c r="G2281">
        <f t="shared" si="72"/>
        <v>0.56000000000000005</v>
      </c>
      <c r="H2281" t="str">
        <f t="shared" si="73"/>
        <v>l "Virtue and Vice-Man"</v>
      </c>
    </row>
    <row r="2282" spans="1:8">
      <c r="A2282">
        <v>2281</v>
      </c>
      <c r="B2282" t="s">
        <v>69</v>
      </c>
      <c r="C2282" t="s">
        <v>21</v>
      </c>
      <c r="D2282">
        <v>4</v>
      </c>
      <c r="E2282">
        <f>VLOOKUP(C2282,Ideas!$B$2:$N$103,6,FALSE)</f>
        <v>42</v>
      </c>
      <c r="F2282">
        <f>VLOOKUP(B2282,Ideas!$B$2:$N$103,6,FALSE)</f>
        <v>97</v>
      </c>
      <c r="G2282">
        <f t="shared" si="72"/>
        <v>0.44</v>
      </c>
      <c r="H2282" t="str">
        <f t="shared" si="73"/>
        <v>l "Virtue and Vice-Justice"</v>
      </c>
    </row>
    <row r="2283" spans="1:8">
      <c r="A2283">
        <v>2282</v>
      </c>
      <c r="B2283" t="s">
        <v>69</v>
      </c>
      <c r="C2283" t="s">
        <v>2</v>
      </c>
      <c r="D2283">
        <v>5</v>
      </c>
      <c r="E2283">
        <f>VLOOKUP(C2283,Ideas!$B$2:$N$103,6,FALSE)</f>
        <v>14</v>
      </c>
      <c r="F2283">
        <f>VLOOKUP(B2283,Ideas!$B$2:$N$103,6,FALSE)</f>
        <v>97</v>
      </c>
      <c r="G2283">
        <f t="shared" si="72"/>
        <v>0.56000000000000005</v>
      </c>
      <c r="H2283" t="str">
        <f t="shared" si="73"/>
        <v>l "Virtue and Vice-Custom and Convention"</v>
      </c>
    </row>
    <row r="2284" spans="1:8">
      <c r="A2284">
        <v>2283</v>
      </c>
      <c r="B2284" t="s">
        <v>69</v>
      </c>
      <c r="C2284" t="s">
        <v>5</v>
      </c>
      <c r="D2284">
        <v>6</v>
      </c>
      <c r="E2284">
        <f>VLOOKUP(C2284,Ideas!$B$2:$N$103,6,FALSE)</f>
        <v>26</v>
      </c>
      <c r="F2284">
        <f>VLOOKUP(B2284,Ideas!$B$2:$N$103,6,FALSE)</f>
        <v>97</v>
      </c>
      <c r="G2284">
        <f t="shared" si="72"/>
        <v>0.67</v>
      </c>
      <c r="H2284" t="str">
        <f t="shared" si="73"/>
        <v>l "Virtue and Vice-Family"</v>
      </c>
    </row>
    <row r="2285" spans="1:8">
      <c r="A2285">
        <v>2284</v>
      </c>
      <c r="B2285" t="s">
        <v>69</v>
      </c>
      <c r="C2285" t="s">
        <v>10</v>
      </c>
      <c r="D2285">
        <v>4</v>
      </c>
      <c r="E2285">
        <f>VLOOKUP(C2285,Ideas!$B$2:$N$103,6,FALSE)</f>
        <v>31</v>
      </c>
      <c r="F2285">
        <f>VLOOKUP(B2285,Ideas!$B$2:$N$103,6,FALSE)</f>
        <v>97</v>
      </c>
      <c r="G2285">
        <f t="shared" si="72"/>
        <v>0.44</v>
      </c>
      <c r="H2285" t="str">
        <f t="shared" si="73"/>
        <v>l "Virtue and Vice-Government"</v>
      </c>
    </row>
    <row r="2286" spans="1:8">
      <c r="A2286">
        <v>2285</v>
      </c>
      <c r="B2286" t="s">
        <v>69</v>
      </c>
      <c r="C2286" t="s">
        <v>13</v>
      </c>
      <c r="D2286">
        <v>3</v>
      </c>
      <c r="E2286">
        <f>VLOOKUP(C2286,Ideas!$B$2:$N$103,6,FALSE)</f>
        <v>34</v>
      </c>
      <c r="F2286">
        <f>VLOOKUP(B2286,Ideas!$B$2:$N$103,6,FALSE)</f>
        <v>97</v>
      </c>
      <c r="G2286">
        <f t="shared" si="72"/>
        <v>0.33</v>
      </c>
      <c r="H2286" t="str">
        <f t="shared" si="73"/>
        <v>l "Virtue and Vice-History"</v>
      </c>
    </row>
    <row r="2287" spans="1:8">
      <c r="A2287">
        <v>2286</v>
      </c>
      <c r="B2287" t="s">
        <v>69</v>
      </c>
      <c r="C2287" t="s">
        <v>25</v>
      </c>
      <c r="D2287">
        <v>2</v>
      </c>
      <c r="E2287">
        <f>VLOOKUP(C2287,Ideas!$B$2:$N$103,6,FALSE)</f>
        <v>46</v>
      </c>
      <c r="F2287">
        <f>VLOOKUP(B2287,Ideas!$B$2:$N$103,6,FALSE)</f>
        <v>97</v>
      </c>
      <c r="G2287">
        <f t="shared" si="72"/>
        <v>0.22</v>
      </c>
      <c r="H2287" t="str">
        <f t="shared" si="73"/>
        <v>l "Virtue and Vice-Law"</v>
      </c>
    </row>
    <row r="2288" spans="1:8">
      <c r="A2288">
        <v>2287</v>
      </c>
      <c r="B2288" t="s">
        <v>69</v>
      </c>
      <c r="C2288" t="s">
        <v>35</v>
      </c>
      <c r="D2288">
        <v>2</v>
      </c>
      <c r="E2288">
        <f>VLOOKUP(C2288,Ideas!$B$2:$N$103,6,FALSE)</f>
        <v>60</v>
      </c>
      <c r="F2288">
        <f>VLOOKUP(B2288,Ideas!$B$2:$N$103,6,FALSE)</f>
        <v>97</v>
      </c>
      <c r="G2288">
        <f t="shared" si="72"/>
        <v>0.22</v>
      </c>
      <c r="H2288" t="str">
        <f t="shared" si="73"/>
        <v>l "Virtue and Vice-Nature"</v>
      </c>
    </row>
    <row r="2289" spans="1:8">
      <c r="A2289">
        <v>2288</v>
      </c>
      <c r="B2289" t="s">
        <v>69</v>
      </c>
      <c r="C2289" t="s">
        <v>36</v>
      </c>
      <c r="D2289">
        <v>1</v>
      </c>
      <c r="E2289">
        <f>VLOOKUP(C2289,Ideas!$B$2:$N$103,6,FALSE)</f>
        <v>61</v>
      </c>
      <c r="F2289">
        <f>VLOOKUP(B2289,Ideas!$B$2:$N$103,6,FALSE)</f>
        <v>97</v>
      </c>
      <c r="G2289">
        <f t="shared" si="72"/>
        <v>0.11</v>
      </c>
      <c r="H2289" t="str">
        <f t="shared" si="73"/>
        <v>l "Virtue and Vice-Necessity and Contingency"</v>
      </c>
    </row>
    <row r="2290" spans="1:8">
      <c r="A2290">
        <v>2289</v>
      </c>
      <c r="B2290" t="s">
        <v>69</v>
      </c>
      <c r="C2290" t="s">
        <v>38</v>
      </c>
      <c r="D2290">
        <v>4</v>
      </c>
      <c r="E2290">
        <f>VLOOKUP(C2290,Ideas!$B$2:$N$103,6,FALSE)</f>
        <v>68</v>
      </c>
      <c r="F2290">
        <f>VLOOKUP(B2290,Ideas!$B$2:$N$103,6,FALSE)</f>
        <v>97</v>
      </c>
      <c r="G2290">
        <f t="shared" si="72"/>
        <v>0.44</v>
      </c>
      <c r="H2290" t="str">
        <f t="shared" si="73"/>
        <v>l "Virtue and Vice-Pleasure and Pain"</v>
      </c>
    </row>
    <row r="2291" spans="1:8">
      <c r="A2291">
        <v>2290</v>
      </c>
      <c r="B2291" t="s">
        <v>69</v>
      </c>
      <c r="C2291" t="s">
        <v>79</v>
      </c>
      <c r="D2291">
        <v>2</v>
      </c>
      <c r="E2291">
        <f>VLOOKUP(C2291,Ideas!$B$2:$N$103,6,FALSE)</f>
        <v>99</v>
      </c>
      <c r="F2291">
        <f>VLOOKUP(B2291,Ideas!$B$2:$N$103,6,FALSE)</f>
        <v>97</v>
      </c>
      <c r="G2291">
        <f t="shared" si="72"/>
        <v>0.22</v>
      </c>
      <c r="H2291" t="str">
        <f t="shared" si="73"/>
        <v>l "Virtue and Vice-Wealth"</v>
      </c>
    </row>
    <row r="2292" spans="1:8">
      <c r="A2292">
        <v>2291</v>
      </c>
      <c r="B2292" t="s">
        <v>69</v>
      </c>
      <c r="C2292" t="s">
        <v>102</v>
      </c>
      <c r="D2292">
        <v>5</v>
      </c>
      <c r="E2292">
        <f>VLOOKUP(C2292,Ideas!$B$2:$N$103,6,FALSE)</f>
        <v>19</v>
      </c>
      <c r="F2292">
        <f>VLOOKUP(B2292,Ideas!$B$2:$N$103,6,FALSE)</f>
        <v>97</v>
      </c>
      <c r="G2292">
        <f t="shared" si="72"/>
        <v>0.56000000000000005</v>
      </c>
      <c r="H2292" t="str">
        <f t="shared" si="73"/>
        <v>l "Virtue and Vice-Duty"</v>
      </c>
    </row>
    <row r="2293" spans="1:8">
      <c r="A2293">
        <v>2292</v>
      </c>
      <c r="B2293" t="s">
        <v>69</v>
      </c>
      <c r="C2293" t="s">
        <v>14</v>
      </c>
      <c r="D2293">
        <v>6</v>
      </c>
      <c r="E2293">
        <f>VLOOKUP(C2293,Ideas!$B$2:$N$103,6,FALSE)</f>
        <v>35</v>
      </c>
      <c r="F2293">
        <f>VLOOKUP(B2293,Ideas!$B$2:$N$103,6,FALSE)</f>
        <v>97</v>
      </c>
      <c r="G2293">
        <f t="shared" si="72"/>
        <v>0.67</v>
      </c>
      <c r="H2293" t="str">
        <f t="shared" si="73"/>
        <v>l "Virtue and Vice-Honor"</v>
      </c>
    </row>
    <row r="2294" spans="1:8">
      <c r="A2294">
        <v>2293</v>
      </c>
      <c r="B2294" t="s">
        <v>69</v>
      </c>
      <c r="C2294" t="s">
        <v>29</v>
      </c>
      <c r="D2294">
        <v>6</v>
      </c>
      <c r="E2294">
        <f>VLOOKUP(C2294,Ideas!$B$2:$N$103,6,FALSE)</f>
        <v>50</v>
      </c>
      <c r="F2294">
        <f>VLOOKUP(B2294,Ideas!$B$2:$N$103,6,FALSE)</f>
        <v>97</v>
      </c>
      <c r="G2294">
        <f t="shared" si="72"/>
        <v>0.67</v>
      </c>
      <c r="H2294" t="str">
        <f t="shared" si="73"/>
        <v>l "Virtue and Vice-Love"</v>
      </c>
    </row>
    <row r="2295" spans="1:8">
      <c r="A2295">
        <v>2294</v>
      </c>
      <c r="B2295" t="s">
        <v>69</v>
      </c>
      <c r="C2295" t="s">
        <v>60</v>
      </c>
      <c r="D2295">
        <v>4</v>
      </c>
      <c r="E2295">
        <f>VLOOKUP(C2295,Ideas!$B$2:$N$103,6,FALSE)</f>
        <v>3</v>
      </c>
      <c r="F2295">
        <f>VLOOKUP(B2295,Ideas!$B$2:$N$103,6,FALSE)</f>
        <v>97</v>
      </c>
      <c r="G2295">
        <f t="shared" si="72"/>
        <v>0.44</v>
      </c>
      <c r="H2295" t="str">
        <f t="shared" si="73"/>
        <v>l "Virtue and Vice-Aristocracy"</v>
      </c>
    </row>
    <row r="2296" spans="1:8">
      <c r="A2296">
        <v>2295</v>
      </c>
      <c r="B2296" t="s">
        <v>69</v>
      </c>
      <c r="C2296" t="s">
        <v>68</v>
      </c>
      <c r="D2296">
        <v>4</v>
      </c>
      <c r="E2296">
        <f>VLOOKUP(C2296,Ideas!$B$2:$N$103,6,FALSE)</f>
        <v>11</v>
      </c>
      <c r="F2296">
        <f>VLOOKUP(B2296,Ideas!$B$2:$N$103,6,FALSE)</f>
        <v>97</v>
      </c>
      <c r="G2296">
        <f t="shared" si="72"/>
        <v>0.44</v>
      </c>
      <c r="H2296" t="str">
        <f t="shared" si="73"/>
        <v>l "Virtue and Vice-Citizen"</v>
      </c>
    </row>
    <row r="2297" spans="1:8">
      <c r="A2297">
        <v>2296</v>
      </c>
      <c r="B2297" t="s">
        <v>69</v>
      </c>
      <c r="C2297" t="s">
        <v>62</v>
      </c>
      <c r="D2297">
        <v>3</v>
      </c>
      <c r="E2297">
        <f>VLOOKUP(C2297,Ideas!$B$2:$N$103,6,FALSE)</f>
        <v>59</v>
      </c>
      <c r="F2297">
        <f>VLOOKUP(B2297,Ideas!$B$2:$N$103,6,FALSE)</f>
        <v>97</v>
      </c>
      <c r="G2297">
        <f t="shared" si="72"/>
        <v>0.33</v>
      </c>
      <c r="H2297" t="str">
        <f t="shared" si="73"/>
        <v>l "Virtue and Vice-Monarchy"</v>
      </c>
    </row>
    <row r="2298" spans="1:8">
      <c r="A2298">
        <v>2297</v>
      </c>
      <c r="B2298" t="s">
        <v>69</v>
      </c>
      <c r="C2298" t="s">
        <v>66</v>
      </c>
      <c r="D2298">
        <v>2</v>
      </c>
      <c r="E2298">
        <f>VLOOKUP(C2298,Ideas!$B$2:$N$103,6,FALSE)</f>
        <v>90</v>
      </c>
      <c r="F2298">
        <f>VLOOKUP(B2298,Ideas!$B$2:$N$103,6,FALSE)</f>
        <v>97</v>
      </c>
      <c r="G2298">
        <f t="shared" si="72"/>
        <v>0.22</v>
      </c>
      <c r="H2298" t="str">
        <f t="shared" si="73"/>
        <v>l "Virtue and Vice-State"</v>
      </c>
    </row>
    <row r="2299" spans="1:8">
      <c r="A2299">
        <v>2298</v>
      </c>
      <c r="B2299" t="s">
        <v>69</v>
      </c>
      <c r="C2299" t="s">
        <v>105</v>
      </c>
      <c r="D2299">
        <v>7</v>
      </c>
      <c r="E2299">
        <f>VLOOKUP(C2299,Ideas!$B$2:$N$103,6,FALSE)</f>
        <v>79</v>
      </c>
      <c r="F2299">
        <f>VLOOKUP(B2299,Ideas!$B$2:$N$103,6,FALSE)</f>
        <v>97</v>
      </c>
      <c r="G2299">
        <f t="shared" si="72"/>
        <v>0.78</v>
      </c>
      <c r="H2299" t="str">
        <f t="shared" si="73"/>
        <v>l "Virtue and Vice-Religion"</v>
      </c>
    </row>
    <row r="2300" spans="1:8">
      <c r="A2300">
        <v>2299</v>
      </c>
      <c r="B2300" t="s">
        <v>69</v>
      </c>
      <c r="C2300" t="s">
        <v>51</v>
      </c>
      <c r="D2300">
        <v>6</v>
      </c>
      <c r="E2300">
        <f>VLOOKUP(C2300,Ideas!$B$2:$N$103,6,FALSE)</f>
        <v>86</v>
      </c>
      <c r="F2300">
        <f>VLOOKUP(B2300,Ideas!$B$2:$N$103,6,FALSE)</f>
        <v>97</v>
      </c>
      <c r="G2300">
        <f t="shared" si="72"/>
        <v>0.67</v>
      </c>
      <c r="H2300" t="str">
        <f t="shared" si="73"/>
        <v>l "Virtue and Vice-Sin"</v>
      </c>
    </row>
    <row r="2301" spans="1:8">
      <c r="A2301">
        <v>2300</v>
      </c>
      <c r="B2301" t="s">
        <v>69</v>
      </c>
      <c r="C2301" t="s">
        <v>17</v>
      </c>
      <c r="D2301">
        <v>3</v>
      </c>
      <c r="E2301">
        <f>VLOOKUP(C2301,Ideas!$B$2:$N$103,6,FALSE)</f>
        <v>38</v>
      </c>
      <c r="F2301">
        <f>VLOOKUP(B2301,Ideas!$B$2:$N$103,6,FALSE)</f>
        <v>97</v>
      </c>
      <c r="G2301">
        <f t="shared" si="72"/>
        <v>0.33</v>
      </c>
      <c r="H2301" t="str">
        <f t="shared" si="73"/>
        <v>l "Virtue and Vice-Immortality"</v>
      </c>
    </row>
    <row r="2302" spans="1:8">
      <c r="A2302">
        <v>2301</v>
      </c>
      <c r="B2302" t="s">
        <v>78</v>
      </c>
      <c r="C2302" t="s">
        <v>56</v>
      </c>
      <c r="D2302">
        <v>4</v>
      </c>
      <c r="E2302">
        <f>VLOOKUP(C2302,Ideas!$B$2:$N$103,6,FALSE)</f>
        <v>22</v>
      </c>
      <c r="F2302">
        <f>VLOOKUP(B2302,Ideas!$B$2:$N$103,6,FALSE)</f>
        <v>98</v>
      </c>
      <c r="G2302">
        <f t="shared" si="72"/>
        <v>0.44</v>
      </c>
      <c r="H2302" t="str">
        <f t="shared" si="73"/>
        <v>l "War and Peace-Emotion"</v>
      </c>
    </row>
    <row r="2303" spans="1:8">
      <c r="A2303">
        <v>2302</v>
      </c>
      <c r="B2303" t="s">
        <v>78</v>
      </c>
      <c r="C2303" t="s">
        <v>21</v>
      </c>
      <c r="D2303">
        <v>7</v>
      </c>
      <c r="E2303">
        <f>VLOOKUP(C2303,Ideas!$B$2:$N$103,6,FALSE)</f>
        <v>42</v>
      </c>
      <c r="F2303">
        <f>VLOOKUP(B2303,Ideas!$B$2:$N$103,6,FALSE)</f>
        <v>98</v>
      </c>
      <c r="G2303">
        <f t="shared" si="72"/>
        <v>0.78</v>
      </c>
      <c r="H2303" t="str">
        <f t="shared" si="73"/>
        <v>l "War and Peace-Justice"</v>
      </c>
    </row>
    <row r="2304" spans="1:8">
      <c r="A2304">
        <v>2303</v>
      </c>
      <c r="B2304" t="s">
        <v>78</v>
      </c>
      <c r="C2304" t="s">
        <v>30</v>
      </c>
      <c r="D2304">
        <v>7</v>
      </c>
      <c r="E2304">
        <f>VLOOKUP(C2304,Ideas!$B$2:$N$103,6,FALSE)</f>
        <v>51</v>
      </c>
      <c r="F2304">
        <f>VLOOKUP(B2304,Ideas!$B$2:$N$103,6,FALSE)</f>
        <v>98</v>
      </c>
      <c r="G2304">
        <f t="shared" si="72"/>
        <v>0.78</v>
      </c>
      <c r="H2304" t="str">
        <f t="shared" si="73"/>
        <v>l "War and Peace-Man"</v>
      </c>
    </row>
    <row r="2305" spans="1:8">
      <c r="A2305">
        <v>2304</v>
      </c>
      <c r="B2305" t="s">
        <v>78</v>
      </c>
      <c r="C2305" t="s">
        <v>32</v>
      </c>
      <c r="D2305">
        <v>4</v>
      </c>
      <c r="E2305">
        <f>VLOOKUP(C2305,Ideas!$B$2:$N$103,6,FALSE)</f>
        <v>55</v>
      </c>
      <c r="F2305">
        <f>VLOOKUP(B2305,Ideas!$B$2:$N$103,6,FALSE)</f>
        <v>98</v>
      </c>
      <c r="G2305">
        <f t="shared" si="72"/>
        <v>0.44</v>
      </c>
      <c r="H2305" t="str">
        <f t="shared" si="73"/>
        <v>l "War and Peace-Medicine"</v>
      </c>
    </row>
    <row r="2306" spans="1:8">
      <c r="A2306">
        <v>2305</v>
      </c>
      <c r="B2306" t="s">
        <v>78</v>
      </c>
      <c r="C2306" t="s">
        <v>90</v>
      </c>
      <c r="D2306">
        <v>8</v>
      </c>
      <c r="E2306">
        <f>VLOOKUP(C2306,Ideas!$B$2:$N$103,6,FALSE)</f>
        <v>65</v>
      </c>
      <c r="F2306">
        <f>VLOOKUP(B2306,Ideas!$B$2:$N$103,6,FALSE)</f>
        <v>98</v>
      </c>
      <c r="G2306">
        <f t="shared" si="72"/>
        <v>0.89</v>
      </c>
      <c r="H2306" t="str">
        <f t="shared" si="73"/>
        <v>l "War and Peace-Opposition"</v>
      </c>
    </row>
    <row r="2307" spans="1:8">
      <c r="A2307">
        <v>2306</v>
      </c>
      <c r="B2307" t="s">
        <v>78</v>
      </c>
      <c r="C2307" t="s">
        <v>12</v>
      </c>
      <c r="D2307">
        <v>4</v>
      </c>
      <c r="E2307">
        <f>VLOOKUP(C2307,Ideas!$B$2:$N$103,6,FALSE)</f>
        <v>33</v>
      </c>
      <c r="F2307">
        <f>VLOOKUP(B2307,Ideas!$B$2:$N$103,6,FALSE)</f>
        <v>98</v>
      </c>
      <c r="G2307">
        <f t="shared" si="72"/>
        <v>0.44</v>
      </c>
      <c r="H2307" t="str">
        <f t="shared" si="73"/>
        <v>l "War and Peace-Happiness"</v>
      </c>
    </row>
    <row r="2308" spans="1:8">
      <c r="A2308">
        <v>2307</v>
      </c>
      <c r="B2308" t="s">
        <v>78</v>
      </c>
      <c r="C2308" t="s">
        <v>17</v>
      </c>
      <c r="D2308">
        <v>3</v>
      </c>
      <c r="E2308">
        <f>VLOOKUP(C2308,Ideas!$B$2:$N$103,6,FALSE)</f>
        <v>38</v>
      </c>
      <c r="F2308">
        <f>VLOOKUP(B2308,Ideas!$B$2:$N$103,6,FALSE)</f>
        <v>98</v>
      </c>
      <c r="G2308">
        <f t="shared" si="72"/>
        <v>0.33</v>
      </c>
      <c r="H2308" t="str">
        <f t="shared" si="73"/>
        <v>l "War and Peace-Immortality"</v>
      </c>
    </row>
    <row r="2309" spans="1:8">
      <c r="A2309">
        <v>2308</v>
      </c>
      <c r="B2309" t="s">
        <v>78</v>
      </c>
      <c r="C2309" t="s">
        <v>29</v>
      </c>
      <c r="D2309">
        <v>3</v>
      </c>
      <c r="E2309">
        <f>VLOOKUP(C2309,Ideas!$B$2:$N$103,6,FALSE)</f>
        <v>50</v>
      </c>
      <c r="F2309">
        <f>VLOOKUP(B2309,Ideas!$B$2:$N$103,6,FALSE)</f>
        <v>98</v>
      </c>
      <c r="G2309">
        <f t="shared" si="72"/>
        <v>0.33</v>
      </c>
      <c r="H2309" t="str">
        <f t="shared" si="73"/>
        <v>l "War and Peace-Love"</v>
      </c>
    </row>
    <row r="2310" spans="1:8">
      <c r="A2310">
        <v>2309</v>
      </c>
      <c r="B2310" t="s">
        <v>78</v>
      </c>
      <c r="C2310" t="s">
        <v>59</v>
      </c>
      <c r="D2310">
        <v>5</v>
      </c>
      <c r="E2310">
        <f>VLOOKUP(C2310,Ideas!$B$2:$N$103,6,FALSE)</f>
        <v>100</v>
      </c>
      <c r="F2310">
        <f>VLOOKUP(B2310,Ideas!$B$2:$N$103,6,FALSE)</f>
        <v>98</v>
      </c>
      <c r="G2310">
        <f t="shared" si="72"/>
        <v>0.56000000000000005</v>
      </c>
      <c r="H2310" t="str">
        <f t="shared" si="73"/>
        <v>l "War and Peace-Will"</v>
      </c>
    </row>
    <row r="2311" spans="1:8">
      <c r="A2311">
        <v>2310</v>
      </c>
      <c r="B2311" t="s">
        <v>78</v>
      </c>
      <c r="C2311" t="s">
        <v>10</v>
      </c>
      <c r="D2311">
        <v>8</v>
      </c>
      <c r="E2311">
        <f>VLOOKUP(C2311,Ideas!$B$2:$N$103,6,FALSE)</f>
        <v>31</v>
      </c>
      <c r="F2311">
        <f>VLOOKUP(B2311,Ideas!$B$2:$N$103,6,FALSE)</f>
        <v>98</v>
      </c>
      <c r="G2311">
        <f t="shared" si="72"/>
        <v>0.89</v>
      </c>
      <c r="H2311" t="str">
        <f t="shared" si="73"/>
        <v>l "War and Peace-Government"</v>
      </c>
    </row>
    <row r="2312" spans="1:8">
      <c r="A2312">
        <v>2311</v>
      </c>
      <c r="B2312" t="s">
        <v>78</v>
      </c>
      <c r="C2312" t="s">
        <v>25</v>
      </c>
      <c r="D2312">
        <v>7</v>
      </c>
      <c r="E2312">
        <f>VLOOKUP(C2312,Ideas!$B$2:$N$103,6,FALSE)</f>
        <v>46</v>
      </c>
      <c r="F2312">
        <f>VLOOKUP(B2312,Ideas!$B$2:$N$103,6,FALSE)</f>
        <v>98</v>
      </c>
      <c r="G2312">
        <f t="shared" si="72"/>
        <v>0.78</v>
      </c>
      <c r="H2312" t="str">
        <f t="shared" si="73"/>
        <v>l "War and Peace-Law"</v>
      </c>
    </row>
    <row r="2313" spans="1:8">
      <c r="A2313">
        <v>2312</v>
      </c>
      <c r="B2313" t="s">
        <v>78</v>
      </c>
      <c r="C2313" t="s">
        <v>26</v>
      </c>
      <c r="D2313">
        <v>7</v>
      </c>
      <c r="E2313">
        <f>VLOOKUP(C2313,Ideas!$B$2:$N$103,6,FALSE)</f>
        <v>47</v>
      </c>
      <c r="F2313">
        <f>VLOOKUP(B2313,Ideas!$B$2:$N$103,6,FALSE)</f>
        <v>98</v>
      </c>
      <c r="G2313">
        <f t="shared" si="72"/>
        <v>0.78</v>
      </c>
      <c r="H2313" t="str">
        <f t="shared" si="73"/>
        <v>l "War and Peace-Liberty"</v>
      </c>
    </row>
    <row r="2314" spans="1:8">
      <c r="A2314">
        <v>2313</v>
      </c>
      <c r="B2314" t="s">
        <v>78</v>
      </c>
      <c r="C2314" t="s">
        <v>35</v>
      </c>
      <c r="D2314">
        <v>5</v>
      </c>
      <c r="E2314">
        <f>VLOOKUP(C2314,Ideas!$B$2:$N$103,6,FALSE)</f>
        <v>60</v>
      </c>
      <c r="F2314">
        <f>VLOOKUP(B2314,Ideas!$B$2:$N$103,6,FALSE)</f>
        <v>98</v>
      </c>
      <c r="G2314">
        <f t="shared" si="72"/>
        <v>0.56000000000000005</v>
      </c>
      <c r="H2314" t="str">
        <f t="shared" si="73"/>
        <v>l "War and Peace-Nature"</v>
      </c>
    </row>
    <row r="2315" spans="1:8">
      <c r="A2315">
        <v>2314</v>
      </c>
      <c r="B2315" t="s">
        <v>78</v>
      </c>
      <c r="C2315" t="s">
        <v>66</v>
      </c>
      <c r="D2315">
        <v>9</v>
      </c>
      <c r="E2315">
        <f>VLOOKUP(C2315,Ideas!$B$2:$N$103,6,FALSE)</f>
        <v>90</v>
      </c>
      <c r="F2315">
        <f>VLOOKUP(B2315,Ideas!$B$2:$N$103,6,FALSE)</f>
        <v>98</v>
      </c>
      <c r="G2315">
        <f t="shared" si="72"/>
        <v>1</v>
      </c>
      <c r="H2315" t="str">
        <f t="shared" si="73"/>
        <v>l "War and Peace-State"</v>
      </c>
    </row>
    <row r="2316" spans="1:8">
      <c r="A2316">
        <v>2315</v>
      </c>
      <c r="B2316" t="s">
        <v>78</v>
      </c>
      <c r="C2316" t="s">
        <v>96</v>
      </c>
      <c r="D2316">
        <v>9</v>
      </c>
      <c r="E2316">
        <f>VLOOKUP(C2316,Ideas!$B$2:$N$103,6,FALSE)</f>
        <v>80</v>
      </c>
      <c r="F2316">
        <f>VLOOKUP(B2316,Ideas!$B$2:$N$103,6,FALSE)</f>
        <v>98</v>
      </c>
      <c r="G2316">
        <f t="shared" si="72"/>
        <v>1</v>
      </c>
      <c r="H2316" t="str">
        <f t="shared" si="73"/>
        <v>l "War and Peace-Revolution"</v>
      </c>
    </row>
    <row r="2317" spans="1:8">
      <c r="A2317">
        <v>2316</v>
      </c>
      <c r="B2317" t="s">
        <v>78</v>
      </c>
      <c r="C2317" t="s">
        <v>23</v>
      </c>
      <c r="D2317">
        <v>6</v>
      </c>
      <c r="E2317">
        <f>VLOOKUP(C2317,Ideas!$B$2:$N$103,6,FALSE)</f>
        <v>44</v>
      </c>
      <c r="F2317">
        <f>VLOOKUP(B2317,Ideas!$B$2:$N$103,6,FALSE)</f>
        <v>98</v>
      </c>
      <c r="G2317">
        <f t="shared" si="72"/>
        <v>0.67</v>
      </c>
      <c r="H2317" t="str">
        <f t="shared" si="73"/>
        <v>l "War and Peace-Labor"</v>
      </c>
    </row>
    <row r="2318" spans="1:8">
      <c r="A2318">
        <v>2317</v>
      </c>
      <c r="B2318" t="s">
        <v>78</v>
      </c>
      <c r="C2318" t="s">
        <v>65</v>
      </c>
      <c r="D2318">
        <v>6</v>
      </c>
      <c r="E2318">
        <f>VLOOKUP(C2318,Ideas!$B$2:$N$103,6,FALSE)</f>
        <v>62</v>
      </c>
      <c r="F2318">
        <f>VLOOKUP(B2318,Ideas!$B$2:$N$103,6,FALSE)</f>
        <v>98</v>
      </c>
      <c r="G2318">
        <f t="shared" si="72"/>
        <v>0.67</v>
      </c>
      <c r="H2318" t="str">
        <f t="shared" si="73"/>
        <v>l "War and Peace-Oligarchy"</v>
      </c>
    </row>
    <row r="2319" spans="1:8">
      <c r="A2319">
        <v>2318</v>
      </c>
      <c r="B2319" t="s">
        <v>78</v>
      </c>
      <c r="C2319" t="s">
        <v>79</v>
      </c>
      <c r="D2319">
        <v>6</v>
      </c>
      <c r="E2319">
        <f>VLOOKUP(C2319,Ideas!$B$2:$N$103,6,FALSE)</f>
        <v>99</v>
      </c>
      <c r="F2319">
        <f>VLOOKUP(B2319,Ideas!$B$2:$N$103,6,FALSE)</f>
        <v>98</v>
      </c>
      <c r="G2319">
        <f t="shared" si="72"/>
        <v>0.67</v>
      </c>
      <c r="H2319" t="str">
        <f t="shared" si="73"/>
        <v>l "War and Peace-Wealth"</v>
      </c>
    </row>
    <row r="2320" spans="1:8">
      <c r="A2320">
        <v>2319</v>
      </c>
      <c r="B2320" t="s">
        <v>78</v>
      </c>
      <c r="C2320" t="s">
        <v>5</v>
      </c>
      <c r="D2320">
        <v>5</v>
      </c>
      <c r="E2320">
        <f>VLOOKUP(C2320,Ideas!$B$2:$N$103,6,FALSE)</f>
        <v>26</v>
      </c>
      <c r="F2320">
        <f>VLOOKUP(B2320,Ideas!$B$2:$N$103,6,FALSE)</f>
        <v>98</v>
      </c>
      <c r="G2320">
        <f t="shared" si="72"/>
        <v>0.56000000000000005</v>
      </c>
      <c r="H2320" t="str">
        <f t="shared" si="73"/>
        <v>l "War and Peace-Family"</v>
      </c>
    </row>
    <row r="2321" spans="1:8">
      <c r="A2321">
        <v>2320</v>
      </c>
      <c r="B2321" t="s">
        <v>78</v>
      </c>
      <c r="C2321" t="s">
        <v>63</v>
      </c>
      <c r="D2321">
        <v>5</v>
      </c>
      <c r="E2321">
        <f>VLOOKUP(C2321,Ideas!$B$2:$N$103,6,FALSE)</f>
        <v>16</v>
      </c>
      <c r="F2321">
        <f>VLOOKUP(B2321,Ideas!$B$2:$N$103,6,FALSE)</f>
        <v>98</v>
      </c>
      <c r="G2321">
        <f t="shared" si="72"/>
        <v>0.56000000000000005</v>
      </c>
      <c r="H2321" t="str">
        <f t="shared" si="73"/>
        <v>l "War and Peace-Democracy"</v>
      </c>
    </row>
    <row r="2322" spans="1:8">
      <c r="A2322">
        <v>2321</v>
      </c>
      <c r="B2322" t="s">
        <v>78</v>
      </c>
      <c r="C2322" t="s">
        <v>26</v>
      </c>
      <c r="D2322">
        <v>7</v>
      </c>
      <c r="E2322">
        <f>VLOOKUP(C2322,Ideas!$B$2:$N$103,6,FALSE)</f>
        <v>47</v>
      </c>
      <c r="F2322">
        <f>VLOOKUP(B2322,Ideas!$B$2:$N$103,6,FALSE)</f>
        <v>98</v>
      </c>
      <c r="G2322">
        <f t="shared" si="72"/>
        <v>0.78</v>
      </c>
      <c r="H2322" t="str">
        <f t="shared" si="73"/>
        <v>l "War and Peace-Liberty"</v>
      </c>
    </row>
    <row r="2323" spans="1:8">
      <c r="A2323">
        <v>2322</v>
      </c>
      <c r="B2323" t="s">
        <v>78</v>
      </c>
      <c r="C2323" t="s">
        <v>62</v>
      </c>
      <c r="D2323">
        <v>6</v>
      </c>
      <c r="E2323">
        <f>VLOOKUP(C2323,Ideas!$B$2:$N$103,6,FALSE)</f>
        <v>59</v>
      </c>
      <c r="F2323">
        <f>VLOOKUP(B2323,Ideas!$B$2:$N$103,6,FALSE)</f>
        <v>98</v>
      </c>
      <c r="G2323">
        <f t="shared" si="72"/>
        <v>0.67</v>
      </c>
      <c r="H2323" t="str">
        <f t="shared" si="73"/>
        <v>l "War and Peace-Monarchy"</v>
      </c>
    </row>
    <row r="2324" spans="1:8">
      <c r="A2324">
        <v>2323</v>
      </c>
      <c r="B2324" t="s">
        <v>78</v>
      </c>
      <c r="C2324" t="s">
        <v>97</v>
      </c>
      <c r="D2324">
        <v>7</v>
      </c>
      <c r="E2324">
        <f>VLOOKUP(C2324,Ideas!$B$2:$N$103,6,FALSE)</f>
        <v>87</v>
      </c>
      <c r="F2324">
        <f>VLOOKUP(B2324,Ideas!$B$2:$N$103,6,FALSE)</f>
        <v>98</v>
      </c>
      <c r="G2324">
        <f t="shared" si="72"/>
        <v>0.78</v>
      </c>
      <c r="H2324" t="str">
        <f t="shared" si="73"/>
        <v>l "War and Peace-Slavery"</v>
      </c>
    </row>
    <row r="2325" spans="1:8">
      <c r="A2325">
        <v>2324</v>
      </c>
      <c r="B2325" t="s">
        <v>78</v>
      </c>
      <c r="C2325" t="s">
        <v>36</v>
      </c>
      <c r="D2325">
        <v>7</v>
      </c>
      <c r="E2325">
        <f>VLOOKUP(C2325,Ideas!$B$2:$N$103,6,FALSE)</f>
        <v>61</v>
      </c>
      <c r="F2325">
        <f>VLOOKUP(B2325,Ideas!$B$2:$N$103,6,FALSE)</f>
        <v>98</v>
      </c>
      <c r="G2325">
        <f t="shared" si="72"/>
        <v>0.78</v>
      </c>
      <c r="H2325" t="str">
        <f t="shared" si="73"/>
        <v>l "War and Peace-Necessity and Contingency"</v>
      </c>
    </row>
    <row r="2326" spans="1:8">
      <c r="A2326">
        <v>2325</v>
      </c>
      <c r="B2326" t="s">
        <v>78</v>
      </c>
      <c r="C2326" t="s">
        <v>70</v>
      </c>
      <c r="D2326">
        <v>3</v>
      </c>
      <c r="E2326">
        <f>VLOOKUP(C2326,Ideas!$B$2:$N$103,6,FALSE)</f>
        <v>4</v>
      </c>
      <c r="F2326">
        <f>VLOOKUP(B2326,Ideas!$B$2:$N$103,6,FALSE)</f>
        <v>98</v>
      </c>
      <c r="G2326">
        <f t="shared" si="72"/>
        <v>0.33</v>
      </c>
      <c r="H2326" t="str">
        <f t="shared" si="73"/>
        <v>l "War and Peace-Art"</v>
      </c>
    </row>
    <row r="2327" spans="1:8">
      <c r="A2327">
        <v>2326</v>
      </c>
      <c r="B2327" t="s">
        <v>78</v>
      </c>
      <c r="C2327" t="s">
        <v>68</v>
      </c>
      <c r="D2327">
        <v>8</v>
      </c>
      <c r="E2327">
        <f>VLOOKUP(C2327,Ideas!$B$2:$N$103,6,FALSE)</f>
        <v>11</v>
      </c>
      <c r="F2327">
        <f>VLOOKUP(B2327,Ideas!$B$2:$N$103,6,FALSE)</f>
        <v>98</v>
      </c>
      <c r="G2327">
        <f t="shared" si="72"/>
        <v>0.89</v>
      </c>
      <c r="H2327" t="str">
        <f t="shared" si="73"/>
        <v>l "War and Peace-Citizen"</v>
      </c>
    </row>
    <row r="2328" spans="1:8">
      <c r="A2328">
        <v>2327</v>
      </c>
      <c r="B2328" t="s">
        <v>79</v>
      </c>
      <c r="C2328" t="s">
        <v>5</v>
      </c>
      <c r="D2328">
        <v>7</v>
      </c>
      <c r="E2328">
        <f>VLOOKUP(C2328,Ideas!$B$2:$N$103,6,FALSE)</f>
        <v>26</v>
      </c>
      <c r="F2328">
        <f>VLOOKUP(B2328,Ideas!$B$2:$N$103,6,FALSE)</f>
        <v>99</v>
      </c>
      <c r="G2328">
        <f t="shared" si="72"/>
        <v>0.78</v>
      </c>
      <c r="H2328" t="str">
        <f t="shared" si="73"/>
        <v>l "Wealth-Family"</v>
      </c>
    </row>
    <row r="2329" spans="1:8">
      <c r="A2329">
        <v>2328</v>
      </c>
      <c r="B2329" t="s">
        <v>79</v>
      </c>
      <c r="C2329" t="s">
        <v>70</v>
      </c>
      <c r="D2329">
        <v>4</v>
      </c>
      <c r="E2329">
        <f>VLOOKUP(C2329,Ideas!$B$2:$N$103,6,FALSE)</f>
        <v>4</v>
      </c>
      <c r="F2329">
        <f>VLOOKUP(B2329,Ideas!$B$2:$N$103,6,FALSE)</f>
        <v>99</v>
      </c>
      <c r="G2329">
        <f t="shared" si="72"/>
        <v>0.44</v>
      </c>
      <c r="H2329" t="str">
        <f t="shared" si="73"/>
        <v>l "Wealth-Art"</v>
      </c>
    </row>
    <row r="2330" spans="1:8">
      <c r="A2330">
        <v>2329</v>
      </c>
      <c r="B2330" t="s">
        <v>79</v>
      </c>
      <c r="C2330" t="s">
        <v>22</v>
      </c>
      <c r="D2330">
        <v>5</v>
      </c>
      <c r="E2330">
        <f>VLOOKUP(C2330,Ideas!$B$2:$N$103,6,FALSE)</f>
        <v>43</v>
      </c>
      <c r="F2330">
        <f>VLOOKUP(B2330,Ideas!$B$2:$N$103,6,FALSE)</f>
        <v>99</v>
      </c>
      <c r="G2330">
        <f t="shared" si="72"/>
        <v>0.56000000000000005</v>
      </c>
      <c r="H2330" t="str">
        <f t="shared" si="73"/>
        <v>l "Wealth-Knowledge"</v>
      </c>
    </row>
    <row r="2331" spans="1:8">
      <c r="A2331">
        <v>2330</v>
      </c>
      <c r="B2331" t="s">
        <v>79</v>
      </c>
      <c r="C2331" t="s">
        <v>72</v>
      </c>
      <c r="D2331">
        <v>4</v>
      </c>
      <c r="E2331">
        <f>VLOOKUP(C2331,Ideas!$B$2:$N$103,6,FALSE)</f>
        <v>83</v>
      </c>
      <c r="F2331">
        <f>VLOOKUP(B2331,Ideas!$B$2:$N$103,6,FALSE)</f>
        <v>99</v>
      </c>
      <c r="G2331">
        <f t="shared" si="72"/>
        <v>0.44</v>
      </c>
      <c r="H2331" t="str">
        <f t="shared" si="73"/>
        <v>l "Wealth-Science"</v>
      </c>
    </row>
    <row r="2332" spans="1:8">
      <c r="A2332">
        <v>2331</v>
      </c>
      <c r="B2332" t="s">
        <v>79</v>
      </c>
      <c r="C2332" t="s">
        <v>9</v>
      </c>
      <c r="D2332">
        <v>4</v>
      </c>
      <c r="E2332">
        <f>VLOOKUP(C2332,Ideas!$B$2:$N$103,6,FALSE)</f>
        <v>30</v>
      </c>
      <c r="F2332">
        <f>VLOOKUP(B2332,Ideas!$B$2:$N$103,6,FALSE)</f>
        <v>99</v>
      </c>
      <c r="G2332">
        <f t="shared" si="72"/>
        <v>0.44</v>
      </c>
      <c r="H2332" t="str">
        <f t="shared" si="73"/>
        <v>l "Wealth-Good and Evil"</v>
      </c>
    </row>
    <row r="2333" spans="1:8">
      <c r="A2333">
        <v>2332</v>
      </c>
      <c r="B2333" t="s">
        <v>79</v>
      </c>
      <c r="C2333" t="s">
        <v>23</v>
      </c>
      <c r="D2333">
        <v>7</v>
      </c>
      <c r="E2333">
        <f>VLOOKUP(C2333,Ideas!$B$2:$N$103,6,FALSE)</f>
        <v>44</v>
      </c>
      <c r="F2333">
        <f>VLOOKUP(B2333,Ideas!$B$2:$N$103,6,FALSE)</f>
        <v>99</v>
      </c>
      <c r="G2333">
        <f t="shared" si="72"/>
        <v>0.78</v>
      </c>
      <c r="H2333" t="str">
        <f t="shared" si="73"/>
        <v>l "Wealth-Labor"</v>
      </c>
    </row>
    <row r="2334" spans="1:8">
      <c r="A2334">
        <v>2333</v>
      </c>
      <c r="B2334" t="s">
        <v>79</v>
      </c>
      <c r="C2334" t="s">
        <v>66</v>
      </c>
      <c r="D2334">
        <v>7</v>
      </c>
      <c r="E2334">
        <f>VLOOKUP(C2334,Ideas!$B$2:$N$103,6,FALSE)</f>
        <v>90</v>
      </c>
      <c r="F2334">
        <f>VLOOKUP(B2334,Ideas!$B$2:$N$103,6,FALSE)</f>
        <v>99</v>
      </c>
      <c r="G2334">
        <f t="shared" si="72"/>
        <v>0.78</v>
      </c>
      <c r="H2334" t="str">
        <f t="shared" si="73"/>
        <v>l "Wealth-State"</v>
      </c>
    </row>
    <row r="2335" spans="1:8">
      <c r="A2335">
        <v>2334</v>
      </c>
      <c r="B2335" t="s">
        <v>79</v>
      </c>
      <c r="C2335" t="s">
        <v>21</v>
      </c>
      <c r="D2335">
        <v>6</v>
      </c>
      <c r="E2335">
        <f>VLOOKUP(C2335,Ideas!$B$2:$N$103,6,FALSE)</f>
        <v>42</v>
      </c>
      <c r="F2335">
        <f>VLOOKUP(B2335,Ideas!$B$2:$N$103,6,FALSE)</f>
        <v>99</v>
      </c>
      <c r="G2335">
        <f t="shared" si="72"/>
        <v>0.67</v>
      </c>
      <c r="H2335" t="str">
        <f t="shared" si="73"/>
        <v>l "Wealth-Justice"</v>
      </c>
    </row>
    <row r="2336" spans="1:8">
      <c r="A2336">
        <v>2335</v>
      </c>
      <c r="B2336" t="s">
        <v>79</v>
      </c>
      <c r="C2336" t="s">
        <v>65</v>
      </c>
      <c r="D2336">
        <v>5</v>
      </c>
      <c r="E2336">
        <f>VLOOKUP(C2336,Ideas!$B$2:$N$103,6,FALSE)</f>
        <v>62</v>
      </c>
      <c r="F2336">
        <f>VLOOKUP(B2336,Ideas!$B$2:$N$103,6,FALSE)</f>
        <v>99</v>
      </c>
      <c r="G2336">
        <f t="shared" si="72"/>
        <v>0.56000000000000005</v>
      </c>
      <c r="H2336" t="str">
        <f t="shared" si="73"/>
        <v>l "Wealth-Oligarchy"</v>
      </c>
    </row>
    <row r="2337" spans="1:8">
      <c r="A2337">
        <v>2336</v>
      </c>
      <c r="B2337" t="s">
        <v>79</v>
      </c>
      <c r="C2337" t="s">
        <v>97</v>
      </c>
      <c r="D2337">
        <v>7</v>
      </c>
      <c r="E2337">
        <f>VLOOKUP(C2337,Ideas!$B$2:$N$103,6,FALSE)</f>
        <v>87</v>
      </c>
      <c r="F2337">
        <f>VLOOKUP(B2337,Ideas!$B$2:$N$103,6,FALSE)</f>
        <v>99</v>
      </c>
      <c r="G2337">
        <f t="shared" ref="G2337:G2400" si="74">ROUND(D2337/9,2)</f>
        <v>0.78</v>
      </c>
      <c r="H2337" t="str">
        <f t="shared" ref="H2337:H2400" si="75">"l """&amp;B2337&amp;"-"&amp;C2337&amp;""""</f>
        <v>l "Wealth-Slavery"</v>
      </c>
    </row>
    <row r="2338" spans="1:8">
      <c r="A2338">
        <v>2337</v>
      </c>
      <c r="B2338" t="s">
        <v>79</v>
      </c>
      <c r="C2338" t="s">
        <v>101</v>
      </c>
      <c r="D2338">
        <v>5</v>
      </c>
      <c r="E2338">
        <f>VLOOKUP(C2338,Ideas!$B$2:$N$103,6,FALSE)</f>
        <v>66</v>
      </c>
      <c r="F2338">
        <f>VLOOKUP(B2338,Ideas!$B$2:$N$103,6,FALSE)</f>
        <v>99</v>
      </c>
      <c r="G2338">
        <f t="shared" si="74"/>
        <v>0.56000000000000005</v>
      </c>
      <c r="H2338" t="str">
        <f t="shared" si="75"/>
        <v>l "Wealth-Philosophy"</v>
      </c>
    </row>
    <row r="2339" spans="1:8">
      <c r="A2339">
        <v>2338</v>
      </c>
      <c r="B2339" t="s">
        <v>79</v>
      </c>
      <c r="C2339" t="s">
        <v>72</v>
      </c>
      <c r="D2339">
        <v>4</v>
      </c>
      <c r="E2339">
        <f>VLOOKUP(C2339,Ideas!$B$2:$N$103,6,FALSE)</f>
        <v>83</v>
      </c>
      <c r="F2339">
        <f>VLOOKUP(B2339,Ideas!$B$2:$N$103,6,FALSE)</f>
        <v>99</v>
      </c>
      <c r="G2339">
        <f t="shared" si="74"/>
        <v>0.44</v>
      </c>
      <c r="H2339" t="str">
        <f t="shared" si="75"/>
        <v>l "Wealth-Science"</v>
      </c>
    </row>
    <row r="2340" spans="1:8">
      <c r="A2340">
        <v>2339</v>
      </c>
      <c r="B2340" t="s">
        <v>79</v>
      </c>
      <c r="C2340" t="s">
        <v>26</v>
      </c>
      <c r="D2340">
        <v>3</v>
      </c>
      <c r="E2340">
        <f>VLOOKUP(C2340,Ideas!$B$2:$N$103,6,FALSE)</f>
        <v>47</v>
      </c>
      <c r="F2340">
        <f>VLOOKUP(B2340,Ideas!$B$2:$N$103,6,FALSE)</f>
        <v>99</v>
      </c>
      <c r="G2340">
        <f t="shared" si="74"/>
        <v>0.33</v>
      </c>
      <c r="H2340" t="str">
        <f t="shared" si="75"/>
        <v>l "Wealth-Liberty"</v>
      </c>
    </row>
    <row r="2341" spans="1:8">
      <c r="A2341">
        <v>2340</v>
      </c>
      <c r="B2341" t="s">
        <v>79</v>
      </c>
      <c r="C2341" t="s">
        <v>10</v>
      </c>
      <c r="D2341">
        <v>7</v>
      </c>
      <c r="E2341">
        <f>VLOOKUP(C2341,Ideas!$B$2:$N$103,6,FALSE)</f>
        <v>31</v>
      </c>
      <c r="F2341">
        <f>VLOOKUP(B2341,Ideas!$B$2:$N$103,6,FALSE)</f>
        <v>99</v>
      </c>
      <c r="G2341">
        <f t="shared" si="74"/>
        <v>0.78</v>
      </c>
      <c r="H2341" t="str">
        <f t="shared" si="75"/>
        <v>l "Wealth-Government"</v>
      </c>
    </row>
    <row r="2342" spans="1:8">
      <c r="A2342">
        <v>2341</v>
      </c>
      <c r="B2342" t="s">
        <v>79</v>
      </c>
      <c r="C2342" t="s">
        <v>63</v>
      </c>
      <c r="D2342">
        <v>6</v>
      </c>
      <c r="E2342">
        <f>VLOOKUP(C2342,Ideas!$B$2:$N$103,6,FALSE)</f>
        <v>16</v>
      </c>
      <c r="F2342">
        <f>VLOOKUP(B2342,Ideas!$B$2:$N$103,6,FALSE)</f>
        <v>99</v>
      </c>
      <c r="G2342">
        <f t="shared" si="74"/>
        <v>0.67</v>
      </c>
      <c r="H2342" t="str">
        <f t="shared" si="75"/>
        <v>l "Wealth-Democracy"</v>
      </c>
    </row>
    <row r="2343" spans="1:8">
      <c r="A2343">
        <v>2342</v>
      </c>
      <c r="B2343" t="s">
        <v>79</v>
      </c>
      <c r="C2343" t="s">
        <v>78</v>
      </c>
      <c r="D2343">
        <v>8</v>
      </c>
      <c r="E2343">
        <f>VLOOKUP(C2343,Ideas!$B$2:$N$103,6,FALSE)</f>
        <v>98</v>
      </c>
      <c r="F2343">
        <f>VLOOKUP(B2343,Ideas!$B$2:$N$103,6,FALSE)</f>
        <v>99</v>
      </c>
      <c r="G2343">
        <f t="shared" si="74"/>
        <v>0.89</v>
      </c>
      <c r="H2343" t="str">
        <f t="shared" si="75"/>
        <v>l "Wealth-War and Peace"</v>
      </c>
    </row>
    <row r="2344" spans="1:8">
      <c r="A2344">
        <v>2343</v>
      </c>
      <c r="B2344" t="s">
        <v>79</v>
      </c>
      <c r="C2344" t="s">
        <v>96</v>
      </c>
      <c r="D2344">
        <v>7</v>
      </c>
      <c r="E2344">
        <f>VLOOKUP(C2344,Ideas!$B$2:$N$103,6,FALSE)</f>
        <v>80</v>
      </c>
      <c r="F2344">
        <f>VLOOKUP(B2344,Ideas!$B$2:$N$103,6,FALSE)</f>
        <v>99</v>
      </c>
      <c r="G2344">
        <f t="shared" si="74"/>
        <v>0.78</v>
      </c>
      <c r="H2344" t="str">
        <f t="shared" si="75"/>
        <v>l "Wealth-Revolution"</v>
      </c>
    </row>
    <row r="2345" spans="1:8">
      <c r="A2345">
        <v>2344</v>
      </c>
      <c r="B2345" t="s">
        <v>79</v>
      </c>
      <c r="C2345" t="s">
        <v>12</v>
      </c>
      <c r="D2345">
        <v>4</v>
      </c>
      <c r="E2345">
        <f>VLOOKUP(C2345,Ideas!$B$2:$N$103,6,FALSE)</f>
        <v>33</v>
      </c>
      <c r="F2345">
        <f>VLOOKUP(B2345,Ideas!$B$2:$N$103,6,FALSE)</f>
        <v>99</v>
      </c>
      <c r="G2345">
        <f t="shared" si="74"/>
        <v>0.44</v>
      </c>
      <c r="H2345" t="str">
        <f t="shared" si="75"/>
        <v>l "Wealth-Happiness"</v>
      </c>
    </row>
    <row r="2346" spans="1:8">
      <c r="A2346">
        <v>2345</v>
      </c>
      <c r="B2346" t="s">
        <v>79</v>
      </c>
      <c r="C2346" t="s">
        <v>99</v>
      </c>
      <c r="D2346">
        <v>4</v>
      </c>
      <c r="E2346">
        <f>VLOOKUP(C2346,Ideas!$B$2:$N$103,6,FALSE)</f>
        <v>91</v>
      </c>
      <c r="F2346">
        <f>VLOOKUP(B2346,Ideas!$B$2:$N$103,6,FALSE)</f>
        <v>99</v>
      </c>
      <c r="G2346">
        <f t="shared" si="74"/>
        <v>0.44</v>
      </c>
      <c r="H2346" t="str">
        <f t="shared" si="75"/>
        <v>l "Wealth-Temperance"</v>
      </c>
    </row>
    <row r="2347" spans="1:8">
      <c r="A2347">
        <v>2346</v>
      </c>
      <c r="B2347" t="s">
        <v>79</v>
      </c>
      <c r="C2347" t="s">
        <v>69</v>
      </c>
      <c r="D2347">
        <v>3</v>
      </c>
      <c r="E2347">
        <f>VLOOKUP(C2347,Ideas!$B$2:$N$103,6,FALSE)</f>
        <v>97</v>
      </c>
      <c r="F2347">
        <f>VLOOKUP(B2347,Ideas!$B$2:$N$103,6,FALSE)</f>
        <v>99</v>
      </c>
      <c r="G2347">
        <f t="shared" si="74"/>
        <v>0.33</v>
      </c>
      <c r="H2347" t="str">
        <f t="shared" si="75"/>
        <v>l "Wealth-Virtue and Vice"</v>
      </c>
    </row>
    <row r="2348" spans="1:8">
      <c r="A2348">
        <v>2347</v>
      </c>
      <c r="B2348" t="s">
        <v>79</v>
      </c>
      <c r="C2348" t="s">
        <v>35</v>
      </c>
      <c r="D2348">
        <v>2</v>
      </c>
      <c r="E2348">
        <f>VLOOKUP(C2348,Ideas!$B$2:$N$103,6,FALSE)</f>
        <v>60</v>
      </c>
      <c r="F2348">
        <f>VLOOKUP(B2348,Ideas!$B$2:$N$103,6,FALSE)</f>
        <v>99</v>
      </c>
      <c r="G2348">
        <f t="shared" si="74"/>
        <v>0.22</v>
      </c>
      <c r="H2348" t="str">
        <f t="shared" si="75"/>
        <v>l "Wealth-Nature"</v>
      </c>
    </row>
    <row r="2349" spans="1:8">
      <c r="A2349">
        <v>2348</v>
      </c>
      <c r="B2349" t="s">
        <v>79</v>
      </c>
      <c r="C2349" t="s">
        <v>36</v>
      </c>
      <c r="D2349">
        <v>4</v>
      </c>
      <c r="E2349">
        <f>VLOOKUP(C2349,Ideas!$B$2:$N$103,6,FALSE)</f>
        <v>61</v>
      </c>
      <c r="F2349">
        <f>VLOOKUP(B2349,Ideas!$B$2:$N$103,6,FALSE)</f>
        <v>99</v>
      </c>
      <c r="G2349">
        <f t="shared" si="74"/>
        <v>0.44</v>
      </c>
      <c r="H2349" t="str">
        <f t="shared" si="75"/>
        <v>l "Wealth-Necessity and Contingency"</v>
      </c>
    </row>
    <row r="2350" spans="1:8">
      <c r="A2350">
        <v>2349</v>
      </c>
      <c r="B2350" t="s">
        <v>79</v>
      </c>
      <c r="C2350" t="s">
        <v>29</v>
      </c>
      <c r="D2350">
        <v>3</v>
      </c>
      <c r="E2350">
        <f>VLOOKUP(C2350,Ideas!$B$2:$N$103,6,FALSE)</f>
        <v>50</v>
      </c>
      <c r="F2350">
        <f>VLOOKUP(B2350,Ideas!$B$2:$N$103,6,FALSE)</f>
        <v>99</v>
      </c>
      <c r="G2350">
        <f t="shared" si="74"/>
        <v>0.33</v>
      </c>
      <c r="H2350" t="str">
        <f t="shared" si="75"/>
        <v>l "Wealth-Love"</v>
      </c>
    </row>
    <row r="2351" spans="1:8">
      <c r="A2351">
        <v>2350</v>
      </c>
      <c r="B2351" t="s">
        <v>79</v>
      </c>
      <c r="C2351" t="s">
        <v>13</v>
      </c>
      <c r="D2351">
        <v>2</v>
      </c>
      <c r="E2351">
        <f>VLOOKUP(C2351,Ideas!$B$2:$N$103,6,FALSE)</f>
        <v>34</v>
      </c>
      <c r="F2351">
        <f>VLOOKUP(B2351,Ideas!$B$2:$N$103,6,FALSE)</f>
        <v>99</v>
      </c>
      <c r="G2351">
        <f t="shared" si="74"/>
        <v>0.22</v>
      </c>
      <c r="H2351" t="str">
        <f t="shared" si="75"/>
        <v>l "Wealth-History"</v>
      </c>
    </row>
    <row r="2352" spans="1:8">
      <c r="A2352">
        <v>2351</v>
      </c>
      <c r="B2352" t="s">
        <v>79</v>
      </c>
      <c r="C2352" t="s">
        <v>40</v>
      </c>
      <c r="D2352">
        <v>2</v>
      </c>
      <c r="E2352">
        <f>VLOOKUP(C2352,Ideas!$B$2:$N$103,6,FALSE)</f>
        <v>71</v>
      </c>
      <c r="F2352">
        <f>VLOOKUP(B2352,Ideas!$B$2:$N$103,6,FALSE)</f>
        <v>99</v>
      </c>
      <c r="G2352">
        <f t="shared" si="74"/>
        <v>0.22</v>
      </c>
      <c r="H2352" t="str">
        <f t="shared" si="75"/>
        <v>l "Wealth-Progress"</v>
      </c>
    </row>
    <row r="2353" spans="1:8">
      <c r="A2353">
        <v>2352</v>
      </c>
      <c r="B2353" t="s">
        <v>59</v>
      </c>
      <c r="C2353" t="s">
        <v>58</v>
      </c>
      <c r="D2353">
        <v>9</v>
      </c>
      <c r="E2353">
        <f>VLOOKUP(C2353,Ideas!$B$2:$N$103,6,FALSE)</f>
        <v>17</v>
      </c>
      <c r="F2353">
        <f>VLOOKUP(B2353,Ideas!$B$2:$N$103,6,FALSE)</f>
        <v>100</v>
      </c>
      <c r="G2353">
        <f t="shared" si="74"/>
        <v>1</v>
      </c>
      <c r="H2353" t="str">
        <f t="shared" si="75"/>
        <v>l "Will-Desire"</v>
      </c>
    </row>
    <row r="2354" spans="1:8">
      <c r="A2354">
        <v>2353</v>
      </c>
      <c r="B2354" t="s">
        <v>59</v>
      </c>
      <c r="C2354" t="s">
        <v>56</v>
      </c>
      <c r="D2354">
        <v>8</v>
      </c>
      <c r="E2354">
        <f>VLOOKUP(C2354,Ideas!$B$2:$N$103,6,FALSE)</f>
        <v>22</v>
      </c>
      <c r="F2354">
        <f>VLOOKUP(B2354,Ideas!$B$2:$N$103,6,FALSE)</f>
        <v>100</v>
      </c>
      <c r="G2354">
        <f t="shared" si="74"/>
        <v>0.89</v>
      </c>
      <c r="H2354" t="str">
        <f t="shared" si="75"/>
        <v>l "Will-Emotion"</v>
      </c>
    </row>
    <row r="2355" spans="1:8">
      <c r="A2355">
        <v>2354</v>
      </c>
      <c r="B2355" t="s">
        <v>59</v>
      </c>
      <c r="C2355" t="s">
        <v>49</v>
      </c>
      <c r="D2355">
        <v>8</v>
      </c>
      <c r="E2355">
        <f>VLOOKUP(C2355,Ideas!$B$2:$N$103,6,FALSE)</f>
        <v>58</v>
      </c>
      <c r="F2355">
        <f>VLOOKUP(B2355,Ideas!$B$2:$N$103,6,FALSE)</f>
        <v>100</v>
      </c>
      <c r="G2355">
        <f t="shared" si="74"/>
        <v>0.89</v>
      </c>
      <c r="H2355" t="str">
        <f t="shared" si="75"/>
        <v>l "Will-Mind"</v>
      </c>
    </row>
    <row r="2356" spans="1:8">
      <c r="A2356">
        <v>2355</v>
      </c>
      <c r="B2356" t="s">
        <v>59</v>
      </c>
      <c r="C2356" t="s">
        <v>73</v>
      </c>
      <c r="D2356">
        <v>6</v>
      </c>
      <c r="E2356">
        <f>VLOOKUP(C2356,Ideas!$B$2:$N$103,6,FALSE)</f>
        <v>73</v>
      </c>
      <c r="F2356">
        <f>VLOOKUP(B2356,Ideas!$B$2:$N$103,6,FALSE)</f>
        <v>100</v>
      </c>
      <c r="G2356">
        <f t="shared" si="74"/>
        <v>0.67</v>
      </c>
      <c r="H2356" t="str">
        <f t="shared" si="75"/>
        <v>l "Will-Prudence"</v>
      </c>
    </row>
    <row r="2357" spans="1:8">
      <c r="A2357">
        <v>2356</v>
      </c>
      <c r="B2357" t="s">
        <v>59</v>
      </c>
      <c r="C2357" t="s">
        <v>55</v>
      </c>
      <c r="D2357">
        <v>6</v>
      </c>
      <c r="E2357">
        <f>VLOOKUP(C2357,Ideas!$B$2:$N$103,6,FALSE)</f>
        <v>77</v>
      </c>
      <c r="F2357">
        <f>VLOOKUP(B2357,Ideas!$B$2:$N$103,6,FALSE)</f>
        <v>100</v>
      </c>
      <c r="G2357">
        <f t="shared" si="74"/>
        <v>0.67</v>
      </c>
      <c r="H2357" t="str">
        <f t="shared" si="75"/>
        <v>l "Will-Reasoning"</v>
      </c>
    </row>
    <row r="2358" spans="1:8">
      <c r="A2358">
        <v>2357</v>
      </c>
      <c r="B2358" t="s">
        <v>59</v>
      </c>
      <c r="C2358" t="s">
        <v>54</v>
      </c>
      <c r="D2358">
        <v>5</v>
      </c>
      <c r="E2358">
        <f>VLOOKUP(C2358,Ideas!$B$2:$N$103,6,FALSE)</f>
        <v>84</v>
      </c>
      <c r="F2358">
        <f>VLOOKUP(B2358,Ideas!$B$2:$N$103,6,FALSE)</f>
        <v>100</v>
      </c>
      <c r="G2358">
        <f t="shared" si="74"/>
        <v>0.56000000000000005</v>
      </c>
      <c r="H2358" t="str">
        <f t="shared" si="75"/>
        <v>l "Will-Sense"</v>
      </c>
    </row>
    <row r="2359" spans="1:8">
      <c r="A2359">
        <v>2358</v>
      </c>
      <c r="B2359" t="s">
        <v>59</v>
      </c>
      <c r="C2359" t="s">
        <v>53</v>
      </c>
      <c r="D2359">
        <v>4</v>
      </c>
      <c r="E2359">
        <f>VLOOKUP(C2359,Ideas!$B$2:$N$103,6,FALSE)</f>
        <v>2</v>
      </c>
      <c r="F2359">
        <f>VLOOKUP(B2359,Ideas!$B$2:$N$103,6,FALSE)</f>
        <v>100</v>
      </c>
      <c r="G2359">
        <f t="shared" si="74"/>
        <v>0.44</v>
      </c>
      <c r="H2359" t="str">
        <f t="shared" si="75"/>
        <v>l "Will-Animal"</v>
      </c>
    </row>
    <row r="2360" spans="1:8">
      <c r="A2360">
        <v>2359</v>
      </c>
      <c r="B2360" t="s">
        <v>59</v>
      </c>
      <c r="C2360" t="s">
        <v>11</v>
      </c>
      <c r="D2360">
        <v>7</v>
      </c>
      <c r="E2360">
        <f>VLOOKUP(C2360,Ideas!$B$2:$N$103,6,FALSE)</f>
        <v>32</v>
      </c>
      <c r="F2360">
        <f>VLOOKUP(B2360,Ideas!$B$2:$N$103,6,FALSE)</f>
        <v>100</v>
      </c>
      <c r="G2360">
        <f t="shared" si="74"/>
        <v>0.78</v>
      </c>
      <c r="H2360" t="str">
        <f t="shared" si="75"/>
        <v>l "Will-Habit"</v>
      </c>
    </row>
    <row r="2361" spans="1:8">
      <c r="A2361">
        <v>2360</v>
      </c>
      <c r="B2361" t="s">
        <v>59</v>
      </c>
      <c r="C2361" t="s">
        <v>22</v>
      </c>
      <c r="D2361">
        <v>5</v>
      </c>
      <c r="E2361">
        <f>VLOOKUP(C2361,Ideas!$B$2:$N$103,6,FALSE)</f>
        <v>43</v>
      </c>
      <c r="F2361">
        <f>VLOOKUP(B2361,Ideas!$B$2:$N$103,6,FALSE)</f>
        <v>100</v>
      </c>
      <c r="G2361">
        <f t="shared" si="74"/>
        <v>0.56000000000000005</v>
      </c>
      <c r="H2361" t="str">
        <f t="shared" si="75"/>
        <v>l "Will-Knowledge"</v>
      </c>
    </row>
    <row r="2362" spans="1:8">
      <c r="A2362">
        <v>2361</v>
      </c>
      <c r="B2362" t="s">
        <v>59</v>
      </c>
      <c r="C2362" t="s">
        <v>30</v>
      </c>
      <c r="D2362">
        <v>7</v>
      </c>
      <c r="E2362">
        <f>VLOOKUP(C2362,Ideas!$B$2:$N$103,6,FALSE)</f>
        <v>51</v>
      </c>
      <c r="F2362">
        <f>VLOOKUP(B2362,Ideas!$B$2:$N$103,6,FALSE)</f>
        <v>100</v>
      </c>
      <c r="G2362">
        <f t="shared" si="74"/>
        <v>0.78</v>
      </c>
      <c r="H2362" t="str">
        <f t="shared" si="75"/>
        <v>l "Will-Man"</v>
      </c>
    </row>
    <row r="2363" spans="1:8">
      <c r="A2363">
        <v>2362</v>
      </c>
      <c r="B2363" t="s">
        <v>59</v>
      </c>
      <c r="C2363" t="s">
        <v>36</v>
      </c>
      <c r="D2363">
        <v>7</v>
      </c>
      <c r="E2363">
        <f>VLOOKUP(C2363,Ideas!$B$2:$N$103,6,FALSE)</f>
        <v>61</v>
      </c>
      <c r="F2363">
        <f>VLOOKUP(B2363,Ideas!$B$2:$N$103,6,FALSE)</f>
        <v>100</v>
      </c>
      <c r="G2363">
        <f t="shared" si="74"/>
        <v>0.78</v>
      </c>
      <c r="H2363" t="str">
        <f t="shared" si="75"/>
        <v>l "Will-Necessity and Contingency"</v>
      </c>
    </row>
    <row r="2364" spans="1:8">
      <c r="A2364">
        <v>2363</v>
      </c>
      <c r="B2364" t="s">
        <v>59</v>
      </c>
      <c r="C2364" t="s">
        <v>69</v>
      </c>
      <c r="D2364">
        <v>5</v>
      </c>
      <c r="E2364">
        <f>VLOOKUP(C2364,Ideas!$B$2:$N$103,6,FALSE)</f>
        <v>97</v>
      </c>
      <c r="F2364">
        <f>VLOOKUP(B2364,Ideas!$B$2:$N$103,6,FALSE)</f>
        <v>100</v>
      </c>
      <c r="G2364">
        <f t="shared" si="74"/>
        <v>0.56000000000000005</v>
      </c>
      <c r="H2364" t="str">
        <f t="shared" si="75"/>
        <v>l "Will-Virtue and Vice"</v>
      </c>
    </row>
    <row r="2365" spans="1:8">
      <c r="A2365">
        <v>2364</v>
      </c>
      <c r="B2365" t="s">
        <v>59</v>
      </c>
      <c r="C2365" t="s">
        <v>37</v>
      </c>
      <c r="D2365">
        <v>7</v>
      </c>
      <c r="E2365">
        <f>VLOOKUP(C2365,Ideas!$B$2:$N$103,6,FALSE)</f>
        <v>64</v>
      </c>
      <c r="F2365">
        <f>VLOOKUP(B2365,Ideas!$B$2:$N$103,6,FALSE)</f>
        <v>100</v>
      </c>
      <c r="G2365">
        <f t="shared" si="74"/>
        <v>0.78</v>
      </c>
      <c r="H2365" t="str">
        <f t="shared" si="75"/>
        <v>l "Will-Opinion"</v>
      </c>
    </row>
    <row r="2366" spans="1:8">
      <c r="A2366">
        <v>2365</v>
      </c>
      <c r="B2366" t="s">
        <v>59</v>
      </c>
      <c r="C2366" t="s">
        <v>88</v>
      </c>
      <c r="D2366">
        <v>5</v>
      </c>
      <c r="E2366">
        <f>VLOOKUP(C2366,Ideas!$B$2:$N$103,6,FALSE)</f>
        <v>94</v>
      </c>
      <c r="F2366">
        <f>VLOOKUP(B2366,Ideas!$B$2:$N$103,6,FALSE)</f>
        <v>100</v>
      </c>
      <c r="G2366">
        <f t="shared" si="74"/>
        <v>0.56000000000000005</v>
      </c>
      <c r="H2366" t="str">
        <f t="shared" si="75"/>
        <v>l "Will-Truth"</v>
      </c>
    </row>
    <row r="2367" spans="1:8">
      <c r="A2367">
        <v>2366</v>
      </c>
      <c r="B2367" t="s">
        <v>59</v>
      </c>
      <c r="C2367" t="s">
        <v>8</v>
      </c>
      <c r="D2367">
        <v>3</v>
      </c>
      <c r="E2367">
        <f>VLOOKUP(C2367,Ideas!$B$2:$N$103,6,FALSE)</f>
        <v>29</v>
      </c>
      <c r="F2367">
        <f>VLOOKUP(B2367,Ideas!$B$2:$N$103,6,FALSE)</f>
        <v>100</v>
      </c>
      <c r="G2367">
        <f t="shared" si="74"/>
        <v>0.33</v>
      </c>
      <c r="H2367" t="str">
        <f t="shared" si="75"/>
        <v>l "Will-God"</v>
      </c>
    </row>
    <row r="2368" spans="1:8">
      <c r="A2368">
        <v>2367</v>
      </c>
      <c r="B2368" t="s">
        <v>59</v>
      </c>
      <c r="C2368" t="s">
        <v>34</v>
      </c>
      <c r="D2368">
        <v>3</v>
      </c>
      <c r="E2368">
        <f>VLOOKUP(C2368,Ideas!$B$2:$N$103,6,FALSE)</f>
        <v>57</v>
      </c>
      <c r="F2368">
        <f>VLOOKUP(B2368,Ideas!$B$2:$N$103,6,FALSE)</f>
        <v>100</v>
      </c>
      <c r="G2368">
        <f t="shared" si="74"/>
        <v>0.33</v>
      </c>
      <c r="H2368" t="str">
        <f t="shared" si="75"/>
        <v>l "Will-Metaphysics"</v>
      </c>
    </row>
    <row r="2369" spans="1:8">
      <c r="A2369">
        <v>2368</v>
      </c>
      <c r="B2369" t="s">
        <v>59</v>
      </c>
      <c r="C2369" t="s">
        <v>105</v>
      </c>
      <c r="D2369">
        <v>7</v>
      </c>
      <c r="E2369">
        <f>VLOOKUP(C2369,Ideas!$B$2:$N$103,6,FALSE)</f>
        <v>79</v>
      </c>
      <c r="F2369">
        <f>VLOOKUP(B2369,Ideas!$B$2:$N$103,6,FALSE)</f>
        <v>100</v>
      </c>
      <c r="G2369">
        <f t="shared" si="74"/>
        <v>0.78</v>
      </c>
      <c r="H2369" t="str">
        <f t="shared" si="75"/>
        <v>l "Will-Religion"</v>
      </c>
    </row>
    <row r="2370" spans="1:8">
      <c r="A2370">
        <v>2369</v>
      </c>
      <c r="B2370" t="s">
        <v>59</v>
      </c>
      <c r="C2370" t="s">
        <v>26</v>
      </c>
      <c r="D2370">
        <v>8</v>
      </c>
      <c r="E2370">
        <f>VLOOKUP(C2370,Ideas!$B$2:$N$103,6,FALSE)</f>
        <v>47</v>
      </c>
      <c r="F2370">
        <f>VLOOKUP(B2370,Ideas!$B$2:$N$103,6,FALSE)</f>
        <v>100</v>
      </c>
      <c r="G2370">
        <f t="shared" si="74"/>
        <v>0.89</v>
      </c>
      <c r="H2370" t="str">
        <f t="shared" si="75"/>
        <v>l "Will-Liberty"</v>
      </c>
    </row>
    <row r="2371" spans="1:8">
      <c r="A2371">
        <v>2370</v>
      </c>
      <c r="B2371" t="s">
        <v>59</v>
      </c>
      <c r="C2371" t="s">
        <v>57</v>
      </c>
      <c r="D2371">
        <v>6</v>
      </c>
      <c r="E2371">
        <f>VLOOKUP(C2371,Ideas!$B$2:$N$103,6,FALSE)</f>
        <v>8</v>
      </c>
      <c r="F2371">
        <f>VLOOKUP(B2371,Ideas!$B$2:$N$103,6,FALSE)</f>
        <v>100</v>
      </c>
      <c r="G2371">
        <f t="shared" si="74"/>
        <v>0.67</v>
      </c>
      <c r="H2371" t="str">
        <f t="shared" si="75"/>
        <v>l "Will-Cause"</v>
      </c>
    </row>
    <row r="2372" spans="1:8">
      <c r="A2372">
        <v>2371</v>
      </c>
      <c r="B2372" t="s">
        <v>59</v>
      </c>
      <c r="C2372" t="s">
        <v>75</v>
      </c>
      <c r="D2372">
        <v>7</v>
      </c>
      <c r="E2372">
        <f>VLOOKUP(C2372,Ideas!$B$2:$N$103,6,FALSE)</f>
        <v>9</v>
      </c>
      <c r="F2372">
        <f>VLOOKUP(B2372,Ideas!$B$2:$N$103,6,FALSE)</f>
        <v>100</v>
      </c>
      <c r="G2372">
        <f t="shared" si="74"/>
        <v>0.78</v>
      </c>
      <c r="H2372" t="str">
        <f t="shared" si="75"/>
        <v>l "Will-Chance"</v>
      </c>
    </row>
    <row r="2373" spans="1:8">
      <c r="A2373">
        <v>2372</v>
      </c>
      <c r="B2373" t="s">
        <v>59</v>
      </c>
      <c r="C2373" t="s">
        <v>6</v>
      </c>
      <c r="D2373">
        <v>8</v>
      </c>
      <c r="E2373">
        <f>VLOOKUP(C2373,Ideas!$B$2:$N$103,6,FALSE)</f>
        <v>27</v>
      </c>
      <c r="F2373">
        <f>VLOOKUP(B2373,Ideas!$B$2:$N$103,6,FALSE)</f>
        <v>100</v>
      </c>
      <c r="G2373">
        <f t="shared" si="74"/>
        <v>0.89</v>
      </c>
      <c r="H2373" t="str">
        <f t="shared" si="75"/>
        <v>l "Will-Fate"</v>
      </c>
    </row>
    <row r="2374" spans="1:8">
      <c r="A2374">
        <v>2373</v>
      </c>
      <c r="B2374" t="s">
        <v>59</v>
      </c>
      <c r="C2374" t="s">
        <v>52</v>
      </c>
      <c r="D2374">
        <v>6</v>
      </c>
      <c r="E2374">
        <f>VLOOKUP(C2374,Ideas!$B$2:$N$103,6,FALSE)</f>
        <v>74</v>
      </c>
      <c r="F2374">
        <f>VLOOKUP(B2374,Ideas!$B$2:$N$103,6,FALSE)</f>
        <v>100</v>
      </c>
      <c r="G2374">
        <f t="shared" si="74"/>
        <v>0.67</v>
      </c>
      <c r="H2374" t="str">
        <f t="shared" si="75"/>
        <v>l "Will-Punishment"</v>
      </c>
    </row>
    <row r="2375" spans="1:8">
      <c r="A2375">
        <v>2374</v>
      </c>
      <c r="B2375" t="s">
        <v>59</v>
      </c>
      <c r="C2375" t="s">
        <v>13</v>
      </c>
      <c r="D2375">
        <v>4</v>
      </c>
      <c r="E2375">
        <f>VLOOKUP(C2375,Ideas!$B$2:$N$103,6,FALSE)</f>
        <v>34</v>
      </c>
      <c r="F2375">
        <f>VLOOKUP(B2375,Ideas!$B$2:$N$103,6,FALSE)</f>
        <v>100</v>
      </c>
      <c r="G2375">
        <f t="shared" si="74"/>
        <v>0.44</v>
      </c>
      <c r="H2375" t="str">
        <f t="shared" si="75"/>
        <v>l "Will-History"</v>
      </c>
    </row>
    <row r="2376" spans="1:8">
      <c r="A2376">
        <v>2375</v>
      </c>
      <c r="B2376" t="s">
        <v>59</v>
      </c>
      <c r="C2376" t="s">
        <v>29</v>
      </c>
      <c r="D2376">
        <v>7</v>
      </c>
      <c r="E2376">
        <f>VLOOKUP(C2376,Ideas!$B$2:$N$103,6,FALSE)</f>
        <v>50</v>
      </c>
      <c r="F2376">
        <f>VLOOKUP(B2376,Ideas!$B$2:$N$103,6,FALSE)</f>
        <v>100</v>
      </c>
      <c r="G2376">
        <f t="shared" si="74"/>
        <v>0.78</v>
      </c>
      <c r="H2376" t="str">
        <f t="shared" si="75"/>
        <v>l "Will-Love"</v>
      </c>
    </row>
    <row r="2377" spans="1:8">
      <c r="A2377">
        <v>2376</v>
      </c>
      <c r="B2377" t="s">
        <v>59</v>
      </c>
      <c r="C2377" t="s">
        <v>97</v>
      </c>
      <c r="D2377">
        <v>8</v>
      </c>
      <c r="E2377">
        <f>VLOOKUP(C2377,Ideas!$B$2:$N$103,6,FALSE)</f>
        <v>87</v>
      </c>
      <c r="F2377">
        <f>VLOOKUP(B2377,Ideas!$B$2:$N$103,6,FALSE)</f>
        <v>100</v>
      </c>
      <c r="G2377">
        <f t="shared" si="74"/>
        <v>0.89</v>
      </c>
      <c r="H2377" t="str">
        <f t="shared" si="75"/>
        <v>l "Will-Slavery"</v>
      </c>
    </row>
    <row r="2378" spans="1:8">
      <c r="A2378">
        <v>2377</v>
      </c>
      <c r="B2378" t="s">
        <v>59</v>
      </c>
      <c r="C2378" t="s">
        <v>39</v>
      </c>
      <c r="D2378">
        <v>5</v>
      </c>
      <c r="E2378">
        <f>VLOOKUP(C2378,Ideas!$B$2:$N$103,6,FALSE)</f>
        <v>70</v>
      </c>
      <c r="F2378">
        <f>VLOOKUP(B2378,Ideas!$B$2:$N$103,6,FALSE)</f>
        <v>100</v>
      </c>
      <c r="G2378">
        <f t="shared" si="74"/>
        <v>0.56000000000000005</v>
      </c>
      <c r="H2378" t="str">
        <f t="shared" si="75"/>
        <v>l "Will-Principle"</v>
      </c>
    </row>
    <row r="2379" spans="1:8">
      <c r="A2379">
        <v>2378</v>
      </c>
      <c r="B2379" t="s">
        <v>59</v>
      </c>
      <c r="C2379" t="s">
        <v>21</v>
      </c>
      <c r="D2379">
        <v>4</v>
      </c>
      <c r="E2379">
        <f>VLOOKUP(C2379,Ideas!$B$2:$N$103,6,FALSE)</f>
        <v>42</v>
      </c>
      <c r="F2379">
        <f>VLOOKUP(B2379,Ideas!$B$2:$N$103,6,FALSE)</f>
        <v>100</v>
      </c>
      <c r="G2379">
        <f t="shared" si="74"/>
        <v>0.44</v>
      </c>
      <c r="H2379" t="str">
        <f t="shared" si="75"/>
        <v>l "Will-Justice"</v>
      </c>
    </row>
    <row r="2380" spans="1:8">
      <c r="A2380">
        <v>2379</v>
      </c>
      <c r="B2380" t="s">
        <v>59</v>
      </c>
      <c r="C2380" t="s">
        <v>63</v>
      </c>
      <c r="D2380">
        <v>8</v>
      </c>
      <c r="E2380">
        <f>VLOOKUP(C2380,Ideas!$B$2:$N$103,6,FALSE)</f>
        <v>16</v>
      </c>
      <c r="F2380">
        <f>VLOOKUP(B2380,Ideas!$B$2:$N$103,6,FALSE)</f>
        <v>100</v>
      </c>
      <c r="G2380">
        <f t="shared" si="74"/>
        <v>0.89</v>
      </c>
      <c r="H2380" t="str">
        <f t="shared" si="75"/>
        <v>l "Will-Democracy"</v>
      </c>
    </row>
    <row r="2381" spans="1:8">
      <c r="A2381">
        <v>2380</v>
      </c>
      <c r="B2381" t="s">
        <v>59</v>
      </c>
      <c r="C2381" t="s">
        <v>10</v>
      </c>
      <c r="D2381">
        <v>8</v>
      </c>
      <c r="E2381">
        <f>VLOOKUP(C2381,Ideas!$B$2:$N$103,6,FALSE)</f>
        <v>31</v>
      </c>
      <c r="F2381">
        <f>VLOOKUP(B2381,Ideas!$B$2:$N$103,6,FALSE)</f>
        <v>100</v>
      </c>
      <c r="G2381">
        <f t="shared" si="74"/>
        <v>0.89</v>
      </c>
      <c r="H2381" t="str">
        <f t="shared" si="75"/>
        <v>l "Will-Government"</v>
      </c>
    </row>
    <row r="2382" spans="1:8">
      <c r="A2382">
        <v>2381</v>
      </c>
      <c r="B2382" t="s">
        <v>59</v>
      </c>
      <c r="C2382" t="s">
        <v>25</v>
      </c>
      <c r="D2382">
        <v>8</v>
      </c>
      <c r="E2382">
        <f>VLOOKUP(C2382,Ideas!$B$2:$N$103,6,FALSE)</f>
        <v>46</v>
      </c>
      <c r="F2382">
        <f>VLOOKUP(B2382,Ideas!$B$2:$N$103,6,FALSE)</f>
        <v>100</v>
      </c>
      <c r="G2382">
        <f t="shared" si="74"/>
        <v>0.89</v>
      </c>
      <c r="H2382" t="str">
        <f t="shared" si="75"/>
        <v>l "Will-Law"</v>
      </c>
    </row>
    <row r="2383" spans="1:8">
      <c r="A2383">
        <v>2382</v>
      </c>
      <c r="B2383" t="s">
        <v>59</v>
      </c>
      <c r="C2383" t="s">
        <v>62</v>
      </c>
      <c r="D2383">
        <v>8</v>
      </c>
      <c r="E2383">
        <f>VLOOKUP(C2383,Ideas!$B$2:$N$103,6,FALSE)</f>
        <v>59</v>
      </c>
      <c r="F2383">
        <f>VLOOKUP(B2383,Ideas!$B$2:$N$103,6,FALSE)</f>
        <v>100</v>
      </c>
      <c r="G2383">
        <f t="shared" si="74"/>
        <v>0.89</v>
      </c>
      <c r="H2383" t="str">
        <f t="shared" si="75"/>
        <v>l "Will-Monarchy"</v>
      </c>
    </row>
    <row r="2384" spans="1:8">
      <c r="A2384">
        <v>2383</v>
      </c>
      <c r="B2384" t="s">
        <v>43</v>
      </c>
      <c r="C2384" t="s">
        <v>101</v>
      </c>
      <c r="D2384">
        <v>9</v>
      </c>
      <c r="E2384">
        <f>VLOOKUP(C2384,Ideas!$B$2:$N$103,6,FALSE)</f>
        <v>66</v>
      </c>
      <c r="F2384">
        <f>VLOOKUP(B2384,Ideas!$B$2:$N$103,6,FALSE)</f>
        <v>101</v>
      </c>
      <c r="G2384">
        <f t="shared" si="74"/>
        <v>1</v>
      </c>
      <c r="H2384" t="str">
        <f t="shared" si="75"/>
        <v>l "Wisdom-Philosophy"</v>
      </c>
    </row>
    <row r="2385" spans="1:8">
      <c r="A2385">
        <v>2384</v>
      </c>
      <c r="B2385" t="s">
        <v>43</v>
      </c>
      <c r="C2385" t="s">
        <v>73</v>
      </c>
      <c r="D2385">
        <v>8</v>
      </c>
      <c r="E2385">
        <f>VLOOKUP(C2385,Ideas!$B$2:$N$103,6,FALSE)</f>
        <v>73</v>
      </c>
      <c r="F2385">
        <f>VLOOKUP(B2385,Ideas!$B$2:$N$103,6,FALSE)</f>
        <v>101</v>
      </c>
      <c r="G2385">
        <f t="shared" si="74"/>
        <v>0.89</v>
      </c>
      <c r="H2385" t="str">
        <f t="shared" si="75"/>
        <v>l "Wisdom-Prudence"</v>
      </c>
    </row>
    <row r="2386" spans="1:8">
      <c r="A2386">
        <v>2385</v>
      </c>
      <c r="B2386" t="s">
        <v>43</v>
      </c>
      <c r="C2386" t="s">
        <v>104</v>
      </c>
      <c r="D2386">
        <v>4</v>
      </c>
      <c r="E2386">
        <f>VLOOKUP(C2386,Ideas!$B$2:$N$103,6,FALSE)</f>
        <v>92</v>
      </c>
      <c r="F2386">
        <f>VLOOKUP(B2386,Ideas!$B$2:$N$103,6,FALSE)</f>
        <v>101</v>
      </c>
      <c r="G2386">
        <f t="shared" si="74"/>
        <v>0.44</v>
      </c>
      <c r="H2386" t="str">
        <f t="shared" si="75"/>
        <v>l "Wisdom-Theology"</v>
      </c>
    </row>
    <row r="2387" spans="1:8">
      <c r="A2387">
        <v>2386</v>
      </c>
      <c r="B2387" t="s">
        <v>43</v>
      </c>
      <c r="C2387" t="s">
        <v>72</v>
      </c>
      <c r="D2387">
        <v>3</v>
      </c>
      <c r="E2387">
        <f>VLOOKUP(C2387,Ideas!$B$2:$N$103,6,FALSE)</f>
        <v>83</v>
      </c>
      <c r="F2387">
        <f>VLOOKUP(B2387,Ideas!$B$2:$N$103,6,FALSE)</f>
        <v>101</v>
      </c>
      <c r="G2387">
        <f t="shared" si="74"/>
        <v>0.33</v>
      </c>
      <c r="H2387" t="str">
        <f t="shared" si="75"/>
        <v>l "Wisdom-Science"</v>
      </c>
    </row>
    <row r="2388" spans="1:8">
      <c r="A2388">
        <v>2387</v>
      </c>
      <c r="B2388" t="s">
        <v>43</v>
      </c>
      <c r="C2388" t="s">
        <v>69</v>
      </c>
      <c r="D2388">
        <v>6</v>
      </c>
      <c r="E2388">
        <f>VLOOKUP(C2388,Ideas!$B$2:$N$103,6,FALSE)</f>
        <v>97</v>
      </c>
      <c r="F2388">
        <f>VLOOKUP(B2388,Ideas!$B$2:$N$103,6,FALSE)</f>
        <v>101</v>
      </c>
      <c r="G2388">
        <f t="shared" si="74"/>
        <v>0.67</v>
      </c>
      <c r="H2388" t="str">
        <f t="shared" si="75"/>
        <v>l "Wisdom-Virtue and Vice"</v>
      </c>
    </row>
    <row r="2389" spans="1:8">
      <c r="A2389">
        <v>2388</v>
      </c>
      <c r="B2389" t="s">
        <v>43</v>
      </c>
      <c r="C2389" t="s">
        <v>103</v>
      </c>
      <c r="D2389">
        <v>5</v>
      </c>
      <c r="E2389">
        <f>VLOOKUP(C2389,Ideas!$B$2:$N$103,6,FALSE)</f>
        <v>18</v>
      </c>
      <c r="F2389">
        <f>VLOOKUP(B2389,Ideas!$B$2:$N$103,6,FALSE)</f>
        <v>101</v>
      </c>
      <c r="G2389">
        <f t="shared" si="74"/>
        <v>0.56000000000000005</v>
      </c>
      <c r="H2389" t="str">
        <f t="shared" si="75"/>
        <v>l "Wisdom-Dialectic"</v>
      </c>
    </row>
    <row r="2390" spans="1:8">
      <c r="A2390">
        <v>2389</v>
      </c>
      <c r="B2390" t="s">
        <v>43</v>
      </c>
      <c r="C2390" t="s">
        <v>34</v>
      </c>
      <c r="D2390">
        <v>7</v>
      </c>
      <c r="E2390">
        <f>VLOOKUP(C2390,Ideas!$B$2:$N$103,6,FALSE)</f>
        <v>57</v>
      </c>
      <c r="F2390">
        <f>VLOOKUP(B2390,Ideas!$B$2:$N$103,6,FALSE)</f>
        <v>101</v>
      </c>
      <c r="G2390">
        <f t="shared" si="74"/>
        <v>0.78</v>
      </c>
      <c r="H2390" t="str">
        <f t="shared" si="75"/>
        <v>l "Wisdom-Metaphysics"</v>
      </c>
    </row>
    <row r="2391" spans="1:8">
      <c r="A2391">
        <v>2390</v>
      </c>
      <c r="B2391" t="s">
        <v>43</v>
      </c>
      <c r="C2391" t="s">
        <v>22</v>
      </c>
      <c r="D2391">
        <v>8</v>
      </c>
      <c r="E2391">
        <f>VLOOKUP(C2391,Ideas!$B$2:$N$103,6,FALSE)</f>
        <v>43</v>
      </c>
      <c r="F2391">
        <f>VLOOKUP(B2391,Ideas!$B$2:$N$103,6,FALSE)</f>
        <v>101</v>
      </c>
      <c r="G2391">
        <f t="shared" si="74"/>
        <v>0.89</v>
      </c>
      <c r="H2391" t="str">
        <f t="shared" si="75"/>
        <v>l "Wisdom-Knowledge"</v>
      </c>
    </row>
    <row r="2392" spans="1:8">
      <c r="A2392">
        <v>2391</v>
      </c>
      <c r="B2392" t="s">
        <v>43</v>
      </c>
      <c r="C2392" t="s">
        <v>88</v>
      </c>
      <c r="D2392">
        <v>8</v>
      </c>
      <c r="E2392">
        <f>VLOOKUP(C2392,Ideas!$B$2:$N$103,6,FALSE)</f>
        <v>94</v>
      </c>
      <c r="F2392">
        <f>VLOOKUP(B2392,Ideas!$B$2:$N$103,6,FALSE)</f>
        <v>101</v>
      </c>
      <c r="G2392">
        <f t="shared" si="74"/>
        <v>0.89</v>
      </c>
      <c r="H2392" t="str">
        <f t="shared" si="75"/>
        <v>l "Wisdom-Truth"</v>
      </c>
    </row>
    <row r="2393" spans="1:8">
      <c r="A2393">
        <v>2392</v>
      </c>
      <c r="B2393" t="s">
        <v>43</v>
      </c>
      <c r="C2393" t="s">
        <v>12</v>
      </c>
      <c r="D2393">
        <v>6</v>
      </c>
      <c r="E2393">
        <f>VLOOKUP(C2393,Ideas!$B$2:$N$103,6,FALSE)</f>
        <v>33</v>
      </c>
      <c r="F2393">
        <f>VLOOKUP(B2393,Ideas!$B$2:$N$103,6,FALSE)</f>
        <v>101</v>
      </c>
      <c r="G2393">
        <f t="shared" si="74"/>
        <v>0.67</v>
      </c>
      <c r="H2393" t="str">
        <f t="shared" si="75"/>
        <v>l "Wisdom-Happiness"</v>
      </c>
    </row>
    <row r="2394" spans="1:8">
      <c r="A2394">
        <v>2393</v>
      </c>
      <c r="B2394" t="s">
        <v>43</v>
      </c>
      <c r="C2394" t="s">
        <v>62</v>
      </c>
      <c r="D2394">
        <v>2</v>
      </c>
      <c r="E2394">
        <f>VLOOKUP(C2394,Ideas!$B$2:$N$103,6,FALSE)</f>
        <v>59</v>
      </c>
      <c r="F2394">
        <f>VLOOKUP(B2394,Ideas!$B$2:$N$103,6,FALSE)</f>
        <v>101</v>
      </c>
      <c r="G2394">
        <f t="shared" si="74"/>
        <v>0.22</v>
      </c>
      <c r="H2394" t="str">
        <f t="shared" si="75"/>
        <v>l "Wisdom-Monarchy"</v>
      </c>
    </row>
    <row r="2395" spans="1:8">
      <c r="A2395">
        <v>2394</v>
      </c>
      <c r="B2395" t="s">
        <v>43</v>
      </c>
      <c r="C2395" t="s">
        <v>66</v>
      </c>
      <c r="D2395">
        <v>2</v>
      </c>
      <c r="E2395">
        <f>VLOOKUP(C2395,Ideas!$B$2:$N$103,6,FALSE)</f>
        <v>90</v>
      </c>
      <c r="F2395">
        <f>VLOOKUP(B2395,Ideas!$B$2:$N$103,6,FALSE)</f>
        <v>101</v>
      </c>
      <c r="G2395">
        <f t="shared" si="74"/>
        <v>0.22</v>
      </c>
      <c r="H2395" t="str">
        <f t="shared" si="75"/>
        <v>l "Wisdom-State"</v>
      </c>
    </row>
    <row r="2396" spans="1:8">
      <c r="A2396">
        <v>2395</v>
      </c>
      <c r="B2396" t="s">
        <v>74</v>
      </c>
      <c r="C2396" t="s">
        <v>57</v>
      </c>
      <c r="D2396">
        <v>4</v>
      </c>
      <c r="E2396">
        <f>VLOOKUP(C2396,Ideas!$B$2:$N$103,6,FALSE)</f>
        <v>8</v>
      </c>
      <c r="F2396">
        <f>VLOOKUP(B2396,Ideas!$B$2:$N$103,6,FALSE)</f>
        <v>102</v>
      </c>
      <c r="G2396">
        <f t="shared" si="74"/>
        <v>0.44</v>
      </c>
      <c r="H2396" t="str">
        <f t="shared" si="75"/>
        <v>l "World-Cause"</v>
      </c>
    </row>
    <row r="2397" spans="1:8">
      <c r="A2397">
        <v>2396</v>
      </c>
      <c r="B2397" t="s">
        <v>74</v>
      </c>
      <c r="C2397" t="s">
        <v>8</v>
      </c>
      <c r="D2397">
        <v>2</v>
      </c>
      <c r="E2397">
        <f>VLOOKUP(C2397,Ideas!$B$2:$N$103,6,FALSE)</f>
        <v>29</v>
      </c>
      <c r="F2397">
        <f>VLOOKUP(B2397,Ideas!$B$2:$N$103,6,FALSE)</f>
        <v>102</v>
      </c>
      <c r="G2397">
        <f t="shared" si="74"/>
        <v>0.22</v>
      </c>
      <c r="H2397" t="str">
        <f t="shared" si="75"/>
        <v>l "World-God"</v>
      </c>
    </row>
    <row r="2398" spans="1:8">
      <c r="A2398">
        <v>2397</v>
      </c>
      <c r="B2398" t="s">
        <v>74</v>
      </c>
      <c r="C2398" t="s">
        <v>49</v>
      </c>
      <c r="D2398">
        <v>2</v>
      </c>
      <c r="E2398">
        <f>VLOOKUP(C2398,Ideas!$B$2:$N$103,6,FALSE)</f>
        <v>58</v>
      </c>
      <c r="F2398">
        <f>VLOOKUP(B2398,Ideas!$B$2:$N$103,6,FALSE)</f>
        <v>102</v>
      </c>
      <c r="G2398">
        <f t="shared" si="74"/>
        <v>0.22</v>
      </c>
      <c r="H2398" t="str">
        <f t="shared" si="75"/>
        <v>l "World-Mind"</v>
      </c>
    </row>
    <row r="2399" spans="1:8">
      <c r="A2399">
        <v>2398</v>
      </c>
      <c r="B2399" t="s">
        <v>74</v>
      </c>
      <c r="C2399" t="s">
        <v>48</v>
      </c>
      <c r="D2399">
        <v>2</v>
      </c>
      <c r="E2399">
        <f>VLOOKUP(C2399,Ideas!$B$2:$N$103,6,FALSE)</f>
        <v>88</v>
      </c>
      <c r="F2399">
        <f>VLOOKUP(B2399,Ideas!$B$2:$N$103,6,FALSE)</f>
        <v>102</v>
      </c>
      <c r="G2399">
        <f t="shared" si="74"/>
        <v>0.22</v>
      </c>
      <c r="H2399" t="str">
        <f t="shared" si="75"/>
        <v>l "World-Soul"</v>
      </c>
    </row>
    <row r="2400" spans="1:8">
      <c r="A2400">
        <v>2399</v>
      </c>
      <c r="B2400" t="s">
        <v>74</v>
      </c>
      <c r="C2400" t="s">
        <v>30</v>
      </c>
      <c r="D2400">
        <v>9</v>
      </c>
      <c r="E2400">
        <f>VLOOKUP(C2400,Ideas!$B$2:$N$103,6,FALSE)</f>
        <v>51</v>
      </c>
      <c r="F2400">
        <f>VLOOKUP(B2400,Ideas!$B$2:$N$103,6,FALSE)</f>
        <v>102</v>
      </c>
      <c r="G2400">
        <f t="shared" si="74"/>
        <v>1</v>
      </c>
      <c r="H2400" t="str">
        <f t="shared" si="75"/>
        <v>l "World-Man"</v>
      </c>
    </row>
    <row r="2401" spans="1:8">
      <c r="A2401">
        <v>2400</v>
      </c>
      <c r="B2401" t="s">
        <v>74</v>
      </c>
      <c r="C2401" t="s">
        <v>35</v>
      </c>
      <c r="D2401">
        <v>9</v>
      </c>
      <c r="E2401">
        <f>VLOOKUP(C2401,Ideas!$B$2:$N$103,6,FALSE)</f>
        <v>60</v>
      </c>
      <c r="F2401">
        <f>VLOOKUP(B2401,Ideas!$B$2:$N$103,6,FALSE)</f>
        <v>102</v>
      </c>
      <c r="G2401">
        <f t="shared" ref="G2401:G2406" si="76">ROUND(D2401/9,2)</f>
        <v>1</v>
      </c>
      <c r="H2401" t="str">
        <f t="shared" ref="H2401:H2406" si="77">"l """&amp;B2401&amp;"-"&amp;C2401&amp;""""</f>
        <v>l "World-Nature"</v>
      </c>
    </row>
    <row r="2402" spans="1:8">
      <c r="A2402">
        <v>2401</v>
      </c>
      <c r="B2402" t="s">
        <v>74</v>
      </c>
      <c r="C2402" t="s">
        <v>92</v>
      </c>
      <c r="D2402">
        <v>5</v>
      </c>
      <c r="E2402">
        <f>VLOOKUP(C2402,Ideas!$B$2:$N$103,6,FALSE)</f>
        <v>63</v>
      </c>
      <c r="F2402">
        <f>VLOOKUP(B2402,Ideas!$B$2:$N$103,6,FALSE)</f>
        <v>102</v>
      </c>
      <c r="G2402">
        <f t="shared" si="76"/>
        <v>0.56000000000000005</v>
      </c>
      <c r="H2402" t="str">
        <f t="shared" si="77"/>
        <v>l "World-One and Many"</v>
      </c>
    </row>
    <row r="2403" spans="1:8">
      <c r="A2403">
        <v>2402</v>
      </c>
      <c r="B2403" t="s">
        <v>74</v>
      </c>
      <c r="C2403" t="s">
        <v>89</v>
      </c>
      <c r="D2403">
        <v>6</v>
      </c>
      <c r="E2403">
        <f>VLOOKUP(C2403,Ideas!$B$2:$N$103,6,FALSE)</f>
        <v>78</v>
      </c>
      <c r="F2403">
        <f>VLOOKUP(B2403,Ideas!$B$2:$N$103,6,FALSE)</f>
        <v>102</v>
      </c>
      <c r="G2403">
        <f t="shared" si="76"/>
        <v>0.67</v>
      </c>
      <c r="H2403" t="str">
        <f t="shared" si="77"/>
        <v>l "World-Relation"</v>
      </c>
    </row>
    <row r="2404" spans="1:8">
      <c r="A2404">
        <v>2403</v>
      </c>
      <c r="B2404" t="s">
        <v>74</v>
      </c>
      <c r="C2404" t="s">
        <v>70</v>
      </c>
      <c r="D2404">
        <v>3</v>
      </c>
      <c r="E2404">
        <f>VLOOKUP(C2404,Ideas!$B$2:$N$103,6,FALSE)</f>
        <v>4</v>
      </c>
      <c r="F2404">
        <f>VLOOKUP(B2404,Ideas!$B$2:$N$103,6,FALSE)</f>
        <v>102</v>
      </c>
      <c r="G2404">
        <f t="shared" si="76"/>
        <v>0.33</v>
      </c>
      <c r="H2404" t="str">
        <f t="shared" si="77"/>
        <v>l "World-Art"</v>
      </c>
    </row>
    <row r="2405" spans="1:8">
      <c r="A2405">
        <v>2404</v>
      </c>
      <c r="B2405" t="s">
        <v>74</v>
      </c>
      <c r="C2405" t="s">
        <v>80</v>
      </c>
      <c r="D2405">
        <v>8</v>
      </c>
      <c r="E2405">
        <f>VLOOKUP(C2405,Ideas!$B$2:$N$103,6,FALSE)</f>
        <v>5</v>
      </c>
      <c r="F2405">
        <f>VLOOKUP(B2405,Ideas!$B$2:$N$103,6,FALSE)</f>
        <v>102</v>
      </c>
      <c r="G2405">
        <f t="shared" si="76"/>
        <v>0.89</v>
      </c>
      <c r="H2405" t="str">
        <f t="shared" si="77"/>
        <v>l "World-Astronomy"</v>
      </c>
    </row>
    <row r="2406" spans="1:8">
      <c r="A2406">
        <v>2405</v>
      </c>
      <c r="B2406" t="s">
        <v>74</v>
      </c>
      <c r="C2406" t="s">
        <v>86</v>
      </c>
      <c r="D2406">
        <v>8</v>
      </c>
      <c r="E2406">
        <f>VLOOKUP(C2406,Ideas!$B$2:$N$103,6,FALSE)</f>
        <v>10</v>
      </c>
      <c r="F2406">
        <f>VLOOKUP(B2406,Ideas!$B$2:$N$103,6,FALSE)</f>
        <v>102</v>
      </c>
      <c r="G2406">
        <f t="shared" si="76"/>
        <v>0.89</v>
      </c>
      <c r="H2406" t="str">
        <f t="shared" si="77"/>
        <v>l "World-Change"</v>
      </c>
    </row>
  </sheetData>
  <autoFilter ref="A1:F2407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opLeftCell="A60" workbookViewId="0">
      <selection activeCell="G2" sqref="G2"/>
    </sheetView>
  </sheetViews>
  <sheetFormatPr defaultRowHeight="14.4"/>
  <cols>
    <col min="2" max="2" width="37.109375" customWidth="1"/>
    <col min="3" max="3" width="11" customWidth="1"/>
    <col min="4" max="4" width="16.33203125" customWidth="1"/>
    <col min="7" max="7" width="53.77734375" customWidth="1"/>
  </cols>
  <sheetData>
    <row r="1" spans="1:7">
      <c r="A1" t="s">
        <v>106</v>
      </c>
      <c r="G1" s="1" t="s">
        <v>121</v>
      </c>
    </row>
    <row r="2" spans="1:7">
      <c r="A2">
        <f>Ideas!A2</f>
        <v>1</v>
      </c>
      <c r="B2" t="str">
        <f>""""&amp;TRIM(Ideas!B2)&amp;""""</f>
        <v>"Angel"</v>
      </c>
      <c r="C2" t="str">
        <f>IF(Ideas!K2&gt;"",Ideas!K2,"")</f>
        <v>cross</v>
      </c>
      <c r="D2" t="str">
        <f>IF(Ideas!L2&gt;"","lc "&amp;Ideas!L2,"")</f>
        <v>lc Red</v>
      </c>
      <c r="E2" t="str">
        <f>IF(Ideas!M2&gt;"","bc "&amp;Ideas!M2,"")</f>
        <v>bc Black</v>
      </c>
      <c r="G2" t="str">
        <f>A2&amp;" "&amp;B2&amp;" "&amp;IF(C2&gt;"",C2&amp;" ","")&amp;IF(D2&gt;"",D2&amp;" ","")&amp;E2</f>
        <v>1 "Angel" cross lc Red bc Black</v>
      </c>
    </row>
    <row r="3" spans="1:7">
      <c r="A3">
        <f>Ideas!A3</f>
        <v>2</v>
      </c>
      <c r="B3" t="str">
        <f>""""&amp;TRIM(Ideas!B3)&amp;""""</f>
        <v>"Animal"</v>
      </c>
      <c r="C3" t="str">
        <f>IF(Ideas!K3&gt;"",Ideas!K3,"")</f>
        <v>ellipse</v>
      </c>
      <c r="D3" t="str">
        <f>IF(Ideas!L3&gt;"","lc "&amp;Ideas!L3,"")</f>
        <v>lc Black</v>
      </c>
      <c r="E3" t="str">
        <f>IF(Ideas!M3&gt;"","bc "&amp;Ideas!M3,"")</f>
        <v>bc Black</v>
      </c>
      <c r="G3" t="str">
        <f t="shared" ref="G3:G66" si="0">A3&amp;" "&amp;B3&amp;" "&amp;IF(C3&gt;"",C3&amp;" ","")&amp;IF(D3&gt;"",D3&amp;" ","")&amp;E3</f>
        <v>2 "Animal" ellipse lc Black bc Black</v>
      </c>
    </row>
    <row r="4" spans="1:7">
      <c r="A4">
        <f>Ideas!A4</f>
        <v>3</v>
      </c>
      <c r="B4" t="str">
        <f>""""&amp;TRIM(Ideas!B4)&amp;""""</f>
        <v>"Aristocracy"</v>
      </c>
      <c r="C4" t="str">
        <f>IF(Ideas!K4&gt;"",Ideas!K4,"")</f>
        <v>box</v>
      </c>
      <c r="D4" t="str">
        <f>IF(Ideas!L4&gt;"","lc "&amp;Ideas!L4,"")</f>
        <v>lc Orange</v>
      </c>
      <c r="E4" t="str">
        <f>IF(Ideas!M4&gt;"","bc "&amp;Ideas!M4,"")</f>
        <v>bc CornflowerBlue</v>
      </c>
      <c r="G4" t="str">
        <f t="shared" si="0"/>
        <v>3 "Aristocracy" box lc Orange bc CornflowerBlue</v>
      </c>
    </row>
    <row r="5" spans="1:7">
      <c r="A5">
        <f>Ideas!A5</f>
        <v>4</v>
      </c>
      <c r="B5" t="str">
        <f>""""&amp;TRIM(Ideas!B5)&amp;""""</f>
        <v>"Art"</v>
      </c>
      <c r="C5" t="str">
        <f>IF(Ideas!K5&gt;"",Ideas!K5,"")</f>
        <v>ellipse</v>
      </c>
      <c r="D5" t="str">
        <f>IF(Ideas!L5&gt;"","lc "&amp;Ideas!L5,"")</f>
        <v>lc CornflowerBlue</v>
      </c>
      <c r="E5" t="str">
        <f>IF(Ideas!M5&gt;"","bc "&amp;Ideas!M5,"")</f>
        <v/>
      </c>
      <c r="G5" t="str">
        <f t="shared" si="0"/>
        <v xml:space="preserve">4 "Art" ellipse lc CornflowerBlue </v>
      </c>
    </row>
    <row r="6" spans="1:7">
      <c r="A6">
        <f>Ideas!A6</f>
        <v>5</v>
      </c>
      <c r="B6" t="str">
        <f>""""&amp;TRIM(Ideas!B6)&amp;""""</f>
        <v>"Astronomy"</v>
      </c>
      <c r="C6" t="str">
        <f>IF(Ideas!K6&gt;"",Ideas!K6,"")</f>
        <v>box</v>
      </c>
      <c r="D6" t="str">
        <f>IF(Ideas!L6&gt;"","lc "&amp;Ideas!L6,"")</f>
        <v>lc RoyalBlue</v>
      </c>
      <c r="E6" t="str">
        <f>IF(Ideas!M6&gt;"","bc "&amp;Ideas!M6,"")</f>
        <v>bc Black</v>
      </c>
      <c r="G6" t="str">
        <f t="shared" si="0"/>
        <v>5 "Astronomy" box lc RoyalBlue bc Black</v>
      </c>
    </row>
    <row r="7" spans="1:7">
      <c r="A7">
        <f>Ideas!A7</f>
        <v>6</v>
      </c>
      <c r="B7" t="str">
        <f>""""&amp;TRIM(Ideas!B7)&amp;""""</f>
        <v>"Beauty"</v>
      </c>
      <c r="C7" t="str">
        <f>IF(Ideas!K7&gt;"",Ideas!K7,"")</f>
        <v>ellipse</v>
      </c>
      <c r="D7" t="str">
        <f>IF(Ideas!L7&gt;"","lc "&amp;Ideas!L7,"")</f>
        <v>lc CornflowerBlue</v>
      </c>
      <c r="E7" t="str">
        <f>IF(Ideas!M7&gt;"","bc "&amp;Ideas!M7,"")</f>
        <v>bc CornflowerBlue</v>
      </c>
      <c r="G7" t="str">
        <f t="shared" si="0"/>
        <v>6 "Beauty" ellipse lc CornflowerBlue bc CornflowerBlue</v>
      </c>
    </row>
    <row r="8" spans="1:7">
      <c r="A8">
        <f>Ideas!A8</f>
        <v>7</v>
      </c>
      <c r="B8" t="str">
        <f>""""&amp;TRIM(Ideas!B8)&amp;""""</f>
        <v>"Being"</v>
      </c>
      <c r="C8" t="str">
        <f>IF(Ideas!K8&gt;"",Ideas!K8,"")</f>
        <v>ellipse</v>
      </c>
      <c r="D8" t="str">
        <f>IF(Ideas!L8&gt;"","lc "&amp;Ideas!L8,"")</f>
        <v>lc CornflowerBlue</v>
      </c>
      <c r="E8" t="str">
        <f>IF(Ideas!M8&gt;"","bc "&amp;Ideas!M8,"")</f>
        <v>bc CornflowerBlue</v>
      </c>
      <c r="G8" t="str">
        <f t="shared" si="0"/>
        <v>7 "Being" ellipse lc CornflowerBlue bc CornflowerBlue</v>
      </c>
    </row>
    <row r="9" spans="1:7">
      <c r="A9">
        <f>Ideas!A9</f>
        <v>8</v>
      </c>
      <c r="B9" t="str">
        <f>""""&amp;TRIM(Ideas!B9)&amp;""""</f>
        <v>"Cause"</v>
      </c>
      <c r="C9" t="str">
        <f>IF(Ideas!K9&gt;"",Ideas!K9,"")</f>
        <v>box</v>
      </c>
      <c r="D9" t="str">
        <f>IF(Ideas!L9&gt;"","lc "&amp;Ideas!L9,"")</f>
        <v>lc RoyalBlue</v>
      </c>
      <c r="E9" t="str">
        <f>IF(Ideas!M9&gt;"","bc "&amp;Ideas!M9,"")</f>
        <v>bc Black</v>
      </c>
      <c r="G9" t="str">
        <f t="shared" si="0"/>
        <v>8 "Cause" box lc RoyalBlue bc Black</v>
      </c>
    </row>
    <row r="10" spans="1:7">
      <c r="A10">
        <f>Ideas!A10</f>
        <v>9</v>
      </c>
      <c r="B10" t="str">
        <f>""""&amp;TRIM(Ideas!B10)&amp;""""</f>
        <v>"Chance"</v>
      </c>
      <c r="C10" t="str">
        <f>IF(Ideas!K10&gt;"",Ideas!K10,"")</f>
        <v>box</v>
      </c>
      <c r="D10" t="str">
        <f>IF(Ideas!L10&gt;"","lc "&amp;Ideas!L10,"")</f>
        <v>lc RoyalBlue</v>
      </c>
      <c r="E10" t="str">
        <f>IF(Ideas!M10&gt;"","bc "&amp;Ideas!M10,"")</f>
        <v>bc Black</v>
      </c>
      <c r="G10" t="str">
        <f t="shared" si="0"/>
        <v>9 "Chance" box lc RoyalBlue bc Black</v>
      </c>
    </row>
    <row r="11" spans="1:7">
      <c r="A11">
        <f>Ideas!A11</f>
        <v>10</v>
      </c>
      <c r="B11" t="str">
        <f>""""&amp;TRIM(Ideas!B11)&amp;""""</f>
        <v>"Change"</v>
      </c>
      <c r="C11" t="str">
        <f>IF(Ideas!K11&gt;"",Ideas!K11,"")</f>
        <v>box</v>
      </c>
      <c r="D11" t="str">
        <f>IF(Ideas!L11&gt;"","lc "&amp;Ideas!L11,"")</f>
        <v>lc RoyalBlue</v>
      </c>
      <c r="E11" t="str">
        <f>IF(Ideas!M11&gt;"","bc "&amp;Ideas!M11,"")</f>
        <v>bc Black</v>
      </c>
      <c r="G11" t="str">
        <f t="shared" si="0"/>
        <v>10 "Change" box lc RoyalBlue bc Black</v>
      </c>
    </row>
    <row r="12" spans="1:7">
      <c r="A12">
        <f>Ideas!A12</f>
        <v>11</v>
      </c>
      <c r="B12" t="str">
        <f>""""&amp;TRIM(Ideas!B12)&amp;""""</f>
        <v>"Citizen"</v>
      </c>
      <c r="C12" t="str">
        <f>IF(Ideas!K12&gt;"",Ideas!K12,"")</f>
        <v>triangle</v>
      </c>
      <c r="D12" t="str">
        <f>IF(Ideas!L12&gt;"","lc "&amp;Ideas!L12,"")</f>
        <v>lc CornflowerBlue</v>
      </c>
      <c r="E12" t="str">
        <f>IF(Ideas!M12&gt;"","bc "&amp;Ideas!M12,"")</f>
        <v>bc Orange</v>
      </c>
      <c r="G12" t="str">
        <f t="shared" si="0"/>
        <v>11 "Citizen" triangle lc CornflowerBlue bc Orange</v>
      </c>
    </row>
    <row r="13" spans="1:7">
      <c r="A13">
        <f>Ideas!A13</f>
        <v>12</v>
      </c>
      <c r="B13" t="str">
        <f>""""&amp;TRIM(Ideas!B13)&amp;""""</f>
        <v>"Constitution"</v>
      </c>
      <c r="C13" t="str">
        <f>IF(Ideas!K13&gt;"",Ideas!K13,"")</f>
        <v>box</v>
      </c>
      <c r="D13" t="str">
        <f>IF(Ideas!L13&gt;"","lc "&amp;Ideas!L13,"")</f>
        <v>lc Orange</v>
      </c>
      <c r="E13" t="str">
        <f>IF(Ideas!M13&gt;"","bc "&amp;Ideas!M13,"")</f>
        <v>bc Black</v>
      </c>
      <c r="G13" t="str">
        <f t="shared" si="0"/>
        <v>12 "Constitution" box lc Orange bc Black</v>
      </c>
    </row>
    <row r="14" spans="1:7">
      <c r="A14">
        <f>Ideas!A14</f>
        <v>13</v>
      </c>
      <c r="B14" t="str">
        <f>""""&amp;TRIM(Ideas!B14)&amp;""""</f>
        <v>"Courage"</v>
      </c>
      <c r="C14" t="str">
        <f>IF(Ideas!K14&gt;"",Ideas!K14,"")</f>
        <v>ellipse</v>
      </c>
      <c r="D14" t="str">
        <f>IF(Ideas!L14&gt;"","lc "&amp;Ideas!L14,"")</f>
        <v>lc CornflowerBlue</v>
      </c>
      <c r="E14" t="str">
        <f>IF(Ideas!M14&gt;"","bc "&amp;Ideas!M14,"")</f>
        <v>bc CornflowerBlue</v>
      </c>
      <c r="G14" t="str">
        <f t="shared" si="0"/>
        <v>13 "Courage" ellipse lc CornflowerBlue bc CornflowerBlue</v>
      </c>
    </row>
    <row r="15" spans="1:7">
      <c r="A15">
        <f>Ideas!A15</f>
        <v>14</v>
      </c>
      <c r="B15" t="str">
        <f>""""&amp;TRIM(Ideas!B15)&amp;""""</f>
        <v>"Custom and Convention"</v>
      </c>
      <c r="C15" t="str">
        <f>IF(Ideas!K15&gt;"",Ideas!K15,"")</f>
        <v>box</v>
      </c>
      <c r="D15" t="str">
        <f>IF(Ideas!L15&gt;"","lc "&amp;Ideas!L15,"")</f>
        <v>lc Orange</v>
      </c>
      <c r="E15" t="str">
        <f>IF(Ideas!M15&gt;"","bc "&amp;Ideas!M15,"")</f>
        <v>bc Black</v>
      </c>
      <c r="G15" t="str">
        <f t="shared" si="0"/>
        <v>14 "Custom and Convention" box lc Orange bc Black</v>
      </c>
    </row>
    <row r="16" spans="1:7">
      <c r="A16">
        <f>Ideas!A16</f>
        <v>15</v>
      </c>
      <c r="B16" t="str">
        <f>""""&amp;TRIM(Ideas!B16)&amp;""""</f>
        <v>"Definition"</v>
      </c>
      <c r="C16" t="str">
        <f>IF(Ideas!K16&gt;"",Ideas!K16,"")</f>
        <v>ellipse</v>
      </c>
      <c r="D16" t="str">
        <f>IF(Ideas!L16&gt;"","lc "&amp;Ideas!L16,"")</f>
        <v>lc Black</v>
      </c>
      <c r="E16" t="str">
        <f>IF(Ideas!M16&gt;"","bc "&amp;Ideas!M16,"")</f>
        <v>bc Black</v>
      </c>
      <c r="G16" t="str">
        <f t="shared" si="0"/>
        <v>15 "Definition" ellipse lc Black bc Black</v>
      </c>
    </row>
    <row r="17" spans="1:7">
      <c r="A17">
        <f>Ideas!A17</f>
        <v>16</v>
      </c>
      <c r="B17" t="str">
        <f>""""&amp;TRIM(Ideas!B17)&amp;""""</f>
        <v>"Democracy"</v>
      </c>
      <c r="C17" t="str">
        <f>IF(Ideas!K17&gt;"",Ideas!K17,"")</f>
        <v>box</v>
      </c>
      <c r="D17" t="str">
        <f>IF(Ideas!L17&gt;"","lc "&amp;Ideas!L17,"")</f>
        <v>lc Orange</v>
      </c>
      <c r="E17" t="str">
        <f>IF(Ideas!M17&gt;"","bc "&amp;Ideas!M17,"")</f>
        <v>bc Black</v>
      </c>
      <c r="G17" t="str">
        <f t="shared" si="0"/>
        <v>16 "Democracy" box lc Orange bc Black</v>
      </c>
    </row>
    <row r="18" spans="1:7">
      <c r="A18">
        <f>Ideas!A18</f>
        <v>17</v>
      </c>
      <c r="B18" t="str">
        <f>""""&amp;TRIM(Ideas!B18)&amp;""""</f>
        <v>"Desire"</v>
      </c>
      <c r="C18" t="str">
        <f>IF(Ideas!K18&gt;"",Ideas!K18,"")</f>
        <v>ellipse</v>
      </c>
      <c r="D18" t="str">
        <f>IF(Ideas!L18&gt;"","lc "&amp;Ideas!L18,"")</f>
        <v>lc CornflowerBlue</v>
      </c>
      <c r="E18" t="str">
        <f>IF(Ideas!M18&gt;"","bc "&amp;Ideas!M18,"")</f>
        <v>bc Red</v>
      </c>
      <c r="G18" t="str">
        <f t="shared" si="0"/>
        <v>17 "Desire" ellipse lc CornflowerBlue bc Red</v>
      </c>
    </row>
    <row r="19" spans="1:7">
      <c r="A19">
        <f>Ideas!A19</f>
        <v>18</v>
      </c>
      <c r="B19" t="str">
        <f>""""&amp;TRIM(Ideas!B19)&amp;""""</f>
        <v>"Dialectic"</v>
      </c>
      <c r="C19" t="str">
        <f>IF(Ideas!K19&gt;"",Ideas!K19,"")</f>
        <v>box</v>
      </c>
      <c r="D19" t="str">
        <f>IF(Ideas!L19&gt;"","lc "&amp;Ideas!L19,"")</f>
        <v>lc RoyalBlue</v>
      </c>
      <c r="E19" t="str">
        <f>IF(Ideas!M19&gt;"","bc "&amp;Ideas!M19,"")</f>
        <v>bc Black</v>
      </c>
      <c r="G19" t="str">
        <f t="shared" si="0"/>
        <v>18 "Dialectic" box lc RoyalBlue bc Black</v>
      </c>
    </row>
    <row r="20" spans="1:7">
      <c r="A20">
        <f>Ideas!A20</f>
        <v>19</v>
      </c>
      <c r="B20" t="str">
        <f>""""&amp;TRIM(Ideas!B20)&amp;""""</f>
        <v>"Duty"</v>
      </c>
      <c r="C20" t="str">
        <f>IF(Ideas!K20&gt;"",Ideas!K20,"")</f>
        <v>box</v>
      </c>
      <c r="D20" t="str">
        <f>IF(Ideas!L20&gt;"","lc "&amp;Ideas!L20,"")</f>
        <v>lc RoyalBlue</v>
      </c>
      <c r="E20" t="str">
        <f>IF(Ideas!M20&gt;"","bc "&amp;Ideas!M20,"")</f>
        <v>bc CornflowerBlue</v>
      </c>
      <c r="G20" t="str">
        <f t="shared" si="0"/>
        <v>19 "Duty" box lc RoyalBlue bc CornflowerBlue</v>
      </c>
    </row>
    <row r="21" spans="1:7">
      <c r="A21">
        <f>Ideas!A21</f>
        <v>20</v>
      </c>
      <c r="B21" t="str">
        <f>""""&amp;TRIM(Ideas!B21)&amp;""""</f>
        <v>"Education"</v>
      </c>
      <c r="C21" t="str">
        <f>IF(Ideas!K21&gt;"",Ideas!K21,"")</f>
        <v>ellipse</v>
      </c>
      <c r="D21" t="str">
        <f>IF(Ideas!L21&gt;"","lc "&amp;Ideas!L21,"")</f>
        <v>lc Black</v>
      </c>
      <c r="E21" t="str">
        <f>IF(Ideas!M21&gt;"","bc "&amp;Ideas!M21,"")</f>
        <v>bc RoyalBlue</v>
      </c>
      <c r="G21" t="str">
        <f t="shared" si="0"/>
        <v>20 "Education" ellipse lc Black bc RoyalBlue</v>
      </c>
    </row>
    <row r="22" spans="1:7">
      <c r="A22">
        <f>Ideas!A22</f>
        <v>21</v>
      </c>
      <c r="B22" t="str">
        <f>""""&amp;TRIM(Ideas!B22)&amp;""""</f>
        <v>"Element"</v>
      </c>
      <c r="C22" t="str">
        <f>IF(Ideas!K22&gt;"",Ideas!K22,"")</f>
        <v>ellipse</v>
      </c>
      <c r="D22" t="str">
        <f>IF(Ideas!L22&gt;"","lc "&amp;Ideas!L22,"")</f>
        <v>lc Black</v>
      </c>
      <c r="E22" t="str">
        <f>IF(Ideas!M22&gt;"","bc "&amp;Ideas!M22,"")</f>
        <v>bc Black</v>
      </c>
      <c r="G22" t="str">
        <f t="shared" si="0"/>
        <v>21 "Element" ellipse lc Black bc Black</v>
      </c>
    </row>
    <row r="23" spans="1:7">
      <c r="A23">
        <f>Ideas!A23</f>
        <v>22</v>
      </c>
      <c r="B23" t="str">
        <f>""""&amp;TRIM(Ideas!B23)&amp;""""</f>
        <v>"Emotion"</v>
      </c>
      <c r="C23" t="str">
        <f>IF(Ideas!K23&gt;"",Ideas!K23,"")</f>
        <v>ellipse</v>
      </c>
      <c r="D23" t="str">
        <f>IF(Ideas!L23&gt;"","lc "&amp;Ideas!L23,"")</f>
        <v>lc CornflowerBlue</v>
      </c>
      <c r="E23" t="str">
        <f>IF(Ideas!M23&gt;"","bc "&amp;Ideas!M23,"")</f>
        <v>bc CornflowerBlue</v>
      </c>
      <c r="G23" t="str">
        <f t="shared" si="0"/>
        <v>22 "Emotion" ellipse lc CornflowerBlue bc CornflowerBlue</v>
      </c>
    </row>
    <row r="24" spans="1:7">
      <c r="A24">
        <f>Ideas!A24</f>
        <v>23</v>
      </c>
      <c r="B24" t="str">
        <f>""""&amp;TRIM(Ideas!B24)&amp;""""</f>
        <v>"Eternity"</v>
      </c>
      <c r="C24" t="str">
        <f>IF(Ideas!K24&gt;"",Ideas!K24,"")</f>
        <v>ellipse</v>
      </c>
      <c r="D24" t="str">
        <f>IF(Ideas!L24&gt;"","lc "&amp;Ideas!L24,"")</f>
        <v>lc Red</v>
      </c>
      <c r="E24" t="str">
        <f>IF(Ideas!M24&gt;"","bc "&amp;Ideas!M24,"")</f>
        <v>bc Orange</v>
      </c>
      <c r="G24" t="str">
        <f t="shared" si="0"/>
        <v>23 "Eternity" ellipse lc Red bc Orange</v>
      </c>
    </row>
    <row r="25" spans="1:7">
      <c r="A25">
        <f>Ideas!A25</f>
        <v>24</v>
      </c>
      <c r="B25" t="str">
        <f>""""&amp;TRIM(Ideas!B25)&amp;""""</f>
        <v>"Evolution"</v>
      </c>
      <c r="C25" t="str">
        <f>IF(Ideas!K25&gt;"",Ideas!K25,"")</f>
        <v>ellipse</v>
      </c>
      <c r="D25" t="str">
        <f>IF(Ideas!L25&gt;"","lc "&amp;Ideas!L25,"")</f>
        <v>lc Black</v>
      </c>
      <c r="E25" t="str">
        <f>IF(Ideas!M25&gt;"","bc "&amp;Ideas!M25,"")</f>
        <v>bc Black</v>
      </c>
      <c r="G25" t="str">
        <f t="shared" si="0"/>
        <v>24 "Evolution" ellipse lc Black bc Black</v>
      </c>
    </row>
    <row r="26" spans="1:7">
      <c r="A26">
        <f>Ideas!A26</f>
        <v>25</v>
      </c>
      <c r="B26" t="str">
        <f>""""&amp;TRIM(Ideas!B26)&amp;""""</f>
        <v>"Experience"</v>
      </c>
      <c r="C26" t="str">
        <f>IF(Ideas!K26&gt;"",Ideas!K26,"")</f>
        <v>ellipse</v>
      </c>
      <c r="D26" t="str">
        <f>IF(Ideas!L26&gt;"","lc "&amp;Ideas!L26,"")</f>
        <v>lc Black</v>
      </c>
      <c r="E26" t="str">
        <f>IF(Ideas!M26&gt;"","bc "&amp;Ideas!M26,"")</f>
        <v>bc RoyalBlue</v>
      </c>
      <c r="G26" t="str">
        <f t="shared" si="0"/>
        <v>25 "Experience" ellipse lc Black bc RoyalBlue</v>
      </c>
    </row>
    <row r="27" spans="1:7">
      <c r="A27">
        <f>Ideas!A27</f>
        <v>26</v>
      </c>
      <c r="B27" t="str">
        <f>""""&amp;TRIM(Ideas!B27)&amp;""""</f>
        <v>"Family"</v>
      </c>
      <c r="C27" t="str">
        <f>IF(Ideas!K27&gt;"",Ideas!K27,"")</f>
        <v>ellipse</v>
      </c>
      <c r="D27" t="str">
        <f>IF(Ideas!L27&gt;"","lc "&amp;Ideas!L27,"")</f>
        <v>lc CornflowerBlue</v>
      </c>
      <c r="E27" t="str">
        <f>IF(Ideas!M27&gt;"","bc "&amp;Ideas!M27,"")</f>
        <v>bc CornflowerBlue</v>
      </c>
      <c r="G27" t="str">
        <f t="shared" si="0"/>
        <v>26 "Family" ellipse lc CornflowerBlue bc CornflowerBlue</v>
      </c>
    </row>
    <row r="28" spans="1:7">
      <c r="A28">
        <f>Ideas!A28</f>
        <v>27</v>
      </c>
      <c r="B28" t="str">
        <f>""""&amp;TRIM(Ideas!B28)&amp;""""</f>
        <v>"Fate"</v>
      </c>
      <c r="C28" t="str">
        <f>IF(Ideas!K28&gt;"",Ideas!K28,"")</f>
        <v>ellipse</v>
      </c>
      <c r="D28" t="str">
        <f>IF(Ideas!L28&gt;"","lc "&amp;Ideas!L28,"")</f>
        <v>lc Red</v>
      </c>
      <c r="E28" t="str">
        <f>IF(Ideas!M28&gt;"","bc "&amp;Ideas!M28,"")</f>
        <v>bc Orange</v>
      </c>
      <c r="G28" t="str">
        <f t="shared" si="0"/>
        <v>27 "Fate" ellipse lc Red bc Orange</v>
      </c>
    </row>
    <row r="29" spans="1:7">
      <c r="A29">
        <f>Ideas!A29</f>
        <v>28</v>
      </c>
      <c r="B29" t="str">
        <f>""""&amp;TRIM(Ideas!B29)&amp;""""</f>
        <v>"Form"</v>
      </c>
      <c r="C29" t="str">
        <f>IF(Ideas!K29&gt;"",Ideas!K29,"")</f>
        <v>box</v>
      </c>
      <c r="D29" t="str">
        <f>IF(Ideas!L29&gt;"","lc "&amp;Ideas!L29,"")</f>
        <v>lc RoyalBlue</v>
      </c>
      <c r="E29" t="str">
        <f>IF(Ideas!M29&gt;"","bc "&amp;Ideas!M29,"")</f>
        <v>bc Black</v>
      </c>
      <c r="G29" t="str">
        <f t="shared" si="0"/>
        <v>28 "Form" box lc RoyalBlue bc Black</v>
      </c>
    </row>
    <row r="30" spans="1:7">
      <c r="A30">
        <f>Ideas!A30</f>
        <v>29</v>
      </c>
      <c r="B30" t="str">
        <f>""""&amp;TRIM(Ideas!B30)&amp;""""</f>
        <v>"God"</v>
      </c>
      <c r="C30" t="str">
        <f>IF(Ideas!K30&gt;"",Ideas!K30,"")</f>
        <v>cross</v>
      </c>
      <c r="D30" t="str">
        <f>IF(Ideas!L30&gt;"","lc "&amp;Ideas!L30,"")</f>
        <v>lc Red</v>
      </c>
      <c r="E30" t="str">
        <f>IF(Ideas!M30&gt;"","bc "&amp;Ideas!M30,"")</f>
        <v>bc Orange</v>
      </c>
      <c r="G30" t="str">
        <f t="shared" si="0"/>
        <v>29 "God" cross lc Red bc Orange</v>
      </c>
    </row>
    <row r="31" spans="1:7">
      <c r="A31">
        <f>Ideas!A31</f>
        <v>30</v>
      </c>
      <c r="B31" t="str">
        <f>""""&amp;TRIM(Ideas!B31)&amp;""""</f>
        <v>"Good and Evil"</v>
      </c>
      <c r="C31" t="str">
        <f>IF(Ideas!K31&gt;"",Ideas!K31,"")</f>
        <v>ellipse</v>
      </c>
      <c r="D31" t="str">
        <f>IF(Ideas!L31&gt;"","lc "&amp;Ideas!L31,"")</f>
        <v>lc Black</v>
      </c>
      <c r="E31" t="str">
        <f>IF(Ideas!M31&gt;"","bc "&amp;Ideas!M31,"")</f>
        <v>bc Black</v>
      </c>
      <c r="G31" t="str">
        <f t="shared" si="0"/>
        <v>30 "Good and Evil" ellipse lc Black bc Black</v>
      </c>
    </row>
    <row r="32" spans="1:7">
      <c r="A32">
        <f>Ideas!A32</f>
        <v>31</v>
      </c>
      <c r="B32" t="str">
        <f>""""&amp;TRIM(Ideas!B32)&amp;""""</f>
        <v>"Government"</v>
      </c>
      <c r="C32" t="str">
        <f>IF(Ideas!K32&gt;"",Ideas!K32,"")</f>
        <v>box</v>
      </c>
      <c r="D32" t="str">
        <f>IF(Ideas!L32&gt;"","lc "&amp;Ideas!L32,"")</f>
        <v>lc Orange</v>
      </c>
      <c r="E32" t="str">
        <f>IF(Ideas!M32&gt;"","bc "&amp;Ideas!M32,"")</f>
        <v>bc Black</v>
      </c>
      <c r="G32" t="str">
        <f t="shared" si="0"/>
        <v>31 "Government" box lc Orange bc Black</v>
      </c>
    </row>
    <row r="33" spans="1:7">
      <c r="A33">
        <f>Ideas!A33</f>
        <v>32</v>
      </c>
      <c r="B33" t="str">
        <f>""""&amp;TRIM(Ideas!B33)&amp;""""</f>
        <v>"Habit"</v>
      </c>
      <c r="C33" t="str">
        <f>IF(Ideas!K33&gt;"",Ideas!K33,"")</f>
        <v>ellipse</v>
      </c>
      <c r="D33" t="str">
        <f>IF(Ideas!L33&gt;"","lc "&amp;Ideas!L33,"")</f>
        <v>lc Orange</v>
      </c>
      <c r="E33" t="str">
        <f>IF(Ideas!M33&gt;"","bc "&amp;Ideas!M33,"")</f>
        <v>bc Red</v>
      </c>
      <c r="G33" t="str">
        <f t="shared" si="0"/>
        <v>32 "Habit" ellipse lc Orange bc Red</v>
      </c>
    </row>
    <row r="34" spans="1:7">
      <c r="A34">
        <f>Ideas!A34</f>
        <v>33</v>
      </c>
      <c r="B34" t="str">
        <f>""""&amp;TRIM(Ideas!B34)&amp;""""</f>
        <v>"Happiness"</v>
      </c>
      <c r="C34" t="str">
        <f>IF(Ideas!K34&gt;"",Ideas!K34,"")</f>
        <v>ellipse</v>
      </c>
      <c r="D34" t="str">
        <f>IF(Ideas!L34&gt;"","lc "&amp;Ideas!L34,"")</f>
        <v>lc Black</v>
      </c>
      <c r="E34" t="str">
        <f>IF(Ideas!M34&gt;"","bc "&amp;Ideas!M34,"")</f>
        <v>bc CornflowerBlue</v>
      </c>
      <c r="G34" t="str">
        <f t="shared" si="0"/>
        <v>33 "Happiness" ellipse lc Black bc CornflowerBlue</v>
      </c>
    </row>
    <row r="35" spans="1:7">
      <c r="A35">
        <f>Ideas!A35</f>
        <v>34</v>
      </c>
      <c r="B35" t="str">
        <f>""""&amp;TRIM(Ideas!B35)&amp;""""</f>
        <v>"History"</v>
      </c>
      <c r="C35" t="str">
        <f>IF(Ideas!K35&gt;"",Ideas!K35,"")</f>
        <v>ellipse</v>
      </c>
      <c r="D35" t="str">
        <f>IF(Ideas!L35&gt;"","lc "&amp;Ideas!L35,"")</f>
        <v>lc Black</v>
      </c>
      <c r="E35" t="str">
        <f>IF(Ideas!M35&gt;"","bc "&amp;Ideas!M35,"")</f>
        <v>bc RoyalBlue</v>
      </c>
      <c r="G35" t="str">
        <f t="shared" si="0"/>
        <v>34 "History" ellipse lc Black bc RoyalBlue</v>
      </c>
    </row>
    <row r="36" spans="1:7">
      <c r="A36">
        <f>Ideas!A36</f>
        <v>35</v>
      </c>
      <c r="B36" t="str">
        <f>""""&amp;TRIM(Ideas!B36)&amp;""""</f>
        <v>"Honor"</v>
      </c>
      <c r="C36" t="str">
        <f>IF(Ideas!K36&gt;"",Ideas!K36,"")</f>
        <v>ellipse</v>
      </c>
      <c r="D36" t="str">
        <f>IF(Ideas!L36&gt;"","lc "&amp;Ideas!L36,"")</f>
        <v>lc CornflowerBlue</v>
      </c>
      <c r="E36" t="str">
        <f>IF(Ideas!M36&gt;"","bc "&amp;Ideas!M36,"")</f>
        <v>bc CornflowerBlue</v>
      </c>
      <c r="G36" t="str">
        <f t="shared" si="0"/>
        <v>35 "Honor" ellipse lc CornflowerBlue bc CornflowerBlue</v>
      </c>
    </row>
    <row r="37" spans="1:7">
      <c r="A37">
        <f>Ideas!A37</f>
        <v>36</v>
      </c>
      <c r="B37" t="str">
        <f>""""&amp;TRIM(Ideas!B37)&amp;""""</f>
        <v>"Hypothesis"</v>
      </c>
      <c r="C37" t="str">
        <f>IF(Ideas!K37&gt;"",Ideas!K37,"")</f>
        <v>box</v>
      </c>
      <c r="D37" t="str">
        <f>IF(Ideas!L37&gt;"","lc "&amp;Ideas!L37,"")</f>
        <v>lc RoyalBlue</v>
      </c>
      <c r="E37" t="str">
        <f>IF(Ideas!M37&gt;"","bc "&amp;Ideas!M37,"")</f>
        <v>bc RoyalBlue</v>
      </c>
      <c r="G37" t="str">
        <f t="shared" si="0"/>
        <v>36 "Hypothesis" box lc RoyalBlue bc RoyalBlue</v>
      </c>
    </row>
    <row r="38" spans="1:7">
      <c r="A38">
        <f>Ideas!A38</f>
        <v>37</v>
      </c>
      <c r="B38" t="str">
        <f>""""&amp;TRIM(Ideas!B38)&amp;""""</f>
        <v>"Idea"</v>
      </c>
      <c r="C38" t="str">
        <f>IF(Ideas!K38&gt;"",Ideas!K38,"")</f>
        <v>ellipse</v>
      </c>
      <c r="D38" t="str">
        <f>IF(Ideas!L38&gt;"","lc "&amp;Ideas!L38,"")</f>
        <v>lc RoyalBlue</v>
      </c>
      <c r="E38" t="str">
        <f>IF(Ideas!M38&gt;"","bc "&amp;Ideas!M38,"")</f>
        <v>bc CornflowerBlue</v>
      </c>
      <c r="G38" t="str">
        <f t="shared" si="0"/>
        <v>37 "Idea" ellipse lc RoyalBlue bc CornflowerBlue</v>
      </c>
    </row>
    <row r="39" spans="1:7">
      <c r="A39">
        <f>Ideas!A39</f>
        <v>38</v>
      </c>
      <c r="B39" t="str">
        <f>""""&amp;TRIM(Ideas!B39)&amp;""""</f>
        <v>"Immortality"</v>
      </c>
      <c r="C39" t="str">
        <f>IF(Ideas!K39&gt;"",Ideas!K39,"")</f>
        <v>ellipse</v>
      </c>
      <c r="D39" t="str">
        <f>IF(Ideas!L39&gt;"","lc "&amp;Ideas!L39,"")</f>
        <v>lc Red</v>
      </c>
      <c r="E39" t="str">
        <f>IF(Ideas!M39&gt;"","bc "&amp;Ideas!M39,"")</f>
        <v>bc Orange</v>
      </c>
      <c r="G39" t="str">
        <f t="shared" si="0"/>
        <v>38 "Immortality" ellipse lc Red bc Orange</v>
      </c>
    </row>
    <row r="40" spans="1:7">
      <c r="A40">
        <f>Ideas!A40</f>
        <v>39</v>
      </c>
      <c r="B40" t="str">
        <f>""""&amp;TRIM(Ideas!B40)&amp;""""</f>
        <v>"Induction"</v>
      </c>
      <c r="C40" t="str">
        <f>IF(Ideas!K40&gt;"",Ideas!K40,"")</f>
        <v>box</v>
      </c>
      <c r="D40" t="str">
        <f>IF(Ideas!L40&gt;"","lc "&amp;Ideas!L40,"")</f>
        <v>lc RoyalBlue</v>
      </c>
      <c r="E40" t="str">
        <f>IF(Ideas!M40&gt;"","bc "&amp;Ideas!M40,"")</f>
        <v>bc RoyalBlue</v>
      </c>
      <c r="G40" t="str">
        <f t="shared" si="0"/>
        <v>39 "Induction" box lc RoyalBlue bc RoyalBlue</v>
      </c>
    </row>
    <row r="41" spans="1:7">
      <c r="A41">
        <f>Ideas!A41</f>
        <v>40</v>
      </c>
      <c r="B41" t="str">
        <f>""""&amp;TRIM(Ideas!B41)&amp;""""</f>
        <v>"Infinity"</v>
      </c>
      <c r="C41" t="str">
        <f>IF(Ideas!K41&gt;"",Ideas!K41,"")</f>
        <v>cross</v>
      </c>
      <c r="D41" t="str">
        <f>IF(Ideas!L41&gt;"","lc "&amp;Ideas!L41,"")</f>
        <v>lc Orange</v>
      </c>
      <c r="E41" t="str">
        <f>IF(Ideas!M41&gt;"","bc "&amp;Ideas!M41,"")</f>
        <v>bc Orange</v>
      </c>
      <c r="G41" t="str">
        <f t="shared" si="0"/>
        <v>40 "Infinity" cross lc Orange bc Orange</v>
      </c>
    </row>
    <row r="42" spans="1:7">
      <c r="A42">
        <f>Ideas!A42</f>
        <v>41</v>
      </c>
      <c r="B42" t="str">
        <f>""""&amp;TRIM(Ideas!B42)&amp;""""</f>
        <v>"Judgment"</v>
      </c>
      <c r="C42" t="str">
        <f>IF(Ideas!K42&gt;"",Ideas!K42,"")</f>
        <v>box</v>
      </c>
      <c r="D42" t="str">
        <f>IF(Ideas!L42&gt;"","lc "&amp;Ideas!L42,"")</f>
        <v>lc RoyalBlue</v>
      </c>
      <c r="E42" t="str">
        <f>IF(Ideas!M42&gt;"","bc "&amp;Ideas!M42,"")</f>
        <v>bc Orange</v>
      </c>
      <c r="G42" t="str">
        <f t="shared" si="0"/>
        <v>41 "Judgment" box lc RoyalBlue bc Orange</v>
      </c>
    </row>
    <row r="43" spans="1:7">
      <c r="A43">
        <f>Ideas!A43</f>
        <v>42</v>
      </c>
      <c r="B43" t="str">
        <f>""""&amp;TRIM(Ideas!B43)&amp;""""</f>
        <v>"Justice"</v>
      </c>
      <c r="C43" t="str">
        <f>IF(Ideas!K43&gt;"",Ideas!K43,"")</f>
        <v>box</v>
      </c>
      <c r="D43" t="str">
        <f>IF(Ideas!L43&gt;"","lc "&amp;Ideas!L43,"")</f>
        <v>lc RoyalBlue</v>
      </c>
      <c r="E43" t="str">
        <f>IF(Ideas!M43&gt;"","bc "&amp;Ideas!M43,"")</f>
        <v>bc Orange</v>
      </c>
      <c r="G43" t="str">
        <f t="shared" si="0"/>
        <v>42 "Justice" box lc RoyalBlue bc Orange</v>
      </c>
    </row>
    <row r="44" spans="1:7">
      <c r="A44">
        <f>Ideas!A44</f>
        <v>43</v>
      </c>
      <c r="B44" t="str">
        <f>""""&amp;TRIM(Ideas!B44)&amp;""""</f>
        <v>"Knowledge"</v>
      </c>
      <c r="C44" t="str">
        <f>IF(Ideas!K44&gt;"",Ideas!K44,"")</f>
        <v>ellipse</v>
      </c>
      <c r="D44" t="str">
        <f>IF(Ideas!L44&gt;"","lc "&amp;Ideas!L44,"")</f>
        <v>lc Black</v>
      </c>
      <c r="E44" t="str">
        <f>IF(Ideas!M44&gt;"","bc "&amp;Ideas!M44,"")</f>
        <v>bc RoyalBlue</v>
      </c>
      <c r="G44" t="str">
        <f t="shared" si="0"/>
        <v>43 "Knowledge" ellipse lc Black bc RoyalBlue</v>
      </c>
    </row>
    <row r="45" spans="1:7">
      <c r="A45">
        <f>Ideas!A45</f>
        <v>44</v>
      </c>
      <c r="B45" t="str">
        <f>""""&amp;TRIM(Ideas!B45)&amp;""""</f>
        <v>"Labor"</v>
      </c>
      <c r="C45" t="str">
        <f>IF(Ideas!K45&gt;"",Ideas!K45,"")</f>
        <v>ellipse</v>
      </c>
      <c r="D45" t="str">
        <f>IF(Ideas!L45&gt;"","lc "&amp;Ideas!L45,"")</f>
        <v>lc Black</v>
      </c>
      <c r="E45" t="str">
        <f>IF(Ideas!M45&gt;"","bc "&amp;Ideas!M45,"")</f>
        <v>bc RoyalBlue</v>
      </c>
      <c r="G45" t="str">
        <f t="shared" si="0"/>
        <v>44 "Labor" ellipse lc Black bc RoyalBlue</v>
      </c>
    </row>
    <row r="46" spans="1:7">
      <c r="A46">
        <f>Ideas!A46</f>
        <v>45</v>
      </c>
      <c r="B46" t="str">
        <f>""""&amp;TRIM(Ideas!B46)&amp;""""</f>
        <v>"Language"</v>
      </c>
      <c r="C46" t="str">
        <f>IF(Ideas!K46&gt;"",Ideas!K46,"")</f>
        <v>box</v>
      </c>
      <c r="D46" t="str">
        <f>IF(Ideas!L46&gt;"","lc "&amp;Ideas!L46,"")</f>
        <v>lc RoyalBlue</v>
      </c>
      <c r="E46" t="str">
        <f>IF(Ideas!M46&gt;"","bc "&amp;Ideas!M46,"")</f>
        <v>bc RoyalBlue</v>
      </c>
      <c r="G46" t="str">
        <f t="shared" si="0"/>
        <v>45 "Language" box lc RoyalBlue bc RoyalBlue</v>
      </c>
    </row>
    <row r="47" spans="1:7">
      <c r="A47">
        <f>Ideas!A47</f>
        <v>46</v>
      </c>
      <c r="B47" t="str">
        <f>""""&amp;TRIM(Ideas!B47)&amp;""""</f>
        <v>"Law"</v>
      </c>
      <c r="C47" t="str">
        <f>IF(Ideas!K47&gt;"",Ideas!K47,"")</f>
        <v>box</v>
      </c>
      <c r="D47" t="str">
        <f>IF(Ideas!L47&gt;"","lc "&amp;Ideas!L47,"")</f>
        <v>lc RoyalBlue</v>
      </c>
      <c r="E47" t="str">
        <f>IF(Ideas!M47&gt;"","bc "&amp;Ideas!M47,"")</f>
        <v>bc Orange</v>
      </c>
      <c r="G47" t="str">
        <f t="shared" si="0"/>
        <v>46 "Law" box lc RoyalBlue bc Orange</v>
      </c>
    </row>
    <row r="48" spans="1:7">
      <c r="A48">
        <f>Ideas!A48</f>
        <v>47</v>
      </c>
      <c r="B48" t="str">
        <f>""""&amp;TRIM(Ideas!B48)&amp;""""</f>
        <v>"Liberty"</v>
      </c>
      <c r="C48" t="str">
        <f>IF(Ideas!K48&gt;"",Ideas!K48,"")</f>
        <v>ellipse</v>
      </c>
      <c r="D48" t="str">
        <f>IF(Ideas!L48&gt;"","lc "&amp;Ideas!L48,"")</f>
        <v>lc CornflowerBlue</v>
      </c>
      <c r="E48" t="str">
        <f>IF(Ideas!M48&gt;"","bc "&amp;Ideas!M48,"")</f>
        <v/>
      </c>
      <c r="G48" t="str">
        <f t="shared" si="0"/>
        <v xml:space="preserve">47 "Liberty" ellipse lc CornflowerBlue </v>
      </c>
    </row>
    <row r="49" spans="1:7">
      <c r="A49">
        <f>Ideas!A49</f>
        <v>48</v>
      </c>
      <c r="B49" t="str">
        <f>""""&amp;TRIM(Ideas!B49)&amp;""""</f>
        <v>"Life and Death"</v>
      </c>
      <c r="C49" t="str">
        <f>IF(Ideas!K49&gt;"",Ideas!K49,"")</f>
        <v>ellipse</v>
      </c>
      <c r="D49" t="str">
        <f>IF(Ideas!L49&gt;"","lc "&amp;Ideas!L49,"")</f>
        <v>lc CornflowerBlue</v>
      </c>
      <c r="E49" t="str">
        <f>IF(Ideas!M49&gt;"","bc "&amp;Ideas!M49,"")</f>
        <v>bc CornflowerBlue</v>
      </c>
      <c r="G49" t="str">
        <f t="shared" si="0"/>
        <v>48 "Life and Death" ellipse lc CornflowerBlue bc CornflowerBlue</v>
      </c>
    </row>
    <row r="50" spans="1:7">
      <c r="A50">
        <f>Ideas!A50</f>
        <v>49</v>
      </c>
      <c r="B50" t="str">
        <f>""""&amp;TRIM(Ideas!B50)&amp;""""</f>
        <v>"Logic"</v>
      </c>
      <c r="C50" t="str">
        <f>IF(Ideas!K50&gt;"",Ideas!K50,"")</f>
        <v>box</v>
      </c>
      <c r="D50" t="str">
        <f>IF(Ideas!L50&gt;"","lc "&amp;Ideas!L50,"")</f>
        <v>lc RoyalBlue</v>
      </c>
      <c r="E50" t="str">
        <f>IF(Ideas!M50&gt;"","bc "&amp;Ideas!M50,"")</f>
        <v>bc Orange</v>
      </c>
      <c r="G50" t="str">
        <f t="shared" si="0"/>
        <v>49 "Logic" box lc RoyalBlue bc Orange</v>
      </c>
    </row>
    <row r="51" spans="1:7">
      <c r="A51">
        <f>Ideas!A51</f>
        <v>50</v>
      </c>
      <c r="B51" t="str">
        <f>""""&amp;TRIM(Ideas!B51)&amp;""""</f>
        <v>"Love"</v>
      </c>
      <c r="C51" t="str">
        <f>IF(Ideas!K51&gt;"",Ideas!K51,"")</f>
        <v>ellipse</v>
      </c>
      <c r="D51" t="str">
        <f>IF(Ideas!L51&gt;"","lc "&amp;Ideas!L51,"")</f>
        <v>lc CornflowerBlue</v>
      </c>
      <c r="E51" t="str">
        <f>IF(Ideas!M51&gt;"","bc "&amp;Ideas!M51,"")</f>
        <v>bc CornflowerBlue</v>
      </c>
      <c r="G51" t="str">
        <f t="shared" si="0"/>
        <v>50 "Love" ellipse lc CornflowerBlue bc CornflowerBlue</v>
      </c>
    </row>
    <row r="52" spans="1:7">
      <c r="A52">
        <f>Ideas!A52</f>
        <v>51</v>
      </c>
      <c r="B52" t="str">
        <f>""""&amp;TRIM(Ideas!B52)&amp;""""</f>
        <v>"Man"</v>
      </c>
      <c r="C52" t="str">
        <f>IF(Ideas!K52&gt;"",Ideas!K52,"")</f>
        <v>ellipse</v>
      </c>
      <c r="D52" t="str">
        <f>IF(Ideas!L52&gt;"","lc "&amp;Ideas!L52,"")</f>
        <v>lc CornflowerBlue</v>
      </c>
      <c r="E52" t="str">
        <f>IF(Ideas!M52&gt;"","bc "&amp;Ideas!M52,"")</f>
        <v>bc CornflowerBlue</v>
      </c>
      <c r="G52" t="str">
        <f t="shared" si="0"/>
        <v>51 "Man" ellipse lc CornflowerBlue bc CornflowerBlue</v>
      </c>
    </row>
    <row r="53" spans="1:7">
      <c r="A53">
        <f>Ideas!A53</f>
        <v>52</v>
      </c>
      <c r="B53" t="str">
        <f>""""&amp;TRIM(Ideas!B53)&amp;""""</f>
        <v>"Mathematics"</v>
      </c>
      <c r="C53" t="str">
        <f>IF(Ideas!K53&gt;"",Ideas!K53,"")</f>
        <v>box</v>
      </c>
      <c r="D53" t="str">
        <f>IF(Ideas!L53&gt;"","lc "&amp;Ideas!L53,"")</f>
        <v>lc Orange</v>
      </c>
      <c r="E53" t="str">
        <f>IF(Ideas!M53&gt;"","bc "&amp;Ideas!M53,"")</f>
        <v>bc Black</v>
      </c>
      <c r="G53" t="str">
        <f t="shared" si="0"/>
        <v>52 "Mathematics" box lc Orange bc Black</v>
      </c>
    </row>
    <row r="54" spans="1:7">
      <c r="A54">
        <f>Ideas!A54</f>
        <v>53</v>
      </c>
      <c r="B54" t="str">
        <f>""""&amp;TRIM(Ideas!B54)&amp;""""</f>
        <v>"Matter"</v>
      </c>
      <c r="C54" t="str">
        <f>IF(Ideas!K54&gt;"",Ideas!K54,"")</f>
        <v>ellipse</v>
      </c>
      <c r="D54" t="str">
        <f>IF(Ideas!L54&gt;"","lc "&amp;Ideas!L54,"")</f>
        <v>lc Black</v>
      </c>
      <c r="E54" t="str">
        <f>IF(Ideas!M54&gt;"","bc "&amp;Ideas!M54,"")</f>
        <v>bc Black</v>
      </c>
      <c r="G54" t="str">
        <f t="shared" si="0"/>
        <v>53 "Matter" ellipse lc Black bc Black</v>
      </c>
    </row>
    <row r="55" spans="1:7">
      <c r="A55">
        <f>Ideas!A55</f>
        <v>54</v>
      </c>
      <c r="B55" t="str">
        <f>""""&amp;TRIM(Ideas!B55)&amp;""""</f>
        <v>"Mechanics"</v>
      </c>
      <c r="C55" t="str">
        <f>IF(Ideas!K55&gt;"",Ideas!K55,"")</f>
        <v>box</v>
      </c>
      <c r="D55" t="str">
        <f>IF(Ideas!L55&gt;"","lc "&amp;Ideas!L55,"")</f>
        <v>lc Orange</v>
      </c>
      <c r="E55" t="str">
        <f>IF(Ideas!M55&gt;"","bc "&amp;Ideas!M55,"")</f>
        <v>bc Black</v>
      </c>
      <c r="G55" t="str">
        <f t="shared" si="0"/>
        <v>54 "Mechanics" box lc Orange bc Black</v>
      </c>
    </row>
    <row r="56" spans="1:7">
      <c r="A56">
        <f>Ideas!A56</f>
        <v>55</v>
      </c>
      <c r="B56" t="str">
        <f>""""&amp;TRIM(Ideas!B56)&amp;""""</f>
        <v>"Medicine"</v>
      </c>
      <c r="C56" t="str">
        <f>IF(Ideas!K56&gt;"",Ideas!K56,"")</f>
        <v>ellipse</v>
      </c>
      <c r="D56" t="str">
        <f>IF(Ideas!L56&gt;"","lc "&amp;Ideas!L56,"")</f>
        <v>lc Black</v>
      </c>
      <c r="E56" t="str">
        <f>IF(Ideas!M56&gt;"","bc "&amp;Ideas!M56,"")</f>
        <v>bc RoyalBlue</v>
      </c>
      <c r="G56" t="str">
        <f t="shared" si="0"/>
        <v>55 "Medicine" ellipse lc Black bc RoyalBlue</v>
      </c>
    </row>
    <row r="57" spans="1:7">
      <c r="A57">
        <f>Ideas!A57</f>
        <v>56</v>
      </c>
      <c r="B57" t="str">
        <f>""""&amp;TRIM(Ideas!B57)&amp;""""</f>
        <v>"Memory and Imagination"</v>
      </c>
      <c r="C57" t="str">
        <f>IF(Ideas!K57&gt;"",Ideas!K57,"")</f>
        <v>ellipse</v>
      </c>
      <c r="D57" t="str">
        <f>IF(Ideas!L57&gt;"","lc "&amp;Ideas!L57,"")</f>
        <v>lc Black</v>
      </c>
      <c r="E57" t="str">
        <f>IF(Ideas!M57&gt;"","bc "&amp;Ideas!M57,"")</f>
        <v>bc RoyalBlue</v>
      </c>
      <c r="G57" t="str">
        <f t="shared" si="0"/>
        <v>56 "Memory and Imagination" ellipse lc Black bc RoyalBlue</v>
      </c>
    </row>
    <row r="58" spans="1:7">
      <c r="A58">
        <f>Ideas!A58</f>
        <v>57</v>
      </c>
      <c r="B58" t="str">
        <f>""""&amp;TRIM(Ideas!B58)&amp;""""</f>
        <v>"Metaphysics"</v>
      </c>
      <c r="C58" t="str">
        <f>IF(Ideas!K58&gt;"",Ideas!K58,"")</f>
        <v>ellipse</v>
      </c>
      <c r="D58" t="str">
        <f>IF(Ideas!L58&gt;"","lc "&amp;Ideas!L58,"")</f>
        <v>lc Black</v>
      </c>
      <c r="E58" t="str">
        <f>IF(Ideas!M58&gt;"","bc "&amp;Ideas!M58,"")</f>
        <v>bc RoyalBlue</v>
      </c>
      <c r="G58" t="str">
        <f t="shared" si="0"/>
        <v>57 "Metaphysics" ellipse lc Black bc RoyalBlue</v>
      </c>
    </row>
    <row r="59" spans="1:7">
      <c r="A59">
        <f>Ideas!A59</f>
        <v>58</v>
      </c>
      <c r="B59" t="str">
        <f>""""&amp;TRIM(Ideas!B59)&amp;""""</f>
        <v>"Mind"</v>
      </c>
      <c r="C59" t="str">
        <f>IF(Ideas!K59&gt;"",Ideas!K59,"")</f>
        <v>ellipse</v>
      </c>
      <c r="D59" t="str">
        <f>IF(Ideas!L59&gt;"","lc "&amp;Ideas!L59,"")</f>
        <v>lc CornflowerBlue</v>
      </c>
      <c r="E59" t="str">
        <f>IF(Ideas!M59&gt;"","bc "&amp;Ideas!M59,"")</f>
        <v>bc CornflowerBlue</v>
      </c>
      <c r="G59" t="str">
        <f t="shared" si="0"/>
        <v>58 "Mind" ellipse lc CornflowerBlue bc CornflowerBlue</v>
      </c>
    </row>
    <row r="60" spans="1:7">
      <c r="A60">
        <f>Ideas!A60</f>
        <v>59</v>
      </c>
      <c r="B60" t="str">
        <f>""""&amp;TRIM(Ideas!B60)&amp;""""</f>
        <v>"Monarchy"</v>
      </c>
      <c r="C60" t="str">
        <f>IF(Ideas!K60&gt;"",Ideas!K60,"")</f>
        <v>box</v>
      </c>
      <c r="D60" t="str">
        <f>IF(Ideas!L60&gt;"","lc "&amp;Ideas!L60,"")</f>
        <v>lc Orange</v>
      </c>
      <c r="E60" t="str">
        <f>IF(Ideas!M60&gt;"","bc "&amp;Ideas!M60,"")</f>
        <v>bc Black</v>
      </c>
      <c r="G60" t="str">
        <f t="shared" si="0"/>
        <v>59 "Monarchy" box lc Orange bc Black</v>
      </c>
    </row>
    <row r="61" spans="1:7">
      <c r="A61">
        <f>Ideas!A61</f>
        <v>60</v>
      </c>
      <c r="B61" t="str">
        <f>""""&amp;TRIM(Ideas!B61)&amp;""""</f>
        <v>"Nature"</v>
      </c>
      <c r="C61" t="str">
        <f>IF(Ideas!K61&gt;"",Ideas!K61,"")</f>
        <v>ellipse</v>
      </c>
      <c r="D61" t="str">
        <f>IF(Ideas!L61&gt;"","lc "&amp;Ideas!L61,"")</f>
        <v>lc Black</v>
      </c>
      <c r="E61" t="str">
        <f>IF(Ideas!M61&gt;"","bc "&amp;Ideas!M61,"")</f>
        <v>bc Black</v>
      </c>
      <c r="G61" t="str">
        <f t="shared" si="0"/>
        <v>60 "Nature" ellipse lc Black bc Black</v>
      </c>
    </row>
    <row r="62" spans="1:7">
      <c r="A62">
        <f>Ideas!A62</f>
        <v>61</v>
      </c>
      <c r="B62" t="str">
        <f>""""&amp;TRIM(Ideas!B62)&amp;""""</f>
        <v>"Necessity and Contingency"</v>
      </c>
      <c r="C62" t="str">
        <f>IF(Ideas!K62&gt;"",Ideas!K62,"")</f>
        <v>box</v>
      </c>
      <c r="D62" t="str">
        <f>IF(Ideas!L62&gt;"","lc "&amp;Ideas!L62,"")</f>
        <v>lc RoyalBlue</v>
      </c>
      <c r="E62" t="str">
        <f>IF(Ideas!M62&gt;"","bc "&amp;Ideas!M62,"")</f>
        <v>bc RoyalBlue</v>
      </c>
      <c r="G62" t="str">
        <f t="shared" si="0"/>
        <v>61 "Necessity and Contingency" box lc RoyalBlue bc RoyalBlue</v>
      </c>
    </row>
    <row r="63" spans="1:7">
      <c r="A63">
        <f>Ideas!A63</f>
        <v>62</v>
      </c>
      <c r="B63" t="str">
        <f>""""&amp;TRIM(Ideas!B63)&amp;""""</f>
        <v>"Oligarchy"</v>
      </c>
      <c r="C63" t="str">
        <f>IF(Ideas!K63&gt;"",Ideas!K63,"")</f>
        <v>box</v>
      </c>
      <c r="D63" t="str">
        <f>IF(Ideas!L63&gt;"","lc "&amp;Ideas!L63,"")</f>
        <v>lc Orange</v>
      </c>
      <c r="E63" t="str">
        <f>IF(Ideas!M63&gt;"","bc "&amp;Ideas!M63,"")</f>
        <v>bc Black</v>
      </c>
      <c r="G63" t="str">
        <f t="shared" si="0"/>
        <v>62 "Oligarchy" box lc Orange bc Black</v>
      </c>
    </row>
    <row r="64" spans="1:7">
      <c r="A64">
        <f>Ideas!A64</f>
        <v>63</v>
      </c>
      <c r="B64" t="str">
        <f>""""&amp;TRIM(Ideas!B64)&amp;""""</f>
        <v>"One and Many"</v>
      </c>
      <c r="C64" t="str">
        <f>IF(Ideas!K64&gt;"",Ideas!K64,"")</f>
        <v>ellipse</v>
      </c>
      <c r="D64" t="str">
        <f>IF(Ideas!L64&gt;"","lc "&amp;Ideas!L64,"")</f>
        <v>lc Black</v>
      </c>
      <c r="E64" t="str">
        <f>IF(Ideas!M64&gt;"","bc "&amp;Ideas!M64,"")</f>
        <v>bc Black</v>
      </c>
      <c r="G64" t="str">
        <f t="shared" si="0"/>
        <v>63 "One and Many" ellipse lc Black bc Black</v>
      </c>
    </row>
    <row r="65" spans="1:7">
      <c r="A65">
        <f>Ideas!A65</f>
        <v>64</v>
      </c>
      <c r="B65" t="str">
        <f>""""&amp;TRIM(Ideas!B65)&amp;""""</f>
        <v>"Opinion"</v>
      </c>
      <c r="C65" t="str">
        <f>IF(Ideas!K65&gt;"",Ideas!K65,"")</f>
        <v>ellipse</v>
      </c>
      <c r="D65" t="str">
        <f>IF(Ideas!L65&gt;"","lc "&amp;Ideas!L65,"")</f>
        <v>lc CornflowerBlue</v>
      </c>
      <c r="E65" t="str">
        <f>IF(Ideas!M65&gt;"","bc "&amp;Ideas!M65,"")</f>
        <v>bc Orange</v>
      </c>
      <c r="G65" t="str">
        <f t="shared" si="0"/>
        <v>64 "Opinion" ellipse lc CornflowerBlue bc Orange</v>
      </c>
    </row>
    <row r="66" spans="1:7">
      <c r="A66">
        <f>Ideas!A66</f>
        <v>65</v>
      </c>
      <c r="B66" t="str">
        <f>""""&amp;TRIM(Ideas!B66)&amp;""""</f>
        <v>"Opposition"</v>
      </c>
      <c r="C66" t="str">
        <f>IF(Ideas!K66&gt;"",Ideas!K66,"")</f>
        <v>box</v>
      </c>
      <c r="D66" t="str">
        <f>IF(Ideas!L66&gt;"","lc "&amp;Ideas!L66,"")</f>
        <v>lc RoyalBlue</v>
      </c>
      <c r="E66" t="str">
        <f>IF(Ideas!M66&gt;"","bc "&amp;Ideas!M66,"")</f>
        <v>bc Black</v>
      </c>
      <c r="G66" t="str">
        <f t="shared" si="0"/>
        <v>65 "Opposition" box lc RoyalBlue bc Black</v>
      </c>
    </row>
    <row r="67" spans="1:7">
      <c r="A67">
        <f>Ideas!A67</f>
        <v>66</v>
      </c>
      <c r="B67" t="str">
        <f>""""&amp;TRIM(Ideas!B67)&amp;""""</f>
        <v>"Philosophy"</v>
      </c>
      <c r="C67" t="str">
        <f>IF(Ideas!K67&gt;"",Ideas!K67,"")</f>
        <v>ellipse</v>
      </c>
      <c r="D67" t="str">
        <f>IF(Ideas!L67&gt;"","lc "&amp;Ideas!L67,"")</f>
        <v>lc Black</v>
      </c>
      <c r="E67" t="str">
        <f>IF(Ideas!M67&gt;"","bc "&amp;Ideas!M67,"")</f>
        <v>bc RoyalBlue</v>
      </c>
      <c r="G67" t="str">
        <f t="shared" ref="G67:G102" si="1">A67&amp;" "&amp;B67&amp;" "&amp;IF(C67&gt;"",C67&amp;" ","")&amp;IF(D67&gt;"",D67&amp;" ","")&amp;E67</f>
        <v>66 "Philosophy" ellipse lc Black bc RoyalBlue</v>
      </c>
    </row>
    <row r="68" spans="1:7">
      <c r="A68">
        <f>Ideas!A68</f>
        <v>67</v>
      </c>
      <c r="B68" t="str">
        <f>""""&amp;TRIM(Ideas!B68)&amp;""""</f>
        <v>"Physics"</v>
      </c>
      <c r="C68" t="str">
        <f>IF(Ideas!K68&gt;"",Ideas!K68,"")</f>
        <v>box</v>
      </c>
      <c r="D68" t="str">
        <f>IF(Ideas!L68&gt;"","lc "&amp;Ideas!L68,"")</f>
        <v>lc Orange</v>
      </c>
      <c r="E68" t="str">
        <f>IF(Ideas!M68&gt;"","bc "&amp;Ideas!M68,"")</f>
        <v>bc Black</v>
      </c>
      <c r="G68" t="str">
        <f t="shared" si="1"/>
        <v>67 "Physics" box lc Orange bc Black</v>
      </c>
    </row>
    <row r="69" spans="1:7">
      <c r="A69">
        <f>Ideas!A69</f>
        <v>68</v>
      </c>
      <c r="B69" t="str">
        <f>""""&amp;TRIM(Ideas!B69)&amp;""""</f>
        <v>"Pleasure and Pain"</v>
      </c>
      <c r="C69" t="str">
        <f>IF(Ideas!K69&gt;"",Ideas!K69,"")</f>
        <v>ellipse</v>
      </c>
      <c r="D69" t="str">
        <f>IF(Ideas!L69&gt;"","lc "&amp;Ideas!L69,"")</f>
        <v>lc CornflowerBlue</v>
      </c>
      <c r="E69" t="str">
        <f>IF(Ideas!M69&gt;"","bc "&amp;Ideas!M69,"")</f>
        <v>bc Orange</v>
      </c>
      <c r="G69" t="str">
        <f t="shared" si="1"/>
        <v>68 "Pleasure and Pain" ellipse lc CornflowerBlue bc Orange</v>
      </c>
    </row>
    <row r="70" spans="1:7">
      <c r="A70">
        <f>Ideas!A70</f>
        <v>69</v>
      </c>
      <c r="B70" t="str">
        <f>""""&amp;TRIM(Ideas!B70)&amp;""""</f>
        <v>"Poetry"</v>
      </c>
      <c r="C70" t="str">
        <f>IF(Ideas!K70&gt;"",Ideas!K70,"")</f>
        <v>ellipse</v>
      </c>
      <c r="D70" t="str">
        <f>IF(Ideas!L70&gt;"","lc "&amp;Ideas!L70,"")</f>
        <v>lc CornflowerBlue</v>
      </c>
      <c r="E70" t="str">
        <f>IF(Ideas!M70&gt;"","bc "&amp;Ideas!M70,"")</f>
        <v>bc CornflowerBlue</v>
      </c>
      <c r="G70" t="str">
        <f t="shared" si="1"/>
        <v>69 "Poetry" ellipse lc CornflowerBlue bc CornflowerBlue</v>
      </c>
    </row>
    <row r="71" spans="1:7">
      <c r="A71">
        <f>Ideas!A71</f>
        <v>70</v>
      </c>
      <c r="B71" t="str">
        <f>""""&amp;TRIM(Ideas!B71)&amp;""""</f>
        <v>"Principle"</v>
      </c>
      <c r="C71" t="str">
        <f>IF(Ideas!K71&gt;"",Ideas!K71,"")</f>
        <v>ellipse</v>
      </c>
      <c r="D71" t="str">
        <f>IF(Ideas!L71&gt;"","lc "&amp;Ideas!L71,"")</f>
        <v>lc RoyalBlue</v>
      </c>
      <c r="E71" t="str">
        <f>IF(Ideas!M71&gt;"","bc "&amp;Ideas!M71,"")</f>
        <v>bc Black</v>
      </c>
      <c r="G71" t="str">
        <f t="shared" si="1"/>
        <v>70 "Principle" ellipse lc RoyalBlue bc Black</v>
      </c>
    </row>
    <row r="72" spans="1:7">
      <c r="A72">
        <f>Ideas!A72</f>
        <v>71</v>
      </c>
      <c r="B72" t="str">
        <f>""""&amp;TRIM(Ideas!B72)&amp;""""</f>
        <v>"Progress"</v>
      </c>
      <c r="C72" t="str">
        <f>IF(Ideas!K72&gt;"",Ideas!K72,"")</f>
        <v>ellipse</v>
      </c>
      <c r="D72" t="str">
        <f>IF(Ideas!L72&gt;"","lc "&amp;Ideas!L72,"")</f>
        <v>lc Black</v>
      </c>
      <c r="E72" t="str">
        <f>IF(Ideas!M72&gt;"","bc "&amp;Ideas!M72,"")</f>
        <v>bc RoyalBlue</v>
      </c>
      <c r="G72" t="str">
        <f t="shared" si="1"/>
        <v>71 "Progress" ellipse lc Black bc RoyalBlue</v>
      </c>
    </row>
    <row r="73" spans="1:7">
      <c r="A73">
        <f>Ideas!A73</f>
        <v>72</v>
      </c>
      <c r="B73" t="str">
        <f>""""&amp;TRIM(Ideas!B73)&amp;""""</f>
        <v>"Prophecy"</v>
      </c>
      <c r="C73" t="str">
        <f>IF(Ideas!K73&gt;"",Ideas!K73,"")</f>
        <v>ellipse</v>
      </c>
      <c r="D73" t="str">
        <f>IF(Ideas!L73&gt;"","lc "&amp;Ideas!L73,"")</f>
        <v>lc Red</v>
      </c>
      <c r="E73" t="str">
        <f>IF(Ideas!M73&gt;"","bc "&amp;Ideas!M73,"")</f>
        <v>bc Orange</v>
      </c>
      <c r="G73" t="str">
        <f t="shared" si="1"/>
        <v>72 "Prophecy" ellipse lc Red bc Orange</v>
      </c>
    </row>
    <row r="74" spans="1:7">
      <c r="A74">
        <f>Ideas!A74</f>
        <v>73</v>
      </c>
      <c r="B74" t="str">
        <f>""""&amp;TRIM(Ideas!B74)&amp;""""</f>
        <v>"Prudence"</v>
      </c>
      <c r="C74" t="str">
        <f>IF(Ideas!K74&gt;"",Ideas!K74,"")</f>
        <v>ellipse</v>
      </c>
      <c r="D74" t="str">
        <f>IF(Ideas!L74&gt;"","lc "&amp;Ideas!L74,"")</f>
        <v>lc Black</v>
      </c>
      <c r="E74" t="str">
        <f>IF(Ideas!M74&gt;"","bc "&amp;Ideas!M74,"")</f>
        <v>bc RoyalBlue</v>
      </c>
      <c r="G74" t="str">
        <f t="shared" si="1"/>
        <v>73 "Prudence" ellipse lc Black bc RoyalBlue</v>
      </c>
    </row>
    <row r="75" spans="1:7">
      <c r="A75">
        <f>Ideas!A75</f>
        <v>74</v>
      </c>
      <c r="B75" t="str">
        <f>""""&amp;TRIM(Ideas!B75)&amp;""""</f>
        <v>"Punishment"</v>
      </c>
      <c r="C75" t="str">
        <f>IF(Ideas!K75&gt;"",Ideas!K75,"")</f>
        <v>ellipse</v>
      </c>
      <c r="D75" t="str">
        <f>IF(Ideas!L75&gt;"","lc "&amp;Ideas!L75,"")</f>
        <v>lc Black</v>
      </c>
      <c r="E75" t="str">
        <f>IF(Ideas!M75&gt;"","bc "&amp;Ideas!M75,"")</f>
        <v>bc Red</v>
      </c>
      <c r="G75" t="str">
        <f t="shared" si="1"/>
        <v>74 "Punishment" ellipse lc Black bc Red</v>
      </c>
    </row>
    <row r="76" spans="1:7">
      <c r="A76">
        <f>Ideas!A76</f>
        <v>75</v>
      </c>
      <c r="B76" t="str">
        <f>""""&amp;TRIM(Ideas!B76)&amp;""""</f>
        <v>"Quality"</v>
      </c>
      <c r="C76" t="str">
        <f>IF(Ideas!K76&gt;"",Ideas!K76,"")</f>
        <v>box</v>
      </c>
      <c r="D76" t="str">
        <f>IF(Ideas!L76&gt;"","lc "&amp;Ideas!L76,"")</f>
        <v>lc RoyalBlue</v>
      </c>
      <c r="E76" t="str">
        <f>IF(Ideas!M76&gt;"","bc "&amp;Ideas!M76,"")</f>
        <v>bc RoyalBlue</v>
      </c>
      <c r="G76" t="str">
        <f t="shared" si="1"/>
        <v>75 "Quality" box lc RoyalBlue bc RoyalBlue</v>
      </c>
    </row>
    <row r="77" spans="1:7">
      <c r="A77">
        <f>Ideas!A77</f>
        <v>76</v>
      </c>
      <c r="B77" t="str">
        <f>""""&amp;TRIM(Ideas!B77)&amp;""""</f>
        <v>"Quantity"</v>
      </c>
      <c r="C77" t="str">
        <f>IF(Ideas!K77&gt;"",Ideas!K77,"")</f>
        <v>box</v>
      </c>
      <c r="D77" t="str">
        <f>IF(Ideas!L77&gt;"","lc "&amp;Ideas!L77,"")</f>
        <v>lc RoyalBlue</v>
      </c>
      <c r="E77" t="str">
        <f>IF(Ideas!M77&gt;"","bc "&amp;Ideas!M77,"")</f>
        <v>bc RoyalBlue</v>
      </c>
      <c r="G77" t="str">
        <f t="shared" si="1"/>
        <v>76 "Quantity" box lc RoyalBlue bc RoyalBlue</v>
      </c>
    </row>
    <row r="78" spans="1:7">
      <c r="A78">
        <f>Ideas!A78</f>
        <v>77</v>
      </c>
      <c r="B78" t="str">
        <f>""""&amp;TRIM(Ideas!B78)&amp;""""</f>
        <v>"Reasoning"</v>
      </c>
      <c r="C78" t="str">
        <f>IF(Ideas!K78&gt;"",Ideas!K78,"")</f>
        <v>box</v>
      </c>
      <c r="D78" t="str">
        <f>IF(Ideas!L78&gt;"","lc "&amp;Ideas!L78,"")</f>
        <v>lc RoyalBlue</v>
      </c>
      <c r="E78" t="str">
        <f>IF(Ideas!M78&gt;"","bc "&amp;Ideas!M78,"")</f>
        <v>bc RoyalBlue</v>
      </c>
      <c r="G78" t="str">
        <f t="shared" si="1"/>
        <v>77 "Reasoning" box lc RoyalBlue bc RoyalBlue</v>
      </c>
    </row>
    <row r="79" spans="1:7">
      <c r="A79">
        <f>Ideas!A79</f>
        <v>78</v>
      </c>
      <c r="B79" t="str">
        <f>""""&amp;TRIM(Ideas!B79)&amp;""""</f>
        <v>"Relation"</v>
      </c>
      <c r="C79" t="str">
        <f>IF(Ideas!K79&gt;"",Ideas!K79,"")</f>
        <v>box</v>
      </c>
      <c r="D79" t="str">
        <f>IF(Ideas!L79&gt;"","lc "&amp;Ideas!L79,"")</f>
        <v>lc RoyalBlue</v>
      </c>
      <c r="E79" t="str">
        <f>IF(Ideas!M79&gt;"","bc "&amp;Ideas!M79,"")</f>
        <v>bc RoyalBlue</v>
      </c>
      <c r="G79" t="str">
        <f t="shared" si="1"/>
        <v>78 "Relation" box lc RoyalBlue bc RoyalBlue</v>
      </c>
    </row>
    <row r="80" spans="1:7">
      <c r="A80">
        <f>Ideas!A80</f>
        <v>79</v>
      </c>
      <c r="B80" t="str">
        <f>""""&amp;TRIM(Ideas!B80)&amp;""""</f>
        <v>"Religion"</v>
      </c>
      <c r="C80" t="str">
        <f>IF(Ideas!K80&gt;"",Ideas!K80,"")</f>
        <v>cross</v>
      </c>
      <c r="D80" t="str">
        <f>IF(Ideas!L80&gt;"","lc "&amp;Ideas!L80,"")</f>
        <v>lc Red</v>
      </c>
      <c r="E80" t="str">
        <f>IF(Ideas!M80&gt;"","bc "&amp;Ideas!M80,"")</f>
        <v>bc Orange</v>
      </c>
      <c r="G80" t="str">
        <f t="shared" si="1"/>
        <v>79 "Religion" cross lc Red bc Orange</v>
      </c>
    </row>
    <row r="81" spans="1:7">
      <c r="A81">
        <f>Ideas!A81</f>
        <v>80</v>
      </c>
      <c r="B81" t="str">
        <f>""""&amp;TRIM(Ideas!B81)&amp;""""</f>
        <v>"Revolution"</v>
      </c>
      <c r="C81" t="str">
        <f>IF(Ideas!K81&gt;"",Ideas!K81,"")</f>
        <v>box</v>
      </c>
      <c r="D81" t="str">
        <f>IF(Ideas!L81&gt;"","lc "&amp;Ideas!L81,"")</f>
        <v>lc Red</v>
      </c>
      <c r="E81" t="str">
        <f>IF(Ideas!M81&gt;"","bc "&amp;Ideas!M81,"")</f>
        <v>bc Orange</v>
      </c>
      <c r="G81" t="str">
        <f t="shared" si="1"/>
        <v>80 "Revolution" box lc Red bc Orange</v>
      </c>
    </row>
    <row r="82" spans="1:7">
      <c r="A82">
        <f>Ideas!A82</f>
        <v>81</v>
      </c>
      <c r="B82" t="str">
        <f>""""&amp;TRIM(Ideas!B82)&amp;""""</f>
        <v>"Rhetoric"</v>
      </c>
      <c r="C82" t="str">
        <f>IF(Ideas!K82&gt;"",Ideas!K82,"")</f>
        <v>ellipse</v>
      </c>
      <c r="D82" t="str">
        <f>IF(Ideas!L82&gt;"","lc "&amp;Ideas!L82,"")</f>
        <v>lc Black</v>
      </c>
      <c r="E82" t="str">
        <f>IF(Ideas!M82&gt;"","bc "&amp;Ideas!M82,"")</f>
        <v>bc RoyalBlue</v>
      </c>
      <c r="G82" t="str">
        <f t="shared" si="1"/>
        <v>81 "Rhetoric" ellipse lc Black bc RoyalBlue</v>
      </c>
    </row>
    <row r="83" spans="1:7">
      <c r="A83">
        <f>Ideas!A83</f>
        <v>82</v>
      </c>
      <c r="B83" t="str">
        <f>""""&amp;TRIM(Ideas!B83)&amp;""""</f>
        <v>"Same and Other"</v>
      </c>
      <c r="C83" t="str">
        <f>IF(Ideas!K83&gt;"",Ideas!K83,"")</f>
        <v>box</v>
      </c>
      <c r="D83" t="str">
        <f>IF(Ideas!L83&gt;"","lc "&amp;Ideas!L83,"")</f>
        <v>lc RoyalBlue</v>
      </c>
      <c r="E83" t="str">
        <f>IF(Ideas!M83&gt;"","bc "&amp;Ideas!M83,"")</f>
        <v>bc RoyalBlue</v>
      </c>
      <c r="G83" t="str">
        <f t="shared" si="1"/>
        <v>82 "Same and Other" box lc RoyalBlue bc RoyalBlue</v>
      </c>
    </row>
    <row r="84" spans="1:7">
      <c r="A84">
        <f>Ideas!A84</f>
        <v>83</v>
      </c>
      <c r="B84" t="str">
        <f>""""&amp;TRIM(Ideas!B84)&amp;""""</f>
        <v>"Science"</v>
      </c>
      <c r="C84" t="str">
        <f>IF(Ideas!K84&gt;"",Ideas!K84,"")</f>
        <v>triangle</v>
      </c>
      <c r="D84" t="str">
        <f>IF(Ideas!L84&gt;"","lc "&amp;Ideas!L84,"")</f>
        <v>lc CornflowerBlue</v>
      </c>
      <c r="E84" t="str">
        <f>IF(Ideas!M84&gt;"","bc "&amp;Ideas!M84,"")</f>
        <v>bc Orange</v>
      </c>
      <c r="G84" t="str">
        <f t="shared" si="1"/>
        <v>83 "Science" triangle lc CornflowerBlue bc Orange</v>
      </c>
    </row>
    <row r="85" spans="1:7">
      <c r="A85">
        <f>Ideas!A85</f>
        <v>84</v>
      </c>
      <c r="B85" t="str">
        <f>""""&amp;TRIM(Ideas!B85)&amp;""""</f>
        <v>"Sense"</v>
      </c>
      <c r="C85" t="str">
        <f>IF(Ideas!K85&gt;"",Ideas!K85,"")</f>
        <v>ellipse</v>
      </c>
      <c r="D85" t="str">
        <f>IF(Ideas!L85&gt;"","lc "&amp;Ideas!L85,"")</f>
        <v>lc Black</v>
      </c>
      <c r="E85" t="str">
        <f>IF(Ideas!M85&gt;"","bc "&amp;Ideas!M85,"")</f>
        <v>bc Black</v>
      </c>
      <c r="G85" t="str">
        <f t="shared" si="1"/>
        <v>84 "Sense" ellipse lc Black bc Black</v>
      </c>
    </row>
    <row r="86" spans="1:7">
      <c r="A86">
        <f>Ideas!A86</f>
        <v>85</v>
      </c>
      <c r="B86" t="str">
        <f>""""&amp;TRIM(Ideas!B86)&amp;""""</f>
        <v>"Sign and Symbol"</v>
      </c>
      <c r="C86" t="str">
        <f>IF(Ideas!K86&gt;"",Ideas!K86,"")</f>
        <v>ellipse</v>
      </c>
      <c r="D86" t="str">
        <f>IF(Ideas!L86&gt;"","lc "&amp;Ideas!L86,"")</f>
        <v>lc Black</v>
      </c>
      <c r="E86" t="str">
        <f>IF(Ideas!M86&gt;"","bc "&amp;Ideas!M86,"")</f>
        <v>bc Black</v>
      </c>
      <c r="G86" t="str">
        <f t="shared" si="1"/>
        <v>85 "Sign and Symbol" ellipse lc Black bc Black</v>
      </c>
    </row>
    <row r="87" spans="1:7">
      <c r="A87">
        <f>Ideas!A87</f>
        <v>86</v>
      </c>
      <c r="B87" t="str">
        <f>""""&amp;TRIM(Ideas!B87)&amp;""""</f>
        <v>"Sin"</v>
      </c>
      <c r="C87" t="str">
        <f>IF(Ideas!K87&gt;"",Ideas!K87,"")</f>
        <v>cross</v>
      </c>
      <c r="D87" t="str">
        <f>IF(Ideas!L87&gt;"","lc "&amp;Ideas!L87,"")</f>
        <v>lc Red</v>
      </c>
      <c r="E87" t="str">
        <f>IF(Ideas!M87&gt;"","bc "&amp;Ideas!M87,"")</f>
        <v>bc Orange</v>
      </c>
      <c r="G87" t="str">
        <f t="shared" si="1"/>
        <v>86 "Sin" cross lc Red bc Orange</v>
      </c>
    </row>
    <row r="88" spans="1:7">
      <c r="A88">
        <f>Ideas!A88</f>
        <v>87</v>
      </c>
      <c r="B88" t="str">
        <f>""""&amp;TRIM(Ideas!B88)&amp;""""</f>
        <v>"Slavery"</v>
      </c>
      <c r="C88" t="str">
        <f>IF(Ideas!K88&gt;"",Ideas!K88,"")</f>
        <v>box</v>
      </c>
      <c r="D88" t="str">
        <f>IF(Ideas!L88&gt;"","lc "&amp;Ideas!L88,"")</f>
        <v>lc Red</v>
      </c>
      <c r="E88" t="str">
        <f>IF(Ideas!M88&gt;"","bc "&amp;Ideas!M88,"")</f>
        <v>bc Red</v>
      </c>
      <c r="G88" t="str">
        <f t="shared" si="1"/>
        <v>87 "Slavery" box lc Red bc Red</v>
      </c>
    </row>
    <row r="89" spans="1:7">
      <c r="A89">
        <f>Ideas!A89</f>
        <v>88</v>
      </c>
      <c r="B89" t="str">
        <f>""""&amp;TRIM(Ideas!B89)&amp;""""</f>
        <v>"Soul"</v>
      </c>
      <c r="C89" t="str">
        <f>IF(Ideas!K89&gt;"",Ideas!K89,"")</f>
        <v>cross</v>
      </c>
      <c r="D89" t="str">
        <f>IF(Ideas!L89&gt;"","lc "&amp;Ideas!L89,"")</f>
        <v>lc Red</v>
      </c>
      <c r="E89" t="str">
        <f>IF(Ideas!M89&gt;"","bc "&amp;Ideas!M89,"")</f>
        <v>bc CornflowerBlue</v>
      </c>
      <c r="G89" t="str">
        <f t="shared" si="1"/>
        <v>88 "Soul" cross lc Red bc CornflowerBlue</v>
      </c>
    </row>
    <row r="90" spans="1:7">
      <c r="A90">
        <f>Ideas!A90</f>
        <v>89</v>
      </c>
      <c r="B90" t="str">
        <f>""""&amp;TRIM(Ideas!B90)&amp;""""</f>
        <v>"Space"</v>
      </c>
      <c r="C90" t="str">
        <f>IF(Ideas!K90&gt;"",Ideas!K90,"")</f>
        <v>box</v>
      </c>
      <c r="D90" t="str">
        <f>IF(Ideas!L90&gt;"","lc "&amp;Ideas!L90,"")</f>
        <v>lc RoyalBlue</v>
      </c>
      <c r="E90" t="str">
        <f>IF(Ideas!M90&gt;"","bc "&amp;Ideas!M90,"")</f>
        <v>bc RoyalBlue</v>
      </c>
      <c r="G90" t="str">
        <f t="shared" si="1"/>
        <v>89 "Space" box lc RoyalBlue bc RoyalBlue</v>
      </c>
    </row>
    <row r="91" spans="1:7">
      <c r="A91">
        <f>Ideas!A91</f>
        <v>90</v>
      </c>
      <c r="B91" t="str">
        <f>""""&amp;TRIM(Ideas!B91)&amp;""""</f>
        <v>"State"</v>
      </c>
      <c r="C91" t="str">
        <f>IF(Ideas!K91&gt;"",Ideas!K91,"")</f>
        <v>box</v>
      </c>
      <c r="D91" t="str">
        <f>IF(Ideas!L91&gt;"","lc "&amp;Ideas!L91,"")</f>
        <v>lc RoyalBlue</v>
      </c>
      <c r="E91" t="str">
        <f>IF(Ideas!M91&gt;"","bc "&amp;Ideas!M91,"")</f>
        <v>bc RoyalBlue</v>
      </c>
      <c r="G91" t="str">
        <f t="shared" si="1"/>
        <v>90 "State" box lc RoyalBlue bc RoyalBlue</v>
      </c>
    </row>
    <row r="92" spans="1:7">
      <c r="A92">
        <f>Ideas!A92</f>
        <v>91</v>
      </c>
      <c r="B92" t="str">
        <f>""""&amp;TRIM(Ideas!B92)&amp;""""</f>
        <v>"Temperance"</v>
      </c>
      <c r="C92" t="str">
        <f>IF(Ideas!K92&gt;"",Ideas!K92,"")</f>
        <v>ellipse</v>
      </c>
      <c r="D92" t="str">
        <f>IF(Ideas!L92&gt;"","lc "&amp;Ideas!L92,"")</f>
        <v>lc CornflowerBlue</v>
      </c>
      <c r="E92" t="str">
        <f>IF(Ideas!M92&gt;"","bc "&amp;Ideas!M92,"")</f>
        <v>bc CornflowerBlue</v>
      </c>
      <c r="G92" t="str">
        <f t="shared" si="1"/>
        <v>91 "Temperance" ellipse lc CornflowerBlue bc CornflowerBlue</v>
      </c>
    </row>
    <row r="93" spans="1:7">
      <c r="A93">
        <f>Ideas!A93</f>
        <v>92</v>
      </c>
      <c r="B93" t="str">
        <f>""""&amp;TRIM(Ideas!B93)&amp;""""</f>
        <v>"Theology"</v>
      </c>
      <c r="C93" t="str">
        <f>IF(Ideas!K93&gt;"",Ideas!K93,"")</f>
        <v>cross</v>
      </c>
      <c r="D93" t="str">
        <f>IF(Ideas!L93&gt;"","lc "&amp;Ideas!L93,"")</f>
        <v>lc Red</v>
      </c>
      <c r="E93" t="str">
        <f>IF(Ideas!M93&gt;"","bc "&amp;Ideas!M93,"")</f>
        <v>bc Red</v>
      </c>
      <c r="G93" t="str">
        <f t="shared" si="1"/>
        <v>92 "Theology" cross lc Red bc Red</v>
      </c>
    </row>
    <row r="94" spans="1:7">
      <c r="A94">
        <f>Ideas!A94</f>
        <v>93</v>
      </c>
      <c r="B94" t="str">
        <f>""""&amp;TRIM(Ideas!B94)&amp;""""</f>
        <v>"Time"</v>
      </c>
      <c r="C94" t="str">
        <f>IF(Ideas!K94&gt;"",Ideas!K94,"")</f>
        <v>box</v>
      </c>
      <c r="D94" t="str">
        <f>IF(Ideas!L94&gt;"","lc "&amp;Ideas!L94,"")</f>
        <v>lc RoyalBlue</v>
      </c>
      <c r="E94" t="str">
        <f>IF(Ideas!M94&gt;"","bc "&amp;Ideas!M94,"")</f>
        <v>bc RoyalBlue</v>
      </c>
      <c r="G94" t="str">
        <f t="shared" si="1"/>
        <v>93 "Time" box lc RoyalBlue bc RoyalBlue</v>
      </c>
    </row>
    <row r="95" spans="1:7">
      <c r="A95">
        <f>Ideas!A95</f>
        <v>94</v>
      </c>
      <c r="B95" t="str">
        <f>""""&amp;TRIM(Ideas!B95)&amp;""""</f>
        <v>"Truth"</v>
      </c>
      <c r="C95" t="str">
        <f>IF(Ideas!K95&gt;"",Ideas!K95,"")</f>
        <v>ellipse</v>
      </c>
      <c r="D95" t="str">
        <f>IF(Ideas!L95&gt;"","lc "&amp;Ideas!L95,"")</f>
        <v>lc CornflowerBlue</v>
      </c>
      <c r="E95" t="str">
        <f>IF(Ideas!M95&gt;"","bc "&amp;Ideas!M95,"")</f>
        <v>bc CornflowerBlue</v>
      </c>
      <c r="G95" t="str">
        <f t="shared" si="1"/>
        <v>94 "Truth" ellipse lc CornflowerBlue bc CornflowerBlue</v>
      </c>
    </row>
    <row r="96" spans="1:7">
      <c r="A96">
        <f>Ideas!A96</f>
        <v>95</v>
      </c>
      <c r="B96" t="str">
        <f>""""&amp;TRIM(Ideas!B96)&amp;""""</f>
        <v>"Tyranny"</v>
      </c>
      <c r="C96" t="str">
        <f>IF(Ideas!K96&gt;"",Ideas!K96,"")</f>
        <v>ellipse</v>
      </c>
      <c r="D96" t="str">
        <f>IF(Ideas!L96&gt;"","lc "&amp;Ideas!L96,"")</f>
        <v>lc Red</v>
      </c>
      <c r="E96" t="str">
        <f>IF(Ideas!M96&gt;"","bc "&amp;Ideas!M96,"")</f>
        <v>bc Red</v>
      </c>
      <c r="G96" t="str">
        <f t="shared" si="1"/>
        <v>95 "Tyranny" ellipse lc Red bc Red</v>
      </c>
    </row>
    <row r="97" spans="1:7">
      <c r="A97">
        <f>Ideas!A97</f>
        <v>96</v>
      </c>
      <c r="B97" t="str">
        <f>""""&amp;TRIM(Ideas!B97)&amp;""""</f>
        <v>"Universal and Particular"</v>
      </c>
      <c r="C97" t="str">
        <f>IF(Ideas!K97&gt;"",Ideas!K97,"")</f>
        <v>box</v>
      </c>
      <c r="D97" t="str">
        <f>IF(Ideas!L97&gt;"","lc "&amp;Ideas!L97,"")</f>
        <v>lc RoyalBlue</v>
      </c>
      <c r="E97" t="str">
        <f>IF(Ideas!M97&gt;"","bc "&amp;Ideas!M97,"")</f>
        <v>bc RoyalBlue</v>
      </c>
      <c r="G97" t="str">
        <f t="shared" si="1"/>
        <v>96 "Universal and Particular" box lc RoyalBlue bc RoyalBlue</v>
      </c>
    </row>
    <row r="98" spans="1:7">
      <c r="A98">
        <f>Ideas!A98</f>
        <v>97</v>
      </c>
      <c r="B98" t="str">
        <f>""""&amp;TRIM(Ideas!B98)&amp;""""</f>
        <v>"Virtue and Vice"</v>
      </c>
      <c r="C98" t="str">
        <f>IF(Ideas!K98&gt;"",Ideas!K98,"")</f>
        <v>ellipse</v>
      </c>
      <c r="D98" t="str">
        <f>IF(Ideas!L98&gt;"","lc "&amp;Ideas!L98,"")</f>
        <v>lc Black</v>
      </c>
      <c r="E98" t="str">
        <f>IF(Ideas!M98&gt;"","bc "&amp;Ideas!M98,"")</f>
        <v>bc Black</v>
      </c>
      <c r="G98" t="str">
        <f t="shared" si="1"/>
        <v>97 "Virtue and Vice" ellipse lc Black bc Black</v>
      </c>
    </row>
    <row r="99" spans="1:7">
      <c r="A99">
        <f>Ideas!A99</f>
        <v>98</v>
      </c>
      <c r="B99" t="str">
        <f>""""&amp;TRIM(Ideas!B99)&amp;""""</f>
        <v>"War and Peace"</v>
      </c>
      <c r="C99" t="str">
        <f>IF(Ideas!K99&gt;"",Ideas!K99,"")</f>
        <v>ellipse</v>
      </c>
      <c r="D99" t="str">
        <f>IF(Ideas!L99&gt;"","lc "&amp;Ideas!L99,"")</f>
        <v>lc Red</v>
      </c>
      <c r="E99" t="str">
        <f>IF(Ideas!M99&gt;"","bc "&amp;Ideas!M99,"")</f>
        <v>bc Black</v>
      </c>
      <c r="G99" t="str">
        <f t="shared" si="1"/>
        <v>98 "War and Peace" ellipse lc Red bc Black</v>
      </c>
    </row>
    <row r="100" spans="1:7">
      <c r="A100">
        <f>Ideas!A100</f>
        <v>99</v>
      </c>
      <c r="B100" t="str">
        <f>""""&amp;TRIM(Ideas!B100)&amp;""""</f>
        <v>"Wealth"</v>
      </c>
      <c r="C100" t="str">
        <f>IF(Ideas!K100&gt;"",Ideas!K100,"")</f>
        <v>triangle</v>
      </c>
      <c r="D100" t="str">
        <f>IF(Ideas!L100&gt;"","lc "&amp;Ideas!L100,"")</f>
        <v>lc CornflowerBlue</v>
      </c>
      <c r="E100" t="str">
        <f>IF(Ideas!M100&gt;"","bc "&amp;Ideas!M100,"")</f>
        <v>bc Black</v>
      </c>
      <c r="G100" t="str">
        <f t="shared" si="1"/>
        <v>99 "Wealth" triangle lc CornflowerBlue bc Black</v>
      </c>
    </row>
    <row r="101" spans="1:7">
      <c r="A101">
        <f>Ideas!A101</f>
        <v>100</v>
      </c>
      <c r="B101" t="str">
        <f>""""&amp;TRIM(Ideas!B101)&amp;""""</f>
        <v>"Will"</v>
      </c>
      <c r="C101" t="str">
        <f>IF(Ideas!K101&gt;"",Ideas!K101,"")</f>
        <v>ellipse</v>
      </c>
      <c r="D101" t="str">
        <f>IF(Ideas!L101&gt;"","lc "&amp;Ideas!L101,"")</f>
        <v>lc CornflowerBlue</v>
      </c>
      <c r="E101" t="str">
        <f>IF(Ideas!M101&gt;"","bc "&amp;Ideas!M101,"")</f>
        <v>bc Black</v>
      </c>
      <c r="G101" t="str">
        <f t="shared" si="1"/>
        <v>100 "Will" ellipse lc CornflowerBlue bc Black</v>
      </c>
    </row>
    <row r="102" spans="1:7">
      <c r="A102">
        <f>Ideas!A102</f>
        <v>101</v>
      </c>
      <c r="B102" t="str">
        <f>""""&amp;TRIM(Ideas!B102)&amp;""""</f>
        <v>"Wisdom"</v>
      </c>
      <c r="C102" t="str">
        <f>IF(Ideas!K102&gt;"",Ideas!K102,"")</f>
        <v>ellipse</v>
      </c>
      <c r="D102" t="str">
        <f>IF(Ideas!L102&gt;"","lc "&amp;Ideas!L102,"")</f>
        <v>lc CornflowerBlue</v>
      </c>
      <c r="E102" t="str">
        <f>IF(Ideas!M102&gt;"","bc "&amp;Ideas!M102,"")</f>
        <v>bc CornflowerBlue</v>
      </c>
      <c r="G102" t="str">
        <f t="shared" si="1"/>
        <v>101 "Wisdom" ellipse lc CornflowerBlue bc CornflowerBlue</v>
      </c>
    </row>
    <row r="103" spans="1:7">
      <c r="A103">
        <f>Ideas!A103</f>
        <v>102</v>
      </c>
      <c r="B103" t="str">
        <f>""""&amp;TRIM(Ideas!B103)&amp;""""</f>
        <v>"World"</v>
      </c>
      <c r="C103" t="str">
        <f>IF(Ideas!K103&gt;"",Ideas!K103,"")</f>
        <v>circle</v>
      </c>
      <c r="D103" t="str">
        <f>IF(Ideas!L103&gt;"","lc "&amp;Ideas!L103,"")</f>
        <v>lc Gray</v>
      </c>
      <c r="E103" t="str">
        <f>IF(Ideas!M103&gt;"","bc "&amp;Ideas!M103,"")</f>
        <v>bc Black</v>
      </c>
      <c r="G103" t="str">
        <f t="shared" ref="G103" si="2">A103&amp;" "&amp;B103&amp;" "&amp;IF(C103&gt;"",C103&amp;" ","")&amp;IF(D103&gt;"",D103&amp;" ","")&amp;E103</f>
        <v>102 "World" circle lc Gray bc Black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06"/>
  <sheetViews>
    <sheetView workbookViewId="0">
      <pane ySplit="888" topLeftCell="A2369" activePane="bottomLeft"/>
      <selection activeCell="G2" sqref="G2"/>
      <selection pane="bottomLeft" activeCell="A2407" sqref="A2407:G2407"/>
    </sheetView>
  </sheetViews>
  <sheetFormatPr defaultRowHeight="14.4"/>
  <cols>
    <col min="7" max="7" width="57.109375" customWidth="1"/>
  </cols>
  <sheetData>
    <row r="1" spans="1:7">
      <c r="A1" s="4" t="s">
        <v>107</v>
      </c>
      <c r="B1" s="4" t="s">
        <v>123</v>
      </c>
      <c r="C1" s="4" t="s">
        <v>124</v>
      </c>
      <c r="D1" s="4" t="s">
        <v>125</v>
      </c>
      <c r="G1" s="4" t="s">
        <v>121</v>
      </c>
    </row>
    <row r="2" spans="1:7">
      <c r="A2">
        <f>Links!E2</f>
        <v>23</v>
      </c>
      <c r="B2">
        <f>Links!F2</f>
        <v>1</v>
      </c>
      <c r="C2">
        <f>Links!G2</f>
        <v>0.89</v>
      </c>
      <c r="D2" t="str">
        <f>Links!H2</f>
        <v>l "Angel-Eternity"</v>
      </c>
      <c r="G2" t="str">
        <f>A2&amp;" "&amp;B2&amp;" "&amp;C2&amp;" "&amp;D2</f>
        <v>23 1 0.89 l "Angel-Eternity"</v>
      </c>
    </row>
    <row r="3" spans="1:7">
      <c r="A3">
        <f>Links!E3</f>
        <v>43</v>
      </c>
      <c r="B3">
        <f>Links!F3</f>
        <v>1</v>
      </c>
      <c r="C3">
        <f>Links!G3</f>
        <v>0.33</v>
      </c>
      <c r="D3" t="str">
        <f>Links!H3</f>
        <v>l "Angel-Knowledge"</v>
      </c>
      <c r="G3" t="str">
        <f t="shared" ref="G3:G66" si="0">A3&amp;" "&amp;B3&amp;" "&amp;C3&amp;" "&amp;D3</f>
        <v>43 1 0.33 l "Angel-Knowledge"</v>
      </c>
    </row>
    <row r="4" spans="1:7">
      <c r="A4">
        <f>Links!E4</f>
        <v>58</v>
      </c>
      <c r="B4">
        <f>Links!F4</f>
        <v>1</v>
      </c>
      <c r="C4">
        <f>Links!G4</f>
        <v>0.22</v>
      </c>
      <c r="D4" t="str">
        <f>Links!H4</f>
        <v>l "Angel-Mind"</v>
      </c>
      <c r="G4" t="str">
        <f t="shared" si="0"/>
        <v>58 1 0.22 l "Angel-Mind"</v>
      </c>
    </row>
    <row r="5" spans="1:7">
      <c r="A5">
        <f>Links!E5</f>
        <v>88</v>
      </c>
      <c r="B5">
        <f>Links!F5</f>
        <v>1</v>
      </c>
      <c r="C5">
        <f>Links!G5</f>
        <v>0.22</v>
      </c>
      <c r="D5" t="str">
        <f>Links!H5</f>
        <v>l "Angel-Soul"</v>
      </c>
      <c r="G5" t="str">
        <f t="shared" si="0"/>
        <v>88 1 0.22 l "Angel-Soul"</v>
      </c>
    </row>
    <row r="6" spans="1:7">
      <c r="A6">
        <f>Links!E6</f>
        <v>7</v>
      </c>
      <c r="B6">
        <f>Links!F6</f>
        <v>1</v>
      </c>
      <c r="C6">
        <f>Links!G6</f>
        <v>0.22</v>
      </c>
      <c r="D6" t="str">
        <f>Links!H6</f>
        <v>l "Angel-Being"</v>
      </c>
      <c r="G6" t="str">
        <f t="shared" si="0"/>
        <v>7 1 0.22 l "Angel-Being"</v>
      </c>
    </row>
    <row r="7" spans="1:7">
      <c r="A7">
        <f>Links!E7</f>
        <v>86</v>
      </c>
      <c r="B7">
        <f>Links!F7</f>
        <v>1</v>
      </c>
      <c r="C7">
        <f>Links!G7</f>
        <v>0.67</v>
      </c>
      <c r="D7" t="str">
        <f>Links!H7</f>
        <v>l "Angel-Sin"</v>
      </c>
      <c r="G7" t="str">
        <f t="shared" si="0"/>
        <v>86 1 0.67 l "Angel-Sin"</v>
      </c>
    </row>
    <row r="8" spans="1:7">
      <c r="A8">
        <f>Links!E8</f>
        <v>30</v>
      </c>
      <c r="B8">
        <f>Links!F8</f>
        <v>1</v>
      </c>
      <c r="C8">
        <f>Links!G8</f>
        <v>0.89</v>
      </c>
      <c r="D8" t="str">
        <f>Links!H8</f>
        <v>l "Angel-Good and Evil"</v>
      </c>
      <c r="G8" t="str">
        <f t="shared" si="0"/>
        <v>30 1 0.89 l "Angel-Good and Evil"</v>
      </c>
    </row>
    <row r="9" spans="1:7">
      <c r="A9">
        <f>Links!E9</f>
        <v>38</v>
      </c>
      <c r="B9">
        <f>Links!F9</f>
        <v>1</v>
      </c>
      <c r="C9">
        <f>Links!G9</f>
        <v>1</v>
      </c>
      <c r="D9" t="str">
        <f>Links!H9</f>
        <v>l "Angel-Immortality"</v>
      </c>
      <c r="G9" t="str">
        <f t="shared" si="0"/>
        <v>38 1 1 l "Angel-Immortality"</v>
      </c>
    </row>
    <row r="10" spans="1:7">
      <c r="A10">
        <f>Links!E10</f>
        <v>74</v>
      </c>
      <c r="B10">
        <f>Links!F10</f>
        <v>1</v>
      </c>
      <c r="C10">
        <f>Links!G10</f>
        <v>0.67</v>
      </c>
      <c r="D10" t="str">
        <f>Links!H10</f>
        <v>l "Angel-Punishment"</v>
      </c>
      <c r="G10" t="str">
        <f t="shared" si="0"/>
        <v>74 1 0.67 l "Angel-Punishment"</v>
      </c>
    </row>
    <row r="11" spans="1:7">
      <c r="A11">
        <f>Links!E11</f>
        <v>24</v>
      </c>
      <c r="B11">
        <f>Links!F11</f>
        <v>2</v>
      </c>
      <c r="C11">
        <f>Links!G11</f>
        <v>1</v>
      </c>
      <c r="D11" t="str">
        <f>Links!H11</f>
        <v>l "Animal-Evolution"</v>
      </c>
      <c r="G11" t="str">
        <f t="shared" si="0"/>
        <v>24 2 1 l "Animal-Evolution"</v>
      </c>
    </row>
    <row r="12" spans="1:7">
      <c r="A12">
        <f>Links!E12</f>
        <v>51</v>
      </c>
      <c r="B12">
        <f>Links!F12</f>
        <v>2</v>
      </c>
      <c r="C12">
        <f>Links!G12</f>
        <v>1</v>
      </c>
      <c r="D12" t="str">
        <f>Links!H12</f>
        <v>l "Animal-Man"</v>
      </c>
      <c r="G12" t="str">
        <f t="shared" si="0"/>
        <v>51 2 1 l "Animal-Man"</v>
      </c>
    </row>
    <row r="13" spans="1:7">
      <c r="A13">
        <f>Links!E13</f>
        <v>48</v>
      </c>
      <c r="B13">
        <f>Links!F13</f>
        <v>2</v>
      </c>
      <c r="C13">
        <f>Links!G13</f>
        <v>1</v>
      </c>
      <c r="D13" t="str">
        <f>Links!H13</f>
        <v>l "Animal-Life and Death"</v>
      </c>
      <c r="G13" t="str">
        <f t="shared" si="0"/>
        <v>48 2 1 l "Animal-Life and Death"</v>
      </c>
    </row>
    <row r="14" spans="1:7">
      <c r="A14">
        <f>Links!E14</f>
        <v>60</v>
      </c>
      <c r="B14">
        <f>Links!F14</f>
        <v>2</v>
      </c>
      <c r="C14">
        <f>Links!G14</f>
        <v>1</v>
      </c>
      <c r="D14" t="str">
        <f>Links!H14</f>
        <v>l "Animal-Nature"</v>
      </c>
      <c r="G14" t="str">
        <f t="shared" si="0"/>
        <v>60 2 1 l "Animal-Nature"</v>
      </c>
    </row>
    <row r="15" spans="1:7">
      <c r="A15">
        <f>Links!E15</f>
        <v>84</v>
      </c>
      <c r="B15">
        <f>Links!F15</f>
        <v>2</v>
      </c>
      <c r="C15">
        <f>Links!G15</f>
        <v>0.56000000000000005</v>
      </c>
      <c r="D15" t="str">
        <f>Links!H15</f>
        <v>l "Animal-Sense"</v>
      </c>
      <c r="G15" t="str">
        <f t="shared" si="0"/>
        <v>84 2 0.56 l "Animal-Sense"</v>
      </c>
    </row>
    <row r="16" spans="1:7">
      <c r="A16">
        <f>Links!E16</f>
        <v>56</v>
      </c>
      <c r="B16">
        <f>Links!F16</f>
        <v>2</v>
      </c>
      <c r="C16">
        <f>Links!G16</f>
        <v>0.33</v>
      </c>
      <c r="D16" t="str">
        <f>Links!H16</f>
        <v>l "Animal-Memory and Imagination"</v>
      </c>
      <c r="G16" t="str">
        <f t="shared" si="0"/>
        <v>56 2 0.33 l "Animal-Memory and Imagination"</v>
      </c>
    </row>
    <row r="17" spans="1:7">
      <c r="A17">
        <f>Links!E17</f>
        <v>58</v>
      </c>
      <c r="B17">
        <f>Links!F17</f>
        <v>2</v>
      </c>
      <c r="C17">
        <f>Links!G17</f>
        <v>0.22</v>
      </c>
      <c r="D17" t="str">
        <f>Links!H17</f>
        <v>l "Animal-Mind"</v>
      </c>
      <c r="G17" t="str">
        <f t="shared" si="0"/>
        <v>58 2 0.22 l "Animal-Mind"</v>
      </c>
    </row>
    <row r="18" spans="1:7">
      <c r="A18">
        <f>Links!E18</f>
        <v>77</v>
      </c>
      <c r="B18">
        <f>Links!F18</f>
        <v>2</v>
      </c>
      <c r="C18">
        <f>Links!G18</f>
        <v>0.22</v>
      </c>
      <c r="D18" t="str">
        <f>Links!H18</f>
        <v>l "Animal-Reasoning"</v>
      </c>
      <c r="G18" t="str">
        <f t="shared" si="0"/>
        <v>77 2 0.22 l "Animal-Reasoning"</v>
      </c>
    </row>
    <row r="19" spans="1:7">
      <c r="A19">
        <f>Links!E19</f>
        <v>84</v>
      </c>
      <c r="B19">
        <f>Links!F19</f>
        <v>2</v>
      </c>
      <c r="C19">
        <f>Links!G19</f>
        <v>0.44</v>
      </c>
      <c r="D19" t="str">
        <f>Links!H19</f>
        <v>l "Animal-Sense"</v>
      </c>
      <c r="G19" t="str">
        <f t="shared" si="0"/>
        <v>84 2 0.44 l "Animal-Sense"</v>
      </c>
    </row>
    <row r="20" spans="1:7">
      <c r="A20">
        <f>Links!E20</f>
        <v>32</v>
      </c>
      <c r="B20">
        <f>Links!F20</f>
        <v>2</v>
      </c>
      <c r="C20">
        <f>Links!G20</f>
        <v>0.33</v>
      </c>
      <c r="D20" t="str">
        <f>Links!H20</f>
        <v>l "Animal-Habit"</v>
      </c>
      <c r="G20" t="str">
        <f t="shared" si="0"/>
        <v>32 2 0.33 l "Animal-Habit"</v>
      </c>
    </row>
    <row r="21" spans="1:7">
      <c r="A21">
        <f>Links!E21</f>
        <v>22</v>
      </c>
      <c r="B21">
        <f>Links!F21</f>
        <v>2</v>
      </c>
      <c r="C21">
        <f>Links!G21</f>
        <v>0.33</v>
      </c>
      <c r="D21" t="str">
        <f>Links!H21</f>
        <v>l "Animal-Emotion"</v>
      </c>
      <c r="G21" t="str">
        <f t="shared" si="0"/>
        <v>22 2 0.33 l "Animal-Emotion"</v>
      </c>
    </row>
    <row r="22" spans="1:7">
      <c r="A22">
        <f>Links!E22</f>
        <v>26</v>
      </c>
      <c r="B22">
        <f>Links!F22</f>
        <v>2</v>
      </c>
      <c r="C22">
        <f>Links!G22</f>
        <v>0.22</v>
      </c>
      <c r="D22" t="str">
        <f>Links!H22</f>
        <v>l "Animal-Family"</v>
      </c>
      <c r="G22" t="str">
        <f t="shared" si="0"/>
        <v>26 2 0.22 l "Animal-Family"</v>
      </c>
    </row>
    <row r="23" spans="1:7">
      <c r="A23">
        <f>Links!E23</f>
        <v>50</v>
      </c>
      <c r="B23">
        <f>Links!F23</f>
        <v>2</v>
      </c>
      <c r="C23">
        <f>Links!G23</f>
        <v>0.22</v>
      </c>
      <c r="D23" t="str">
        <f>Links!H23</f>
        <v>l "Animal-Love"</v>
      </c>
      <c r="G23" t="str">
        <f t="shared" si="0"/>
        <v>50 2 0.22 l "Animal-Love"</v>
      </c>
    </row>
    <row r="24" spans="1:7">
      <c r="A24">
        <f>Links!E24</f>
        <v>8</v>
      </c>
      <c r="B24">
        <f>Links!F24</f>
        <v>2</v>
      </c>
      <c r="C24">
        <f>Links!G24</f>
        <v>0.22</v>
      </c>
      <c r="D24" t="str">
        <f>Links!H24</f>
        <v>l "Animal-Cause"</v>
      </c>
      <c r="G24" t="str">
        <f t="shared" si="0"/>
        <v>8 2 0.22 l "Animal-Cause"</v>
      </c>
    </row>
    <row r="25" spans="1:7">
      <c r="A25">
        <f>Links!E25</f>
        <v>17</v>
      </c>
      <c r="B25">
        <f>Links!F25</f>
        <v>2</v>
      </c>
      <c r="C25">
        <f>Links!G25</f>
        <v>0.11</v>
      </c>
      <c r="D25" t="str">
        <f>Links!H25</f>
        <v>l "Animal-Desire"</v>
      </c>
      <c r="G25" t="str">
        <f t="shared" si="0"/>
        <v>17 2 0.11 l "Animal-Desire"</v>
      </c>
    </row>
    <row r="26" spans="1:7">
      <c r="A26">
        <f>Links!E26</f>
        <v>100</v>
      </c>
      <c r="B26">
        <f>Links!F26</f>
        <v>2</v>
      </c>
      <c r="C26">
        <f>Links!G26</f>
        <v>0.11</v>
      </c>
      <c r="D26" t="str">
        <f>Links!H26</f>
        <v>l "Animal-Will"</v>
      </c>
      <c r="G26" t="str">
        <f t="shared" si="0"/>
        <v>100 2 0.11 l "Animal-Will"</v>
      </c>
    </row>
    <row r="27" spans="1:7">
      <c r="A27">
        <f>Links!E27</f>
        <v>31</v>
      </c>
      <c r="B27">
        <f>Links!F27</f>
        <v>3</v>
      </c>
      <c r="C27">
        <f>Links!G27</f>
        <v>1</v>
      </c>
      <c r="D27" t="str">
        <f>Links!H27</f>
        <v>l "Aristocracy-Government"</v>
      </c>
      <c r="G27" t="str">
        <f t="shared" si="0"/>
        <v>31 3 1 l "Aristocracy-Government"</v>
      </c>
    </row>
    <row r="28" spans="1:7">
      <c r="A28">
        <f>Links!E28</f>
        <v>12</v>
      </c>
      <c r="B28">
        <f>Links!F28</f>
        <v>3</v>
      </c>
      <c r="C28">
        <f>Links!G28</f>
        <v>1</v>
      </c>
      <c r="D28" t="str">
        <f>Links!H28</f>
        <v>l "Aristocracy-Constitution"</v>
      </c>
      <c r="G28" t="str">
        <f t="shared" si="0"/>
        <v>12 3 1 l "Aristocracy-Constitution"</v>
      </c>
    </row>
    <row r="29" spans="1:7">
      <c r="A29">
        <f>Links!E29</f>
        <v>59</v>
      </c>
      <c r="B29">
        <f>Links!F29</f>
        <v>3</v>
      </c>
      <c r="C29">
        <f>Links!G29</f>
        <v>1</v>
      </c>
      <c r="D29" t="str">
        <f>Links!H29</f>
        <v>l "Aristocracy-Monarchy"</v>
      </c>
      <c r="G29" t="str">
        <f t="shared" si="0"/>
        <v>59 3 1 l "Aristocracy-Monarchy"</v>
      </c>
    </row>
    <row r="30" spans="1:7">
      <c r="A30">
        <f>Links!E30</f>
        <v>16</v>
      </c>
      <c r="B30">
        <f>Links!F30</f>
        <v>3</v>
      </c>
      <c r="C30">
        <f>Links!G30</f>
        <v>1</v>
      </c>
      <c r="D30" t="str">
        <f>Links!H30</f>
        <v>l "Aristocracy-Democracy"</v>
      </c>
      <c r="G30" t="str">
        <f t="shared" si="0"/>
        <v>16 3 1 l "Aristocracy-Democracy"</v>
      </c>
    </row>
    <row r="31" spans="1:7">
      <c r="A31">
        <f>Links!E31</f>
        <v>95</v>
      </c>
      <c r="B31">
        <f>Links!F31</f>
        <v>3</v>
      </c>
      <c r="C31">
        <f>Links!G31</f>
        <v>1</v>
      </c>
      <c r="D31" t="str">
        <f>Links!H31</f>
        <v>l "Aristocracy-Tyranny"</v>
      </c>
      <c r="G31" t="str">
        <f t="shared" si="0"/>
        <v>95 3 1 l "Aristocracy-Tyranny"</v>
      </c>
    </row>
    <row r="32" spans="1:7">
      <c r="A32">
        <f>Links!E32</f>
        <v>62</v>
      </c>
      <c r="B32">
        <f>Links!F32</f>
        <v>3</v>
      </c>
      <c r="C32">
        <f>Links!G32</f>
        <v>1</v>
      </c>
      <c r="D32" t="str">
        <f>Links!H32</f>
        <v>l "Aristocracy-Oligarchy"</v>
      </c>
      <c r="G32" t="str">
        <f t="shared" si="0"/>
        <v>62 3 1 l "Aristocracy-Oligarchy"</v>
      </c>
    </row>
    <row r="33" spans="1:7">
      <c r="A33">
        <f>Links!E33</f>
        <v>90</v>
      </c>
      <c r="B33">
        <f>Links!F33</f>
        <v>3</v>
      </c>
      <c r="C33">
        <f>Links!G33</f>
        <v>1</v>
      </c>
      <c r="D33" t="str">
        <f>Links!H33</f>
        <v>l "Aristocracy-State"</v>
      </c>
      <c r="G33" t="str">
        <f t="shared" si="0"/>
        <v>90 3 1 l "Aristocracy-State"</v>
      </c>
    </row>
    <row r="34" spans="1:7">
      <c r="A34">
        <f>Links!E34</f>
        <v>20</v>
      </c>
      <c r="B34">
        <f>Links!F34</f>
        <v>3</v>
      </c>
      <c r="C34">
        <f>Links!G34</f>
        <v>0.56000000000000005</v>
      </c>
      <c r="D34" t="str">
        <f>Links!H34</f>
        <v>l "Aristocracy-Education"</v>
      </c>
      <c r="G34" t="str">
        <f t="shared" si="0"/>
        <v>20 3 0.56 l "Aristocracy-Education"</v>
      </c>
    </row>
    <row r="35" spans="1:7">
      <c r="A35">
        <f>Links!E35</f>
        <v>11</v>
      </c>
      <c r="B35">
        <f>Links!F35</f>
        <v>3</v>
      </c>
      <c r="C35">
        <f>Links!G35</f>
        <v>0.89</v>
      </c>
      <c r="D35" t="str">
        <f>Links!H35</f>
        <v>l "Aristocracy-Citizen"</v>
      </c>
      <c r="G35" t="str">
        <f t="shared" si="0"/>
        <v>11 3 0.89 l "Aristocracy-Citizen"</v>
      </c>
    </row>
    <row r="36" spans="1:7">
      <c r="A36">
        <f>Links!E36</f>
        <v>97</v>
      </c>
      <c r="B36">
        <f>Links!F36</f>
        <v>3</v>
      </c>
      <c r="C36">
        <f>Links!G36</f>
        <v>0.22</v>
      </c>
      <c r="D36" t="str">
        <f>Links!H36</f>
        <v>l "Aristocracy-Virtue and Vice"</v>
      </c>
      <c r="G36" t="str">
        <f t="shared" si="0"/>
        <v>97 3 0.22 l "Aristocracy-Virtue and Vice"</v>
      </c>
    </row>
    <row r="37" spans="1:7">
      <c r="A37">
        <f>Links!E37</f>
        <v>97</v>
      </c>
      <c r="B37">
        <f>Links!F37</f>
        <v>4</v>
      </c>
      <c r="C37">
        <f>Links!G37</f>
        <v>0.33</v>
      </c>
      <c r="D37" t="str">
        <f>Links!H37</f>
        <v>l "Art-Virtue and Vice"</v>
      </c>
      <c r="G37" t="str">
        <f t="shared" si="0"/>
        <v>97 4 0.33 l "Art-Virtue and Vice"</v>
      </c>
    </row>
    <row r="38" spans="1:7">
      <c r="A38">
        <f>Links!E38</f>
        <v>32</v>
      </c>
      <c r="B38">
        <f>Links!F38</f>
        <v>4</v>
      </c>
      <c r="C38">
        <f>Links!G38</f>
        <v>0.22</v>
      </c>
      <c r="D38" t="str">
        <f>Links!H38</f>
        <v>l "Art-Habit"</v>
      </c>
      <c r="G38" t="str">
        <f t="shared" si="0"/>
        <v>32 4 0.22 l "Art-Habit"</v>
      </c>
    </row>
    <row r="39" spans="1:7">
      <c r="A39">
        <f>Links!E39</f>
        <v>67</v>
      </c>
      <c r="B39">
        <f>Links!F39</f>
        <v>4</v>
      </c>
      <c r="C39">
        <f>Links!G39</f>
        <v>0.22</v>
      </c>
      <c r="D39" t="str">
        <f>Links!H39</f>
        <v>l "Art-Physics"</v>
      </c>
      <c r="G39" t="str">
        <f t="shared" si="0"/>
        <v>67 4 0.22 l "Art-Physics"</v>
      </c>
    </row>
    <row r="40" spans="1:7">
      <c r="A40">
        <f>Links!E40</f>
        <v>83</v>
      </c>
      <c r="B40">
        <f>Links!F40</f>
        <v>4</v>
      </c>
      <c r="C40">
        <f>Links!G40</f>
        <v>0.22</v>
      </c>
      <c r="D40" t="str">
        <f>Links!H40</f>
        <v>l "Art-Science"</v>
      </c>
      <c r="G40" t="str">
        <f t="shared" si="0"/>
        <v>83 4 0.22 l "Art-Science"</v>
      </c>
    </row>
    <row r="41" spans="1:7">
      <c r="A41">
        <f>Links!E41</f>
        <v>73</v>
      </c>
      <c r="B41">
        <f>Links!F41</f>
        <v>4</v>
      </c>
      <c r="C41">
        <f>Links!G41</f>
        <v>0.22</v>
      </c>
      <c r="D41" t="str">
        <f>Links!H41</f>
        <v>l "Art-Prudence"</v>
      </c>
      <c r="G41" t="str">
        <f t="shared" si="0"/>
        <v>73 4 0.22 l "Art-Prudence"</v>
      </c>
    </row>
    <row r="42" spans="1:7">
      <c r="A42">
        <f>Links!E42</f>
        <v>60</v>
      </c>
      <c r="B42">
        <f>Links!F42</f>
        <v>4</v>
      </c>
      <c r="C42">
        <f>Links!G42</f>
        <v>0.78</v>
      </c>
      <c r="D42" t="str">
        <f>Links!H42</f>
        <v>l "Art-Nature"</v>
      </c>
      <c r="G42" t="str">
        <f t="shared" si="0"/>
        <v>60 4 0.78 l "Art-Nature"</v>
      </c>
    </row>
    <row r="43" spans="1:7">
      <c r="A43">
        <f>Links!E43</f>
        <v>28</v>
      </c>
      <c r="B43">
        <f>Links!F43</f>
        <v>4</v>
      </c>
      <c r="C43">
        <f>Links!G43</f>
        <v>0.78</v>
      </c>
      <c r="D43" t="str">
        <f>Links!H43</f>
        <v>l "Art-Form"</v>
      </c>
      <c r="G43" t="str">
        <f t="shared" si="0"/>
        <v>28 4 0.78 l "Art-Form"</v>
      </c>
    </row>
    <row r="44" spans="1:7">
      <c r="A44">
        <f>Links!E44</f>
        <v>102</v>
      </c>
      <c r="B44">
        <f>Links!F44</f>
        <v>4</v>
      </c>
      <c r="C44">
        <f>Links!G44</f>
        <v>0.89</v>
      </c>
      <c r="D44" t="str">
        <f>Links!H44</f>
        <v>l "Art-World"</v>
      </c>
      <c r="G44" t="str">
        <f t="shared" si="0"/>
        <v>102 4 0.89 l "Art-World"</v>
      </c>
    </row>
    <row r="45" spans="1:7">
      <c r="A45">
        <f>Links!E45</f>
        <v>25</v>
      </c>
      <c r="B45">
        <f>Links!F45</f>
        <v>4</v>
      </c>
      <c r="C45">
        <f>Links!G45</f>
        <v>0.89</v>
      </c>
      <c r="D45" t="str">
        <f>Links!H45</f>
        <v>l "Art-Experience"</v>
      </c>
      <c r="G45" t="str">
        <f t="shared" si="0"/>
        <v>25 4 0.89 l "Art-Experience"</v>
      </c>
    </row>
    <row r="46" spans="1:7">
      <c r="A46">
        <f>Links!E46</f>
        <v>9</v>
      </c>
      <c r="B46">
        <f>Links!F46</f>
        <v>4</v>
      </c>
      <c r="C46">
        <f>Links!G46</f>
        <v>1</v>
      </c>
      <c r="D46" t="str">
        <f>Links!H46</f>
        <v>l "Art-Chance"</v>
      </c>
      <c r="G46" t="str">
        <f t="shared" si="0"/>
        <v>9 4 1 l "Art-Chance"</v>
      </c>
    </row>
    <row r="47" spans="1:7">
      <c r="A47">
        <f>Links!E47</f>
        <v>6</v>
      </c>
      <c r="B47">
        <f>Links!F47</f>
        <v>4</v>
      </c>
      <c r="C47">
        <f>Links!G47</f>
        <v>0.89</v>
      </c>
      <c r="D47" t="str">
        <f>Links!H47</f>
        <v>l "Art-Beauty"</v>
      </c>
      <c r="G47" t="str">
        <f t="shared" si="0"/>
        <v>6 4 0.89 l "Art-Beauty"</v>
      </c>
    </row>
    <row r="48" spans="1:7">
      <c r="A48">
        <f>Links!E48</f>
        <v>68</v>
      </c>
      <c r="B48">
        <f>Links!F48</f>
        <v>4</v>
      </c>
      <c r="C48">
        <f>Links!G48</f>
        <v>0.33</v>
      </c>
      <c r="D48" t="str">
        <f>Links!H48</f>
        <v>l "Art-Pleasure and Pain"</v>
      </c>
      <c r="G48" t="str">
        <f t="shared" si="0"/>
        <v>68 4 0.33 l "Art-Pleasure and Pain"</v>
      </c>
    </row>
    <row r="49" spans="1:7">
      <c r="A49">
        <f>Links!E49</f>
        <v>20</v>
      </c>
      <c r="B49">
        <f>Links!F49</f>
        <v>4</v>
      </c>
      <c r="C49">
        <f>Links!G49</f>
        <v>0.56000000000000005</v>
      </c>
      <c r="D49" t="str">
        <f>Links!H49</f>
        <v>l "Art-Education"</v>
      </c>
      <c r="G49" t="str">
        <f t="shared" si="0"/>
        <v>20 4 0.56 l "Art-Education"</v>
      </c>
    </row>
    <row r="50" spans="1:7">
      <c r="A50">
        <f>Links!E50</f>
        <v>69</v>
      </c>
      <c r="B50">
        <f>Links!F50</f>
        <v>4</v>
      </c>
      <c r="C50">
        <f>Links!G50</f>
        <v>0.89</v>
      </c>
      <c r="D50" t="str">
        <f>Links!H50</f>
        <v>l "Art-Poetry"</v>
      </c>
      <c r="G50" t="str">
        <f t="shared" si="0"/>
        <v>69 4 0.89 l "Art-Poetry"</v>
      </c>
    </row>
    <row r="51" spans="1:7">
      <c r="A51">
        <f>Links!E51</f>
        <v>22</v>
      </c>
      <c r="B51">
        <f>Links!F51</f>
        <v>4</v>
      </c>
      <c r="C51">
        <f>Links!G51</f>
        <v>1</v>
      </c>
      <c r="D51" t="str">
        <f>Links!H51</f>
        <v>l "Art-Emotion"</v>
      </c>
      <c r="G51" t="str">
        <f t="shared" si="0"/>
        <v>22 4 1 l "Art-Emotion"</v>
      </c>
    </row>
    <row r="52" spans="1:7">
      <c r="A52">
        <f>Links!E52</f>
        <v>45</v>
      </c>
      <c r="B52">
        <f>Links!F52</f>
        <v>4</v>
      </c>
      <c r="C52">
        <f>Links!G52</f>
        <v>0.89</v>
      </c>
      <c r="D52" t="str">
        <f>Links!H52</f>
        <v>l "Art-Language"</v>
      </c>
      <c r="G52" t="str">
        <f t="shared" si="0"/>
        <v>45 4 0.89 l "Art-Language"</v>
      </c>
    </row>
    <row r="53" spans="1:7">
      <c r="A53">
        <f>Links!E53</f>
        <v>49</v>
      </c>
      <c r="B53">
        <f>Links!F53</f>
        <v>4</v>
      </c>
      <c r="C53">
        <f>Links!G53</f>
        <v>0.67</v>
      </c>
      <c r="D53" t="str">
        <f>Links!H53</f>
        <v>l "Art-Logic"</v>
      </c>
      <c r="G53" t="str">
        <f t="shared" si="0"/>
        <v>49 4 0.67 l "Art-Logic"</v>
      </c>
    </row>
    <row r="54" spans="1:7">
      <c r="A54">
        <f>Links!E54</f>
        <v>52</v>
      </c>
      <c r="B54">
        <f>Links!F54</f>
        <v>4</v>
      </c>
      <c r="C54">
        <f>Links!G54</f>
        <v>0.67</v>
      </c>
      <c r="D54" t="str">
        <f>Links!H54</f>
        <v>l "Art-Mathematics"</v>
      </c>
      <c r="G54" t="str">
        <f t="shared" si="0"/>
        <v>52 4 0.67 l "Art-Mathematics"</v>
      </c>
    </row>
    <row r="55" spans="1:7">
      <c r="A55">
        <f>Links!E55</f>
        <v>81</v>
      </c>
      <c r="B55">
        <f>Links!F55</f>
        <v>4</v>
      </c>
      <c r="C55">
        <f>Links!G55</f>
        <v>0.67</v>
      </c>
      <c r="D55" t="str">
        <f>Links!H55</f>
        <v>l "Art-Rhetoric"</v>
      </c>
      <c r="G55" t="str">
        <f t="shared" si="0"/>
        <v>81 4 0.67 l "Art-Rhetoric"</v>
      </c>
    </row>
    <row r="56" spans="1:7">
      <c r="A56">
        <f>Links!E56</f>
        <v>44</v>
      </c>
      <c r="B56">
        <f>Links!F56</f>
        <v>4</v>
      </c>
      <c r="C56">
        <f>Links!G56</f>
        <v>0.56000000000000005</v>
      </c>
      <c r="D56" t="str">
        <f>Links!H56</f>
        <v>l "Art-Labor"</v>
      </c>
      <c r="G56" t="str">
        <f t="shared" si="0"/>
        <v>44 4 0.56 l "Art-Labor"</v>
      </c>
    </row>
    <row r="57" spans="1:7">
      <c r="A57">
        <f>Links!E57</f>
        <v>55</v>
      </c>
      <c r="B57">
        <f>Links!F57</f>
        <v>4</v>
      </c>
      <c r="C57">
        <f>Links!G57</f>
        <v>0.33</v>
      </c>
      <c r="D57" t="str">
        <f>Links!H57</f>
        <v>l "Art-Medicine"</v>
      </c>
      <c r="G57" t="str">
        <f t="shared" si="0"/>
        <v>55 4 0.33 l "Art-Medicine"</v>
      </c>
    </row>
    <row r="58" spans="1:7">
      <c r="A58">
        <f>Links!E58</f>
        <v>71</v>
      </c>
      <c r="B58">
        <f>Links!F58</f>
        <v>4</v>
      </c>
      <c r="C58">
        <f>Links!G58</f>
        <v>0.78</v>
      </c>
      <c r="D58" t="str">
        <f>Links!H58</f>
        <v>l "Art-Progress"</v>
      </c>
      <c r="G58" t="str">
        <f t="shared" si="0"/>
        <v>71 4 0.78 l "Art-Progress"</v>
      </c>
    </row>
    <row r="59" spans="1:7">
      <c r="A59">
        <f>Links!E59</f>
        <v>90</v>
      </c>
      <c r="B59">
        <f>Links!F59</f>
        <v>4</v>
      </c>
      <c r="C59">
        <f>Links!G59</f>
        <v>0.44</v>
      </c>
      <c r="D59" t="str">
        <f>Links!H59</f>
        <v>l "Art-State"</v>
      </c>
      <c r="G59" t="str">
        <f t="shared" si="0"/>
        <v>90 4 0.44 l "Art-State"</v>
      </c>
    </row>
    <row r="60" spans="1:7">
      <c r="A60">
        <f>Links!E60</f>
        <v>98</v>
      </c>
      <c r="B60">
        <f>Links!F60</f>
        <v>4</v>
      </c>
      <c r="C60">
        <f>Links!G60</f>
        <v>0.33</v>
      </c>
      <c r="D60" t="str">
        <f>Links!H60</f>
        <v>l "Art-War and Peace"</v>
      </c>
      <c r="G60" t="str">
        <f t="shared" si="0"/>
        <v>98 4 0.33 l "Art-War and Peace"</v>
      </c>
    </row>
    <row r="61" spans="1:7">
      <c r="A61">
        <f>Links!E61</f>
        <v>99</v>
      </c>
      <c r="B61">
        <f>Links!F61</f>
        <v>4</v>
      </c>
      <c r="C61">
        <f>Links!G61</f>
        <v>0.33</v>
      </c>
      <c r="D61" t="str">
        <f>Links!H61</f>
        <v>l "Art-Wealth"</v>
      </c>
      <c r="G61" t="str">
        <f t="shared" si="0"/>
        <v>99 4 0.33 l "Art-Wealth"</v>
      </c>
    </row>
    <row r="62" spans="1:7">
      <c r="A62">
        <f>Links!E62</f>
        <v>52</v>
      </c>
      <c r="B62">
        <f>Links!F62</f>
        <v>5</v>
      </c>
      <c r="C62">
        <f>Links!G62</f>
        <v>1</v>
      </c>
      <c r="D62" t="str">
        <f>Links!H62</f>
        <v>l "Astronomy-Mathematics"</v>
      </c>
      <c r="G62" t="str">
        <f t="shared" si="0"/>
        <v>52 5 1 l "Astronomy-Mathematics"</v>
      </c>
    </row>
    <row r="63" spans="1:7">
      <c r="A63">
        <f>Links!E63</f>
        <v>54</v>
      </c>
      <c r="B63">
        <f>Links!F63</f>
        <v>5</v>
      </c>
      <c r="C63">
        <f>Links!G63</f>
        <v>1</v>
      </c>
      <c r="D63" t="str">
        <f>Links!H63</f>
        <v>l "Astronomy-Mechanics"</v>
      </c>
      <c r="G63" t="str">
        <f t="shared" si="0"/>
        <v>54 5 1 l "Astronomy-Mechanics"</v>
      </c>
    </row>
    <row r="64" spans="1:7">
      <c r="A64">
        <f>Links!E64</f>
        <v>67</v>
      </c>
      <c r="B64">
        <f>Links!F64</f>
        <v>5</v>
      </c>
      <c r="C64">
        <f>Links!G64</f>
        <v>1</v>
      </c>
      <c r="D64" t="str">
        <f>Links!H64</f>
        <v>l "Astronomy-Physics"</v>
      </c>
      <c r="G64" t="str">
        <f t="shared" si="0"/>
        <v>67 5 1 l "Astronomy-Physics"</v>
      </c>
    </row>
    <row r="65" spans="1:7">
      <c r="A65">
        <f>Links!E65</f>
        <v>25</v>
      </c>
      <c r="B65">
        <f>Links!F65</f>
        <v>5</v>
      </c>
      <c r="C65">
        <f>Links!G65</f>
        <v>0.67</v>
      </c>
      <c r="D65" t="str">
        <f>Links!H65</f>
        <v>l "Astronomy-Experience"</v>
      </c>
      <c r="G65" t="str">
        <f t="shared" si="0"/>
        <v>25 5 0.67 l "Astronomy-Experience"</v>
      </c>
    </row>
    <row r="66" spans="1:7">
      <c r="A66">
        <f>Links!E66</f>
        <v>76</v>
      </c>
      <c r="B66">
        <f>Links!F66</f>
        <v>5</v>
      </c>
      <c r="C66">
        <f>Links!G66</f>
        <v>0.67</v>
      </c>
      <c r="D66" t="str">
        <f>Links!H66</f>
        <v>l "Astronomy-Quantity"</v>
      </c>
      <c r="G66" t="str">
        <f t="shared" si="0"/>
        <v>76 5 0.67 l "Astronomy-Quantity"</v>
      </c>
    </row>
    <row r="67" spans="1:7">
      <c r="A67">
        <f>Links!E67</f>
        <v>83</v>
      </c>
      <c r="B67">
        <f>Links!F67</f>
        <v>5</v>
      </c>
      <c r="C67">
        <f>Links!G67</f>
        <v>1</v>
      </c>
      <c r="D67" t="str">
        <f>Links!H67</f>
        <v>l "Astronomy-Science"</v>
      </c>
      <c r="G67" t="str">
        <f t="shared" ref="G67:G130" si="1">A67&amp;" "&amp;B67&amp;" "&amp;C67&amp;" "&amp;D67</f>
        <v>83 5 1 l "Astronomy-Science"</v>
      </c>
    </row>
    <row r="68" spans="1:7">
      <c r="A68">
        <f>Links!E68</f>
        <v>84</v>
      </c>
      <c r="B68">
        <f>Links!F68</f>
        <v>5</v>
      </c>
      <c r="C68">
        <f>Links!G68</f>
        <v>0.56000000000000005</v>
      </c>
      <c r="D68" t="str">
        <f>Links!H68</f>
        <v>l "Astronomy-Sense"</v>
      </c>
      <c r="G68" t="str">
        <f t="shared" si="1"/>
        <v>84 5 0.56 l "Astronomy-Sense"</v>
      </c>
    </row>
    <row r="69" spans="1:7">
      <c r="A69">
        <f>Links!E69</f>
        <v>8</v>
      </c>
      <c r="B69">
        <f>Links!F69</f>
        <v>5</v>
      </c>
      <c r="C69">
        <f>Links!G69</f>
        <v>0.56000000000000005</v>
      </c>
      <c r="D69" t="str">
        <f>Links!H69</f>
        <v>l "Astronomy-Cause"</v>
      </c>
      <c r="G69" t="str">
        <f t="shared" si="1"/>
        <v>8 5 0.56 l "Astronomy-Cause"</v>
      </c>
    </row>
    <row r="70" spans="1:7">
      <c r="A70">
        <f>Links!E70</f>
        <v>60</v>
      </c>
      <c r="B70">
        <f>Links!F70</f>
        <v>5</v>
      </c>
      <c r="C70">
        <f>Links!G70</f>
        <v>0.78</v>
      </c>
      <c r="D70" t="str">
        <f>Links!H70</f>
        <v>l "Astronomy-Nature"</v>
      </c>
      <c r="G70" t="str">
        <f t="shared" si="1"/>
        <v>60 5 0.78 l "Astronomy-Nature"</v>
      </c>
    </row>
    <row r="71" spans="1:7">
      <c r="A71">
        <f>Links!E71</f>
        <v>89</v>
      </c>
      <c r="B71">
        <f>Links!F71</f>
        <v>5</v>
      </c>
      <c r="C71">
        <f>Links!G71</f>
        <v>1</v>
      </c>
      <c r="D71" t="str">
        <f>Links!H71</f>
        <v>l "Astronomy-Space"</v>
      </c>
      <c r="G71" t="str">
        <f t="shared" si="1"/>
        <v>89 5 1 l "Astronomy-Space"</v>
      </c>
    </row>
    <row r="72" spans="1:7">
      <c r="A72">
        <f>Links!E72</f>
        <v>1</v>
      </c>
      <c r="B72">
        <f>Links!F72</f>
        <v>5</v>
      </c>
      <c r="C72">
        <f>Links!G72</f>
        <v>0.44</v>
      </c>
      <c r="D72" t="str">
        <f>Links!H72</f>
        <v>l "Astronomy-Angel"</v>
      </c>
      <c r="G72" t="str">
        <f t="shared" si="1"/>
        <v>1 5 0.44 l "Astronomy-Angel"</v>
      </c>
    </row>
    <row r="73" spans="1:7">
      <c r="A73">
        <f>Links!E73</f>
        <v>53</v>
      </c>
      <c r="B73">
        <f>Links!F73</f>
        <v>5</v>
      </c>
      <c r="C73">
        <f>Links!G73</f>
        <v>0.89</v>
      </c>
      <c r="D73" t="str">
        <f>Links!H73</f>
        <v>l "Astronomy-Matter"</v>
      </c>
      <c r="G73" t="str">
        <f t="shared" si="1"/>
        <v>53 5 0.89 l "Astronomy-Matter"</v>
      </c>
    </row>
    <row r="74" spans="1:7">
      <c r="A74">
        <f>Links!E74</f>
        <v>88</v>
      </c>
      <c r="B74">
        <f>Links!F74</f>
        <v>5</v>
      </c>
      <c r="C74">
        <f>Links!G74</f>
        <v>0.33</v>
      </c>
      <c r="D74" t="str">
        <f>Links!H74</f>
        <v>l "Astronomy-Soul"</v>
      </c>
      <c r="G74" t="str">
        <f t="shared" si="1"/>
        <v>88 5 0.33 l "Astronomy-Soul"</v>
      </c>
    </row>
    <row r="75" spans="1:7">
      <c r="A75">
        <f>Links!E75</f>
        <v>102</v>
      </c>
      <c r="B75">
        <f>Links!F75</f>
        <v>5</v>
      </c>
      <c r="C75">
        <f>Links!G75</f>
        <v>1</v>
      </c>
      <c r="D75" t="str">
        <f>Links!H75</f>
        <v>l "Astronomy-World"</v>
      </c>
      <c r="G75" t="str">
        <f t="shared" si="1"/>
        <v>102 5 1 l "Astronomy-World"</v>
      </c>
    </row>
    <row r="76" spans="1:7">
      <c r="A76">
        <f>Links!E76</f>
        <v>93</v>
      </c>
      <c r="B76">
        <f>Links!F76</f>
        <v>5</v>
      </c>
      <c r="C76">
        <f>Links!G76</f>
        <v>1</v>
      </c>
      <c r="D76" t="str">
        <f>Links!H76</f>
        <v>l "Astronomy-Time"</v>
      </c>
      <c r="G76" t="str">
        <f t="shared" si="1"/>
        <v>93 5 1 l "Astronomy-Time"</v>
      </c>
    </row>
    <row r="77" spans="1:7">
      <c r="A77">
        <f>Links!E77</f>
        <v>45</v>
      </c>
      <c r="B77">
        <f>Links!F77</f>
        <v>5</v>
      </c>
      <c r="C77">
        <f>Links!G77</f>
        <v>0.44</v>
      </c>
      <c r="D77" t="str">
        <f>Links!H77</f>
        <v>l "Astronomy-Language"</v>
      </c>
      <c r="G77" t="str">
        <f t="shared" si="1"/>
        <v>45 5 0.44 l "Astronomy-Language"</v>
      </c>
    </row>
    <row r="78" spans="1:7">
      <c r="A78">
        <f>Links!E78</f>
        <v>72</v>
      </c>
      <c r="B78">
        <f>Links!F78</f>
        <v>5</v>
      </c>
      <c r="C78">
        <f>Links!G78</f>
        <v>0.56000000000000005</v>
      </c>
      <c r="D78" t="str">
        <f>Links!H78</f>
        <v>l "Astronomy-Prophecy"</v>
      </c>
      <c r="G78" t="str">
        <f t="shared" si="1"/>
        <v>72 5 0.56 l "Astronomy-Prophecy"</v>
      </c>
    </row>
    <row r="79" spans="1:7">
      <c r="A79">
        <f>Links!E79</f>
        <v>85</v>
      </c>
      <c r="B79">
        <f>Links!F79</f>
        <v>5</v>
      </c>
      <c r="C79">
        <f>Links!G79</f>
        <v>0.44</v>
      </c>
      <c r="D79" t="str">
        <f>Links!H79</f>
        <v>l "Astronomy-Sign and Symbol"</v>
      </c>
      <c r="G79" t="str">
        <f t="shared" si="1"/>
        <v>85 5 0.44 l "Astronomy-Sign and Symbol"</v>
      </c>
    </row>
    <row r="80" spans="1:7">
      <c r="A80">
        <f>Links!E80</f>
        <v>85</v>
      </c>
      <c r="B80">
        <f>Links!F80</f>
        <v>5</v>
      </c>
      <c r="C80">
        <f>Links!G80</f>
        <v>0.44</v>
      </c>
      <c r="D80" t="str">
        <f>Links!H80</f>
        <v>l "Astronomy-Sign and Symbol"</v>
      </c>
      <c r="G80" t="str">
        <f t="shared" si="1"/>
        <v>85 5 0.44 l "Astronomy-Sign and Symbol"</v>
      </c>
    </row>
    <row r="81" spans="1:7">
      <c r="A81">
        <f>Links!E81</f>
        <v>70</v>
      </c>
      <c r="B81">
        <f>Links!F81</f>
        <v>5</v>
      </c>
      <c r="C81">
        <f>Links!G81</f>
        <v>0.78</v>
      </c>
      <c r="D81" t="str">
        <f>Links!H81</f>
        <v>l "Astronomy-Principle"</v>
      </c>
      <c r="G81" t="str">
        <f t="shared" si="1"/>
        <v>70 5 0.78 l "Astronomy-Principle"</v>
      </c>
    </row>
    <row r="82" spans="1:7">
      <c r="A82">
        <f>Links!E82</f>
        <v>10</v>
      </c>
      <c r="B82">
        <f>Links!F82</f>
        <v>5</v>
      </c>
      <c r="C82">
        <f>Links!G82</f>
        <v>0.67</v>
      </c>
      <c r="D82" t="str">
        <f>Links!H82</f>
        <v>l "Astronomy-Change"</v>
      </c>
      <c r="G82" t="str">
        <f t="shared" si="1"/>
        <v>10 5 0.67 l "Astronomy-Change"</v>
      </c>
    </row>
    <row r="83" spans="1:7">
      <c r="A83">
        <f>Links!E83</f>
        <v>23</v>
      </c>
      <c r="B83">
        <f>Links!F83</f>
        <v>5</v>
      </c>
      <c r="C83">
        <f>Links!G83</f>
        <v>0.67</v>
      </c>
      <c r="D83" t="str">
        <f>Links!H83</f>
        <v>l "Astronomy-Eternity"</v>
      </c>
      <c r="G83" t="str">
        <f t="shared" si="1"/>
        <v>23 5 0.67 l "Astronomy-Eternity"</v>
      </c>
    </row>
    <row r="84" spans="1:7">
      <c r="A84">
        <f>Links!E84</f>
        <v>40</v>
      </c>
      <c r="B84">
        <f>Links!F84</f>
        <v>5</v>
      </c>
      <c r="C84">
        <f>Links!G84</f>
        <v>0.67</v>
      </c>
      <c r="D84" t="str">
        <f>Links!H84</f>
        <v>l "Astronomy-Infinity"</v>
      </c>
      <c r="G84" t="str">
        <f t="shared" si="1"/>
        <v>40 5 0.67 l "Astronomy-Infinity"</v>
      </c>
    </row>
    <row r="85" spans="1:7">
      <c r="A85">
        <f>Links!E85</f>
        <v>30</v>
      </c>
      <c r="B85">
        <f>Links!F85</f>
        <v>6</v>
      </c>
      <c r="C85">
        <f>Links!G85</f>
        <v>0.67</v>
      </c>
      <c r="D85" t="str">
        <f>Links!H85</f>
        <v>l "Beauty-Good and Evil"</v>
      </c>
      <c r="G85" t="str">
        <f t="shared" si="1"/>
        <v>30 6 0.67 l "Beauty-Good and Evil"</v>
      </c>
    </row>
    <row r="86" spans="1:7">
      <c r="A86">
        <f>Links!E86</f>
        <v>94</v>
      </c>
      <c r="B86">
        <f>Links!F86</f>
        <v>6</v>
      </c>
      <c r="C86">
        <f>Links!G86</f>
        <v>0.56000000000000005</v>
      </c>
      <c r="D86" t="str">
        <f>Links!H86</f>
        <v>l "Beauty-Truth"</v>
      </c>
      <c r="G86" t="str">
        <f t="shared" si="1"/>
        <v>94 6 0.56 l "Beauty-Truth"</v>
      </c>
    </row>
    <row r="87" spans="1:7">
      <c r="A87">
        <f>Links!E87</f>
        <v>7</v>
      </c>
      <c r="B87">
        <f>Links!F87</f>
        <v>6</v>
      </c>
      <c r="C87">
        <f>Links!G87</f>
        <v>0.44</v>
      </c>
      <c r="D87" t="str">
        <f>Links!H87</f>
        <v>l "Beauty-Being"</v>
      </c>
      <c r="G87" t="str">
        <f t="shared" si="1"/>
        <v>7 6 0.44 l "Beauty-Being"</v>
      </c>
    </row>
    <row r="88" spans="1:7">
      <c r="A88">
        <f>Links!E88</f>
        <v>78</v>
      </c>
      <c r="B88">
        <f>Links!F88</f>
        <v>6</v>
      </c>
      <c r="C88">
        <f>Links!G88</f>
        <v>0.44</v>
      </c>
      <c r="D88" t="str">
        <f>Links!H88</f>
        <v>l "Beauty-Relation"</v>
      </c>
      <c r="G88" t="str">
        <f t="shared" si="1"/>
        <v>78 6 0.44 l "Beauty-Relation"</v>
      </c>
    </row>
    <row r="89" spans="1:7">
      <c r="A89">
        <f>Links!E89</f>
        <v>17</v>
      </c>
      <c r="B89">
        <f>Links!F89</f>
        <v>6</v>
      </c>
      <c r="C89">
        <f>Links!G89</f>
        <v>0.56000000000000005</v>
      </c>
      <c r="D89" t="str">
        <f>Links!H89</f>
        <v>l "Beauty-Desire"</v>
      </c>
      <c r="G89" t="str">
        <f t="shared" si="1"/>
        <v>17 6 0.56 l "Beauty-Desire"</v>
      </c>
    </row>
    <row r="90" spans="1:7">
      <c r="A90">
        <f>Links!E90</f>
        <v>50</v>
      </c>
      <c r="B90">
        <f>Links!F90</f>
        <v>6</v>
      </c>
      <c r="C90">
        <f>Links!G90</f>
        <v>0.67</v>
      </c>
      <c r="D90" t="str">
        <f>Links!H90</f>
        <v>l "Beauty-Love"</v>
      </c>
      <c r="G90" t="str">
        <f t="shared" si="1"/>
        <v>50 6 0.67 l "Beauty-Love"</v>
      </c>
    </row>
    <row r="91" spans="1:7">
      <c r="A91">
        <f>Links!E91</f>
        <v>84</v>
      </c>
      <c r="B91">
        <f>Links!F91</f>
        <v>6</v>
      </c>
      <c r="C91">
        <f>Links!G91</f>
        <v>0.67</v>
      </c>
      <c r="D91" t="str">
        <f>Links!H91</f>
        <v>l "Beauty-Sense"</v>
      </c>
      <c r="G91" t="str">
        <f t="shared" si="1"/>
        <v>84 6 0.67 l "Beauty-Sense"</v>
      </c>
    </row>
    <row r="92" spans="1:7">
      <c r="A92">
        <f>Links!E92</f>
        <v>14</v>
      </c>
      <c r="B92">
        <f>Links!F92</f>
        <v>6</v>
      </c>
      <c r="C92">
        <f>Links!G92</f>
        <v>0.44</v>
      </c>
      <c r="D92" t="str">
        <f>Links!H92</f>
        <v>l "Beauty-Custom and Convention"</v>
      </c>
      <c r="G92" t="str">
        <f t="shared" si="1"/>
        <v>14 6 0.44 l "Beauty-Custom and Convention"</v>
      </c>
    </row>
    <row r="93" spans="1:7">
      <c r="A93">
        <f>Links!E93</f>
        <v>96</v>
      </c>
      <c r="B93">
        <f>Links!F93</f>
        <v>6</v>
      </c>
      <c r="C93">
        <f>Links!G93</f>
        <v>0.78</v>
      </c>
      <c r="D93" t="str">
        <f>Links!H93</f>
        <v>l "Beauty-Universal and Particular"</v>
      </c>
      <c r="G93" t="str">
        <f t="shared" si="1"/>
        <v>96 6 0.78 l "Beauty-Universal and Particular"</v>
      </c>
    </row>
    <row r="94" spans="1:7">
      <c r="A94">
        <f>Links!E94</f>
        <v>4</v>
      </c>
      <c r="B94">
        <f>Links!F94</f>
        <v>6</v>
      </c>
      <c r="C94">
        <f>Links!G94</f>
        <v>0.78</v>
      </c>
      <c r="D94" t="str">
        <f>Links!H94</f>
        <v>l "Beauty-Art"</v>
      </c>
      <c r="G94" t="str">
        <f t="shared" si="1"/>
        <v>4 6 0.78 l "Beauty-Art"</v>
      </c>
    </row>
    <row r="95" spans="1:7">
      <c r="A95">
        <f>Links!E95</f>
        <v>69</v>
      </c>
      <c r="B95">
        <f>Links!F95</f>
        <v>6</v>
      </c>
      <c r="C95">
        <f>Links!G95</f>
        <v>0.78</v>
      </c>
      <c r="D95" t="str">
        <f>Links!H95</f>
        <v>l "Beauty-Poetry"</v>
      </c>
      <c r="G95" t="str">
        <f t="shared" si="1"/>
        <v>69 6 0.78 l "Beauty-Poetry"</v>
      </c>
    </row>
    <row r="96" spans="1:7">
      <c r="A96">
        <f>Links!E96</f>
        <v>60</v>
      </c>
      <c r="B96">
        <f>Links!F96</f>
        <v>6</v>
      </c>
      <c r="C96">
        <f>Links!G96</f>
        <v>0.78</v>
      </c>
      <c r="D96" t="str">
        <f>Links!H96</f>
        <v>l "Beauty-Nature"</v>
      </c>
      <c r="G96" t="str">
        <f t="shared" si="1"/>
        <v>60 6 0.78 l "Beauty-Nature"</v>
      </c>
    </row>
    <row r="97" spans="1:7">
      <c r="A97">
        <f>Links!E97</f>
        <v>68</v>
      </c>
      <c r="B97">
        <f>Links!F97</f>
        <v>6</v>
      </c>
      <c r="C97">
        <f>Links!G97</f>
        <v>0.78</v>
      </c>
      <c r="D97" t="str">
        <f>Links!H97</f>
        <v>l "Beauty-Pleasure and Pain"</v>
      </c>
      <c r="G97" t="str">
        <f t="shared" si="1"/>
        <v>68 6 0.78 l "Beauty-Pleasure and Pain"</v>
      </c>
    </row>
    <row r="98" spans="1:7">
      <c r="A98">
        <f>Links!E98</f>
        <v>43</v>
      </c>
      <c r="B98">
        <f>Links!F98</f>
        <v>6</v>
      </c>
      <c r="C98">
        <f>Links!G98</f>
        <v>0.67</v>
      </c>
      <c r="D98" t="str">
        <f>Links!H98</f>
        <v>l "Beauty-Knowledge"</v>
      </c>
      <c r="G98" t="str">
        <f t="shared" si="1"/>
        <v>43 6 0.67 l "Beauty-Knowledge"</v>
      </c>
    </row>
    <row r="99" spans="1:7">
      <c r="A99">
        <f>Links!E99</f>
        <v>29</v>
      </c>
      <c r="B99">
        <f>Links!F99</f>
        <v>6</v>
      </c>
      <c r="C99">
        <f>Links!G99</f>
        <v>0.44</v>
      </c>
      <c r="D99" t="str">
        <f>Links!H99</f>
        <v>l "Beauty-God"</v>
      </c>
      <c r="G99" t="str">
        <f t="shared" si="1"/>
        <v>29 6 0.44 l "Beauty-God"</v>
      </c>
    </row>
    <row r="100" spans="1:7">
      <c r="A100">
        <f>Links!E100</f>
        <v>102</v>
      </c>
      <c r="B100">
        <f>Links!F100</f>
        <v>6</v>
      </c>
      <c r="C100">
        <f>Links!G100</f>
        <v>0.33</v>
      </c>
      <c r="D100" t="str">
        <f>Links!H100</f>
        <v>l "Beauty-World"</v>
      </c>
      <c r="G100" t="str">
        <f t="shared" si="1"/>
        <v>102 6 0.33 l "Beauty-World"</v>
      </c>
    </row>
    <row r="101" spans="1:7">
      <c r="A101">
        <f>Links!E101</f>
        <v>37</v>
      </c>
      <c r="B101">
        <f>Links!F101</f>
        <v>7</v>
      </c>
      <c r="C101">
        <f>Links!G101</f>
        <v>0.56000000000000005</v>
      </c>
      <c r="D101" t="str">
        <f>Links!H101</f>
        <v>l "Being-Idea"</v>
      </c>
      <c r="G101" t="str">
        <f t="shared" si="1"/>
        <v>37 7 0.56 l "Being-Idea"</v>
      </c>
    </row>
    <row r="102" spans="1:7">
      <c r="A102">
        <f>Links!E102</f>
        <v>57</v>
      </c>
      <c r="B102">
        <f>Links!F102</f>
        <v>7</v>
      </c>
      <c r="C102">
        <f>Links!G102</f>
        <v>0.67</v>
      </c>
      <c r="D102" t="str">
        <f>Links!H102</f>
        <v>l "Being-Metaphysics"</v>
      </c>
      <c r="G102" t="str">
        <f t="shared" si="1"/>
        <v>57 7 0.67 l "Being-Metaphysics"</v>
      </c>
    </row>
    <row r="103" spans="1:7">
      <c r="A103">
        <f>Links!E103</f>
        <v>65</v>
      </c>
      <c r="B103">
        <f>Links!F103</f>
        <v>7</v>
      </c>
      <c r="C103">
        <f>Links!G103</f>
        <v>0.78</v>
      </c>
      <c r="D103" t="str">
        <f>Links!H103</f>
        <v>l "Being-Opposition"</v>
      </c>
      <c r="G103" t="str">
        <f t="shared" si="1"/>
        <v>65 7 0.78 l "Being-Opposition"</v>
      </c>
    </row>
    <row r="104" spans="1:7">
      <c r="A104">
        <f>Links!E104</f>
        <v>82</v>
      </c>
      <c r="B104">
        <f>Links!F104</f>
        <v>7</v>
      </c>
      <c r="C104">
        <f>Links!G104</f>
        <v>0.89</v>
      </c>
      <c r="D104" t="str">
        <f>Links!H104</f>
        <v>l "Being-Same and Other"</v>
      </c>
      <c r="G104" t="str">
        <f t="shared" si="1"/>
        <v>82 7 0.89 l "Being-Same and Other"</v>
      </c>
    </row>
    <row r="105" spans="1:7">
      <c r="A105">
        <f>Links!E105</f>
        <v>30</v>
      </c>
      <c r="B105">
        <f>Links!F105</f>
        <v>7</v>
      </c>
      <c r="C105">
        <f>Links!G105</f>
        <v>0.33</v>
      </c>
      <c r="D105" t="str">
        <f>Links!H105</f>
        <v>l "Being-Good and Evil"</v>
      </c>
      <c r="G105" t="str">
        <f t="shared" si="1"/>
        <v>30 7 0.33 l "Being-Good and Evil"</v>
      </c>
    </row>
    <row r="106" spans="1:7">
      <c r="A106">
        <f>Links!E106</f>
        <v>63</v>
      </c>
      <c r="B106">
        <f>Links!F106</f>
        <v>7</v>
      </c>
      <c r="C106">
        <f>Links!G106</f>
        <v>0.67</v>
      </c>
      <c r="D106" t="str">
        <f>Links!H106</f>
        <v>l "Being-One and Many"</v>
      </c>
      <c r="G106" t="str">
        <f t="shared" si="1"/>
        <v>63 7 0.67 l "Being-One and Many"</v>
      </c>
    </row>
    <row r="107" spans="1:7">
      <c r="A107">
        <f>Links!E107</f>
        <v>94</v>
      </c>
      <c r="B107">
        <f>Links!F107</f>
        <v>7</v>
      </c>
      <c r="C107">
        <f>Links!G107</f>
        <v>0.33</v>
      </c>
      <c r="D107" t="str">
        <f>Links!H107</f>
        <v>l "Being-Truth"</v>
      </c>
      <c r="G107" t="str">
        <f t="shared" si="1"/>
        <v>94 7 0.33 l "Being-Truth"</v>
      </c>
    </row>
    <row r="108" spans="1:7">
      <c r="A108">
        <f>Links!E108</f>
        <v>10</v>
      </c>
      <c r="B108">
        <f>Links!F108</f>
        <v>7</v>
      </c>
      <c r="C108">
        <f>Links!G108</f>
        <v>0.22</v>
      </c>
      <c r="D108" t="str">
        <f>Links!H108</f>
        <v>l "Being-Change"</v>
      </c>
      <c r="G108" t="str">
        <f t="shared" si="1"/>
        <v>10 7 0.22 l "Being-Change"</v>
      </c>
    </row>
    <row r="109" spans="1:7">
      <c r="A109">
        <f>Links!E109</f>
        <v>23</v>
      </c>
      <c r="B109">
        <f>Links!F109</f>
        <v>7</v>
      </c>
      <c r="C109">
        <f>Links!G109</f>
        <v>0.33</v>
      </c>
      <c r="D109" t="str">
        <f>Links!H109</f>
        <v>l "Being-Eternity"</v>
      </c>
      <c r="G109" t="str">
        <f t="shared" si="1"/>
        <v>23 7 0.33 l "Being-Eternity"</v>
      </c>
    </row>
    <row r="110" spans="1:7">
      <c r="A110">
        <f>Links!E110</f>
        <v>53</v>
      </c>
      <c r="B110">
        <f>Links!F110</f>
        <v>7</v>
      </c>
      <c r="C110">
        <f>Links!G110</f>
        <v>0.22</v>
      </c>
      <c r="D110" t="str">
        <f>Links!H110</f>
        <v>l "Being-Matter"</v>
      </c>
      <c r="G110" t="str">
        <f t="shared" si="1"/>
        <v>53 7 0.22 l "Being-Matter"</v>
      </c>
    </row>
    <row r="111" spans="1:7">
      <c r="A111">
        <f>Links!E111</f>
        <v>61</v>
      </c>
      <c r="B111">
        <f>Links!F111</f>
        <v>7</v>
      </c>
      <c r="C111">
        <f>Links!G111</f>
        <v>0.67</v>
      </c>
      <c r="D111" t="str">
        <f>Links!H111</f>
        <v>l "Being-Necessity and Contingency"</v>
      </c>
      <c r="G111" t="str">
        <f t="shared" si="1"/>
        <v>61 7 0.67 l "Being-Necessity and Contingency"</v>
      </c>
    </row>
    <row r="112" spans="1:7">
      <c r="A112">
        <f>Links!E112</f>
        <v>96</v>
      </c>
      <c r="B112">
        <f>Links!F112</f>
        <v>7</v>
      </c>
      <c r="C112">
        <f>Links!G112</f>
        <v>0.78</v>
      </c>
      <c r="D112" t="str">
        <f>Links!H112</f>
        <v>l "Being-Universal and Particular"</v>
      </c>
      <c r="G112" t="str">
        <f t="shared" si="1"/>
        <v>96 7 0.78 l "Being-Universal and Particular"</v>
      </c>
    </row>
    <row r="113" spans="1:7">
      <c r="A113">
        <f>Links!E113</f>
        <v>28</v>
      </c>
      <c r="B113">
        <f>Links!F113</f>
        <v>7</v>
      </c>
      <c r="C113">
        <f>Links!G113</f>
        <v>0.78</v>
      </c>
      <c r="D113" t="str">
        <f>Links!H113</f>
        <v>l "Being-Form"</v>
      </c>
      <c r="G113" t="str">
        <f t="shared" si="1"/>
        <v>28 7 0.78 l "Being-Form"</v>
      </c>
    </row>
    <row r="114" spans="1:7">
      <c r="A114">
        <f>Links!E114</f>
        <v>60</v>
      </c>
      <c r="B114">
        <f>Links!F114</f>
        <v>7</v>
      </c>
      <c r="C114">
        <f>Links!G114</f>
        <v>0.22</v>
      </c>
      <c r="D114" t="str">
        <f>Links!H114</f>
        <v>l "Being-Nature"</v>
      </c>
      <c r="G114" t="str">
        <f t="shared" si="1"/>
        <v>60 7 0.22 l "Being-Nature"</v>
      </c>
    </row>
    <row r="115" spans="1:7">
      <c r="A115">
        <f>Links!E115</f>
        <v>75</v>
      </c>
      <c r="B115">
        <f>Links!F115</f>
        <v>7</v>
      </c>
      <c r="C115">
        <f>Links!G115</f>
        <v>0.56000000000000005</v>
      </c>
      <c r="D115" t="str">
        <f>Links!H115</f>
        <v>l "Being-Quality"</v>
      </c>
      <c r="G115" t="str">
        <f t="shared" si="1"/>
        <v>75 7 0.56 l "Being-Quality"</v>
      </c>
    </row>
    <row r="116" spans="1:7">
      <c r="A116">
        <f>Links!E116</f>
        <v>76</v>
      </c>
      <c r="B116">
        <f>Links!F116</f>
        <v>7</v>
      </c>
      <c r="C116">
        <f>Links!G116</f>
        <v>0.56000000000000005</v>
      </c>
      <c r="D116" t="str">
        <f>Links!H116</f>
        <v>l "Being-Quantity"</v>
      </c>
      <c r="G116" t="str">
        <f t="shared" si="1"/>
        <v>76 7 0.56 l "Being-Quantity"</v>
      </c>
    </row>
    <row r="117" spans="1:7">
      <c r="A117">
        <f>Links!E117</f>
        <v>88</v>
      </c>
      <c r="B117">
        <f>Links!F117</f>
        <v>7</v>
      </c>
      <c r="C117">
        <f>Links!G117</f>
        <v>0.22</v>
      </c>
      <c r="D117" t="str">
        <f>Links!H117</f>
        <v>l "Being-Soul"</v>
      </c>
      <c r="G117" t="str">
        <f t="shared" si="1"/>
        <v>88 7 0.22 l "Being-Soul"</v>
      </c>
    </row>
    <row r="118" spans="1:7">
      <c r="A118">
        <f>Links!E118</f>
        <v>78</v>
      </c>
      <c r="B118">
        <f>Links!F118</f>
        <v>7</v>
      </c>
      <c r="C118">
        <f>Links!G118</f>
        <v>0.78</v>
      </c>
      <c r="D118" t="str">
        <f>Links!H118</f>
        <v>l "Being-Relation"</v>
      </c>
      <c r="G118" t="str">
        <f t="shared" si="1"/>
        <v>78 7 0.78 l "Being-Relation"</v>
      </c>
    </row>
    <row r="119" spans="1:7">
      <c r="A119">
        <f>Links!E119</f>
        <v>10</v>
      </c>
      <c r="B119">
        <f>Links!F119</f>
        <v>7</v>
      </c>
      <c r="C119">
        <f>Links!G119</f>
        <v>0.33</v>
      </c>
      <c r="D119" t="str">
        <f>Links!H119</f>
        <v>l "Being-Change"</v>
      </c>
      <c r="G119" t="str">
        <f t="shared" si="1"/>
        <v>10 7 0.33 l "Being-Change"</v>
      </c>
    </row>
    <row r="120" spans="1:7">
      <c r="A120">
        <f>Links!E120</f>
        <v>17</v>
      </c>
      <c r="B120">
        <f>Links!F120</f>
        <v>7</v>
      </c>
      <c r="C120">
        <f>Links!G120</f>
        <v>0.22</v>
      </c>
      <c r="D120" t="str">
        <f>Links!H120</f>
        <v>l "Being-Desire"</v>
      </c>
      <c r="G120" t="str">
        <f t="shared" si="1"/>
        <v>17 7 0.22 l "Being-Desire"</v>
      </c>
    </row>
    <row r="121" spans="1:7">
      <c r="A121">
        <f>Links!E121</f>
        <v>32</v>
      </c>
      <c r="B121">
        <f>Links!F121</f>
        <v>7</v>
      </c>
      <c r="C121">
        <f>Links!G121</f>
        <v>0.22</v>
      </c>
      <c r="D121" t="str">
        <f>Links!H121</f>
        <v>l "Being-Habit"</v>
      </c>
      <c r="G121" t="str">
        <f t="shared" si="1"/>
        <v>32 7 0.22 l "Being-Habit"</v>
      </c>
    </row>
    <row r="122" spans="1:7">
      <c r="A122">
        <f>Links!E122</f>
        <v>40</v>
      </c>
      <c r="B122">
        <f>Links!F122</f>
        <v>7</v>
      </c>
      <c r="C122">
        <f>Links!G122</f>
        <v>0.78</v>
      </c>
      <c r="D122" t="str">
        <f>Links!H122</f>
        <v>l "Being-Infinity"</v>
      </c>
      <c r="G122" t="str">
        <f t="shared" si="1"/>
        <v>40 7 0.78 l "Being-Infinity"</v>
      </c>
    </row>
    <row r="123" spans="1:7">
      <c r="A123">
        <f>Links!E123</f>
        <v>58</v>
      </c>
      <c r="B123">
        <f>Links!F123</f>
        <v>7</v>
      </c>
      <c r="C123">
        <f>Links!G123</f>
        <v>0.33</v>
      </c>
      <c r="D123" t="str">
        <f>Links!H123</f>
        <v>l "Being-Mind"</v>
      </c>
      <c r="G123" t="str">
        <f t="shared" si="1"/>
        <v>58 7 0.33 l "Being-Mind"</v>
      </c>
    </row>
    <row r="124" spans="1:7">
      <c r="A124">
        <f>Links!E124</f>
        <v>43</v>
      </c>
      <c r="B124">
        <f>Links!F124</f>
        <v>7</v>
      </c>
      <c r="C124">
        <f>Links!G124</f>
        <v>0.56000000000000005</v>
      </c>
      <c r="D124" t="str">
        <f>Links!H124</f>
        <v>l "Being-Knowledge"</v>
      </c>
      <c r="G124" t="str">
        <f t="shared" si="1"/>
        <v>43 7 0.56 l "Being-Knowledge"</v>
      </c>
    </row>
    <row r="125" spans="1:7">
      <c r="A125">
        <f>Links!E125</f>
        <v>28</v>
      </c>
      <c r="B125">
        <f>Links!F125</f>
        <v>7</v>
      </c>
      <c r="C125">
        <f>Links!G125</f>
        <v>0.67</v>
      </c>
      <c r="D125" t="str">
        <f>Links!H125</f>
        <v>l "Being-Form"</v>
      </c>
      <c r="G125" t="str">
        <f t="shared" si="1"/>
        <v>28 7 0.67 l "Being-Form"</v>
      </c>
    </row>
    <row r="126" spans="1:7">
      <c r="A126">
        <f>Links!E126</f>
        <v>52</v>
      </c>
      <c r="B126">
        <f>Links!F126</f>
        <v>7</v>
      </c>
      <c r="C126">
        <f>Links!G126</f>
        <v>0.22</v>
      </c>
      <c r="D126" t="str">
        <f>Links!H126</f>
        <v>l "Being-Mathematics"</v>
      </c>
      <c r="G126" t="str">
        <f t="shared" si="1"/>
        <v>52 7 0.22 l "Being-Mathematics"</v>
      </c>
    </row>
    <row r="127" spans="1:7">
      <c r="A127">
        <f>Links!E127</f>
        <v>51</v>
      </c>
      <c r="B127">
        <f>Links!F127</f>
        <v>7</v>
      </c>
      <c r="C127">
        <f>Links!G127</f>
        <v>0.44</v>
      </c>
      <c r="D127" t="str">
        <f>Links!H127</f>
        <v>l "Being-Man"</v>
      </c>
      <c r="G127" t="str">
        <f t="shared" si="1"/>
        <v>51 7 0.44 l "Being-Man"</v>
      </c>
    </row>
    <row r="128" spans="1:7">
      <c r="A128">
        <f>Links!E128</f>
        <v>64</v>
      </c>
      <c r="B128">
        <f>Links!F128</f>
        <v>7</v>
      </c>
      <c r="C128">
        <f>Links!G128</f>
        <v>0.67</v>
      </c>
      <c r="D128" t="str">
        <f>Links!H128</f>
        <v>l "Being-Opinion"</v>
      </c>
      <c r="G128" t="str">
        <f t="shared" si="1"/>
        <v>64 7 0.67 l "Being-Opinion"</v>
      </c>
    </row>
    <row r="129" spans="1:7">
      <c r="A129">
        <f>Links!E129</f>
        <v>84</v>
      </c>
      <c r="B129">
        <f>Links!F129</f>
        <v>7</v>
      </c>
      <c r="C129">
        <f>Links!G129</f>
        <v>0.44</v>
      </c>
      <c r="D129" t="str">
        <f>Links!H129</f>
        <v>l "Being-Sense"</v>
      </c>
      <c r="G129" t="str">
        <f t="shared" si="1"/>
        <v>84 7 0.44 l "Being-Sense"</v>
      </c>
    </row>
    <row r="130" spans="1:7">
      <c r="A130">
        <f>Links!E130</f>
        <v>15</v>
      </c>
      <c r="B130">
        <f>Links!F130</f>
        <v>7</v>
      </c>
      <c r="C130">
        <f>Links!G130</f>
        <v>0.89</v>
      </c>
      <c r="D130" t="str">
        <f>Links!H130</f>
        <v>l "Being-Definition"</v>
      </c>
      <c r="G130" t="str">
        <f t="shared" si="1"/>
        <v>15 7 0.89 l "Being-Definition"</v>
      </c>
    </row>
    <row r="131" spans="1:7">
      <c r="A131">
        <f>Links!E131</f>
        <v>65</v>
      </c>
      <c r="B131">
        <f>Links!F131</f>
        <v>7</v>
      </c>
      <c r="C131">
        <f>Links!G131</f>
        <v>1</v>
      </c>
      <c r="D131" t="str">
        <f>Links!H131</f>
        <v>l "Being-Opposition"</v>
      </c>
      <c r="G131" t="str">
        <f t="shared" ref="G131:G194" si="2">A131&amp;" "&amp;B131&amp;" "&amp;C131&amp;" "&amp;D131</f>
        <v>65 7 1 l "Being-Opposition"</v>
      </c>
    </row>
    <row r="132" spans="1:7">
      <c r="A132">
        <f>Links!E132</f>
        <v>70</v>
      </c>
      <c r="B132">
        <f>Links!F132</f>
        <v>7</v>
      </c>
      <c r="C132">
        <f>Links!G132</f>
        <v>0.78</v>
      </c>
      <c r="D132" t="str">
        <f>Links!H132</f>
        <v>l "Being-Principle"</v>
      </c>
      <c r="G132" t="str">
        <f t="shared" si="2"/>
        <v>70 7 0.78 l "Being-Principle"</v>
      </c>
    </row>
    <row r="133" spans="1:7">
      <c r="A133">
        <f>Links!E133</f>
        <v>29</v>
      </c>
      <c r="B133">
        <f>Links!F133</f>
        <v>7</v>
      </c>
      <c r="C133">
        <f>Links!G133</f>
        <v>0.22</v>
      </c>
      <c r="D133" t="str">
        <f>Links!H133</f>
        <v>l "Being-God"</v>
      </c>
      <c r="G133" t="str">
        <f t="shared" si="2"/>
        <v>29 7 0.22 l "Being-God"</v>
      </c>
    </row>
    <row r="134" spans="1:7">
      <c r="A134">
        <f>Links!E134</f>
        <v>41</v>
      </c>
      <c r="B134">
        <f>Links!F134</f>
        <v>7</v>
      </c>
      <c r="C134">
        <f>Links!G134</f>
        <v>0.67</v>
      </c>
      <c r="D134" t="str">
        <f>Links!H134</f>
        <v>l "Being-Judgment"</v>
      </c>
      <c r="G134" t="str">
        <f t="shared" si="2"/>
        <v>41 7 0.67 l "Being-Judgment"</v>
      </c>
    </row>
    <row r="135" spans="1:7">
      <c r="A135">
        <f>Links!E135</f>
        <v>77</v>
      </c>
      <c r="B135">
        <f>Links!F135</f>
        <v>7</v>
      </c>
      <c r="C135">
        <f>Links!G135</f>
        <v>0.67</v>
      </c>
      <c r="D135" t="str">
        <f>Links!H135</f>
        <v>l "Being-Reasoning"</v>
      </c>
      <c r="G135" t="str">
        <f t="shared" si="2"/>
        <v>77 7 0.67 l "Being-Reasoning"</v>
      </c>
    </row>
    <row r="136" spans="1:7">
      <c r="A136">
        <f>Links!E136</f>
        <v>21</v>
      </c>
      <c r="B136">
        <f>Links!F136</f>
        <v>8</v>
      </c>
      <c r="C136">
        <f>Links!G136</f>
        <v>0.33</v>
      </c>
      <c r="D136" t="str">
        <f>Links!H136</f>
        <v>l "Cause-Element"</v>
      </c>
      <c r="G136" t="str">
        <f t="shared" si="2"/>
        <v>21 8 0.33 l "Cause-Element"</v>
      </c>
    </row>
    <row r="137" spans="1:7">
      <c r="A137">
        <f>Links!E137</f>
        <v>70</v>
      </c>
      <c r="B137">
        <f>Links!F137</f>
        <v>8</v>
      </c>
      <c r="C137">
        <f>Links!G137</f>
        <v>0.33</v>
      </c>
      <c r="D137" t="str">
        <f>Links!H137</f>
        <v>l "Cause-Principle"</v>
      </c>
      <c r="G137" t="str">
        <f t="shared" si="2"/>
        <v>70 8 0.33 l "Cause-Principle"</v>
      </c>
    </row>
    <row r="138" spans="1:7">
      <c r="A138">
        <f>Links!E138</f>
        <v>9</v>
      </c>
      <c r="B138">
        <f>Links!F138</f>
        <v>8</v>
      </c>
      <c r="C138">
        <f>Links!G138</f>
        <v>0.78</v>
      </c>
      <c r="D138" t="str">
        <f>Links!H138</f>
        <v>l "Cause-Chance"</v>
      </c>
      <c r="G138" t="str">
        <f t="shared" si="2"/>
        <v>9 8 0.78 l "Cause-Chance"</v>
      </c>
    </row>
    <row r="139" spans="1:7">
      <c r="A139">
        <f>Links!E139</f>
        <v>60</v>
      </c>
      <c r="B139">
        <f>Links!F139</f>
        <v>8</v>
      </c>
      <c r="C139">
        <f>Links!G139</f>
        <v>0.89</v>
      </c>
      <c r="D139" t="str">
        <f>Links!H139</f>
        <v>l "Cause-Nature"</v>
      </c>
      <c r="G139" t="str">
        <f t="shared" si="2"/>
        <v>60 8 0.89 l "Cause-Nature"</v>
      </c>
    </row>
    <row r="140" spans="1:7">
      <c r="A140">
        <f>Links!E140</f>
        <v>61</v>
      </c>
      <c r="B140">
        <f>Links!F140</f>
        <v>8</v>
      </c>
      <c r="C140">
        <f>Links!G140</f>
        <v>0.78</v>
      </c>
      <c r="D140" t="str">
        <f>Links!H140</f>
        <v>l "Cause-Necessity and Contingency"</v>
      </c>
      <c r="G140" t="str">
        <f t="shared" si="2"/>
        <v>61 8 0.78 l "Cause-Necessity and Contingency"</v>
      </c>
    </row>
    <row r="141" spans="1:7">
      <c r="A141">
        <f>Links!E141</f>
        <v>27</v>
      </c>
      <c r="B141">
        <f>Links!F141</f>
        <v>8</v>
      </c>
      <c r="C141">
        <f>Links!G141</f>
        <v>1</v>
      </c>
      <c r="D141" t="str">
        <f>Links!H141</f>
        <v>l "Cause-Fate"</v>
      </c>
      <c r="G141" t="str">
        <f t="shared" si="2"/>
        <v>27 8 1 l "Cause-Fate"</v>
      </c>
    </row>
    <row r="142" spans="1:7">
      <c r="A142">
        <f>Links!E142</f>
        <v>34</v>
      </c>
      <c r="B142">
        <f>Links!F142</f>
        <v>8</v>
      </c>
      <c r="C142">
        <f>Links!G142</f>
        <v>0.89</v>
      </c>
      <c r="D142" t="str">
        <f>Links!H142</f>
        <v>l "Cause-History"</v>
      </c>
      <c r="G142" t="str">
        <f t="shared" si="2"/>
        <v>34 8 0.89 l "Cause-History"</v>
      </c>
    </row>
    <row r="143" spans="1:7">
      <c r="A143">
        <f>Links!E143</f>
        <v>54</v>
      </c>
      <c r="B143">
        <f>Links!F143</f>
        <v>8</v>
      </c>
      <c r="C143">
        <f>Links!G143</f>
        <v>1</v>
      </c>
      <c r="D143" t="str">
        <f>Links!H143</f>
        <v>l "Cause-Mechanics"</v>
      </c>
      <c r="G143" t="str">
        <f t="shared" si="2"/>
        <v>54 8 1 l "Cause-Mechanics"</v>
      </c>
    </row>
    <row r="144" spans="1:7">
      <c r="A144">
        <f>Links!E144</f>
        <v>47</v>
      </c>
      <c r="B144">
        <f>Links!F144</f>
        <v>8</v>
      </c>
      <c r="C144">
        <f>Links!G144</f>
        <v>0.56000000000000005</v>
      </c>
      <c r="D144" t="str">
        <f>Links!H144</f>
        <v>l "Cause-Liberty"</v>
      </c>
      <c r="G144" t="str">
        <f t="shared" si="2"/>
        <v>47 8 0.56 l "Cause-Liberty"</v>
      </c>
    </row>
    <row r="145" spans="1:7">
      <c r="A145">
        <f>Links!E145</f>
        <v>100</v>
      </c>
      <c r="B145">
        <f>Links!F145</f>
        <v>8</v>
      </c>
      <c r="C145">
        <f>Links!G145</f>
        <v>0.44</v>
      </c>
      <c r="D145" t="str">
        <f>Links!H145</f>
        <v>l "Cause-Will"</v>
      </c>
      <c r="G145" t="str">
        <f t="shared" si="2"/>
        <v>100 8 0.44 l "Cause-Will"</v>
      </c>
    </row>
    <row r="146" spans="1:7">
      <c r="A146">
        <f>Links!E146</f>
        <v>29</v>
      </c>
      <c r="B146">
        <f>Links!F146</f>
        <v>8</v>
      </c>
      <c r="C146">
        <f>Links!G146</f>
        <v>0.33</v>
      </c>
      <c r="D146" t="str">
        <f>Links!H146</f>
        <v>l "Cause-God"</v>
      </c>
      <c r="G146" t="str">
        <f t="shared" si="2"/>
        <v>29 8 0.33 l "Cause-God"</v>
      </c>
    </row>
    <row r="147" spans="1:7">
      <c r="A147">
        <f>Links!E147</f>
        <v>53</v>
      </c>
      <c r="B147">
        <f>Links!F147</f>
        <v>8</v>
      </c>
      <c r="C147">
        <f>Links!G147</f>
        <v>0.22</v>
      </c>
      <c r="D147" t="str">
        <f>Links!H147</f>
        <v>l "Cause-Matter"</v>
      </c>
      <c r="G147" t="str">
        <f t="shared" si="2"/>
        <v>53 8 0.22 l "Cause-Matter"</v>
      </c>
    </row>
    <row r="148" spans="1:7">
      <c r="A148">
        <f>Links!E148</f>
        <v>102</v>
      </c>
      <c r="B148">
        <f>Links!F148</f>
        <v>8</v>
      </c>
      <c r="C148">
        <f>Links!G148</f>
        <v>0.22</v>
      </c>
      <c r="D148" t="str">
        <f>Links!H148</f>
        <v>l "Cause-World"</v>
      </c>
      <c r="G148" t="str">
        <f t="shared" si="2"/>
        <v>102 8 0.22 l "Cause-World"</v>
      </c>
    </row>
    <row r="149" spans="1:7">
      <c r="A149">
        <f>Links!E149</f>
        <v>17</v>
      </c>
      <c r="B149">
        <f>Links!F149</f>
        <v>8</v>
      </c>
      <c r="C149">
        <f>Links!G149</f>
        <v>0.44</v>
      </c>
      <c r="D149" t="str">
        <f>Links!H149</f>
        <v>l "Cause-Desire"</v>
      </c>
      <c r="G149" t="str">
        <f t="shared" si="2"/>
        <v>17 8 0.44 l "Cause-Desire"</v>
      </c>
    </row>
    <row r="150" spans="1:7">
      <c r="A150">
        <f>Links!E150</f>
        <v>30</v>
      </c>
      <c r="B150">
        <f>Links!F150</f>
        <v>8</v>
      </c>
      <c r="C150">
        <f>Links!G150</f>
        <v>0.33</v>
      </c>
      <c r="D150" t="str">
        <f>Links!H150</f>
        <v>l "Cause-Good and Evil"</v>
      </c>
      <c r="G150" t="str">
        <f t="shared" si="2"/>
        <v>30 8 0.33 l "Cause-Good and Evil"</v>
      </c>
    </row>
    <row r="151" spans="1:7">
      <c r="A151">
        <f>Links!E151</f>
        <v>73</v>
      </c>
      <c r="B151">
        <f>Links!F151</f>
        <v>8</v>
      </c>
      <c r="C151">
        <f>Links!G151</f>
        <v>0.89</v>
      </c>
      <c r="D151" t="str">
        <f>Links!H151</f>
        <v>l "Cause-Prudence"</v>
      </c>
      <c r="G151" t="str">
        <f t="shared" si="2"/>
        <v>73 8 0.89 l "Cause-Prudence"</v>
      </c>
    </row>
    <row r="152" spans="1:7">
      <c r="A152">
        <f>Links!E152</f>
        <v>41</v>
      </c>
      <c r="B152">
        <f>Links!F152</f>
        <v>8</v>
      </c>
      <c r="C152">
        <f>Links!G152</f>
        <v>0.67</v>
      </c>
      <c r="D152" t="str">
        <f>Links!H152</f>
        <v>l "Cause-Judgment"</v>
      </c>
      <c r="G152" t="str">
        <f t="shared" si="2"/>
        <v>41 8 0.67 l "Cause-Judgment"</v>
      </c>
    </row>
    <row r="153" spans="1:7">
      <c r="A153">
        <f>Links!E153</f>
        <v>5</v>
      </c>
      <c r="B153">
        <f>Links!F153</f>
        <v>8</v>
      </c>
      <c r="C153">
        <f>Links!G153</f>
        <v>0.78</v>
      </c>
      <c r="D153" t="str">
        <f>Links!H153</f>
        <v>l "Cause-Astronomy"</v>
      </c>
      <c r="G153" t="str">
        <f t="shared" si="2"/>
        <v>5 8 0.78 l "Cause-Astronomy"</v>
      </c>
    </row>
    <row r="154" spans="1:7">
      <c r="A154">
        <f>Links!E154</f>
        <v>15</v>
      </c>
      <c r="B154">
        <f>Links!F154</f>
        <v>8</v>
      </c>
      <c r="C154">
        <f>Links!G154</f>
        <v>0.44</v>
      </c>
      <c r="D154" t="str">
        <f>Links!H154</f>
        <v>l "Cause-Definition"</v>
      </c>
      <c r="G154" t="str">
        <f t="shared" si="2"/>
        <v>15 8 0.44 l "Cause-Definition"</v>
      </c>
    </row>
    <row r="155" spans="1:7">
      <c r="A155">
        <f>Links!E155</f>
        <v>34</v>
      </c>
      <c r="B155">
        <f>Links!F155</f>
        <v>8</v>
      </c>
      <c r="C155">
        <f>Links!G155</f>
        <v>1</v>
      </c>
      <c r="D155" t="str">
        <f>Links!H155</f>
        <v>l "Cause-History"</v>
      </c>
      <c r="G155" t="str">
        <f t="shared" si="2"/>
        <v>34 8 1 l "Cause-History"</v>
      </c>
    </row>
    <row r="156" spans="1:7">
      <c r="A156">
        <f>Links!E156</f>
        <v>43</v>
      </c>
      <c r="B156">
        <f>Links!F156</f>
        <v>8</v>
      </c>
      <c r="C156">
        <f>Links!G156</f>
        <v>0.78</v>
      </c>
      <c r="D156" t="str">
        <f>Links!H156</f>
        <v>l "Cause-Knowledge"</v>
      </c>
      <c r="G156" t="str">
        <f t="shared" si="2"/>
        <v>43 8 0.78 l "Cause-Knowledge"</v>
      </c>
    </row>
    <row r="157" spans="1:7">
      <c r="A157">
        <f>Links!E157</f>
        <v>54</v>
      </c>
      <c r="B157">
        <f>Links!F157</f>
        <v>8</v>
      </c>
      <c r="C157">
        <f>Links!G157</f>
        <v>0.78</v>
      </c>
      <c r="D157" t="str">
        <f>Links!H157</f>
        <v>l "Cause-Mechanics"</v>
      </c>
      <c r="G157" t="str">
        <f t="shared" si="2"/>
        <v>54 8 0.78 l "Cause-Mechanics"</v>
      </c>
    </row>
    <row r="158" spans="1:7">
      <c r="A158">
        <f>Links!E158</f>
        <v>67</v>
      </c>
      <c r="B158">
        <f>Links!F158</f>
        <v>8</v>
      </c>
      <c r="C158">
        <f>Links!G158</f>
        <v>0.67</v>
      </c>
      <c r="D158" t="str">
        <f>Links!H158</f>
        <v>l "Cause-Physics"</v>
      </c>
      <c r="G158" t="str">
        <f t="shared" si="2"/>
        <v>67 8 0.67 l "Cause-Physics"</v>
      </c>
    </row>
    <row r="159" spans="1:7">
      <c r="A159">
        <f>Links!E159</f>
        <v>77</v>
      </c>
      <c r="B159">
        <f>Links!F159</f>
        <v>8</v>
      </c>
      <c r="C159">
        <f>Links!G159</f>
        <v>0.44</v>
      </c>
      <c r="D159" t="str">
        <f>Links!H159</f>
        <v>l "Cause-Reasoning"</v>
      </c>
      <c r="G159" t="str">
        <f t="shared" si="2"/>
        <v>77 8 0.44 l "Cause-Reasoning"</v>
      </c>
    </row>
    <row r="160" spans="1:7">
      <c r="A160">
        <f>Links!E160</f>
        <v>83</v>
      </c>
      <c r="B160">
        <f>Links!F160</f>
        <v>8</v>
      </c>
      <c r="C160">
        <f>Links!G160</f>
        <v>0.33</v>
      </c>
      <c r="D160" t="str">
        <f>Links!H160</f>
        <v>l "Cause-Science"</v>
      </c>
      <c r="G160" t="str">
        <f t="shared" si="2"/>
        <v>83 8 0.33 l "Cause-Science"</v>
      </c>
    </row>
    <row r="161" spans="1:7">
      <c r="A161">
        <f>Links!E161</f>
        <v>27</v>
      </c>
      <c r="B161">
        <f>Links!F161</f>
        <v>9</v>
      </c>
      <c r="C161">
        <f>Links!G161</f>
        <v>1</v>
      </c>
      <c r="D161" t="str">
        <f>Links!H161</f>
        <v>l "Chance-Fate"</v>
      </c>
      <c r="G161" t="str">
        <f t="shared" si="2"/>
        <v>27 9 1 l "Chance-Fate"</v>
      </c>
    </row>
    <row r="162" spans="1:7">
      <c r="A162">
        <f>Links!E162</f>
        <v>34</v>
      </c>
      <c r="B162">
        <f>Links!F162</f>
        <v>9</v>
      </c>
      <c r="C162">
        <f>Links!G162</f>
        <v>0.78</v>
      </c>
      <c r="D162" t="str">
        <f>Links!H162</f>
        <v>l "Chance-History"</v>
      </c>
      <c r="G162" t="str">
        <f t="shared" si="2"/>
        <v>34 9 0.78 l "Chance-History"</v>
      </c>
    </row>
    <row r="163" spans="1:7">
      <c r="A163">
        <f>Links!E163</f>
        <v>60</v>
      </c>
      <c r="B163">
        <f>Links!F163</f>
        <v>9</v>
      </c>
      <c r="C163">
        <f>Links!G163</f>
        <v>0.33</v>
      </c>
      <c r="D163" t="str">
        <f>Links!H163</f>
        <v>l "Chance-Nature"</v>
      </c>
      <c r="G163" t="str">
        <f t="shared" si="2"/>
        <v>60 9 0.33 l "Chance-Nature"</v>
      </c>
    </row>
    <row r="164" spans="1:7">
      <c r="A164">
        <f>Links!E164</f>
        <v>61</v>
      </c>
      <c r="B164">
        <f>Links!F164</f>
        <v>9</v>
      </c>
      <c r="C164">
        <f>Links!G164</f>
        <v>0.89</v>
      </c>
      <c r="D164" t="str">
        <f>Links!H164</f>
        <v>l "Chance-Necessity and Contingency"</v>
      </c>
      <c r="G164" t="str">
        <f t="shared" si="2"/>
        <v>61 9 0.89 l "Chance-Necessity and Contingency"</v>
      </c>
    </row>
    <row r="165" spans="1:7">
      <c r="A165">
        <f>Links!E165</f>
        <v>47</v>
      </c>
      <c r="B165">
        <f>Links!F165</f>
        <v>9</v>
      </c>
      <c r="C165">
        <f>Links!G165</f>
        <v>0.44</v>
      </c>
      <c r="D165" t="str">
        <f>Links!H165</f>
        <v>l "Chance-Liberty"</v>
      </c>
      <c r="G165" t="str">
        <f t="shared" si="2"/>
        <v>47 9 0.44 l "Chance-Liberty"</v>
      </c>
    </row>
    <row r="166" spans="1:7">
      <c r="A166">
        <f>Links!E166</f>
        <v>100</v>
      </c>
      <c r="B166">
        <f>Links!F166</f>
        <v>9</v>
      </c>
      <c r="C166">
        <f>Links!G166</f>
        <v>0.56000000000000005</v>
      </c>
      <c r="D166" t="str">
        <f>Links!H166</f>
        <v>l "Chance-Will"</v>
      </c>
      <c r="G166" t="str">
        <f t="shared" si="2"/>
        <v>100 9 0.56 l "Chance-Will"</v>
      </c>
    </row>
    <row r="167" spans="1:7">
      <c r="A167">
        <f>Links!E167</f>
        <v>8</v>
      </c>
      <c r="B167">
        <f>Links!F167</f>
        <v>9</v>
      </c>
      <c r="C167">
        <f>Links!G167</f>
        <v>0.89</v>
      </c>
      <c r="D167" t="str">
        <f>Links!H167</f>
        <v>l "Chance-Cause"</v>
      </c>
      <c r="G167" t="str">
        <f t="shared" si="2"/>
        <v>8 9 0.89 l "Chance-Cause"</v>
      </c>
    </row>
    <row r="168" spans="1:7">
      <c r="A168">
        <f>Links!E168</f>
        <v>29</v>
      </c>
      <c r="B168">
        <f>Links!F168</f>
        <v>9</v>
      </c>
      <c r="C168">
        <f>Links!G168</f>
        <v>0.22</v>
      </c>
      <c r="D168" t="str">
        <f>Links!H168</f>
        <v>l "Chance-God"</v>
      </c>
      <c r="G168" t="str">
        <f t="shared" si="2"/>
        <v>29 9 0.22 l "Chance-God"</v>
      </c>
    </row>
    <row r="169" spans="1:7">
      <c r="A169">
        <f>Links!E169</f>
        <v>41</v>
      </c>
      <c r="B169">
        <f>Links!F169</f>
        <v>9</v>
      </c>
      <c r="C169">
        <f>Links!G169</f>
        <v>0.33</v>
      </c>
      <c r="D169" t="str">
        <f>Links!H169</f>
        <v>l "Chance-Judgment"</v>
      </c>
      <c r="G169" t="str">
        <f t="shared" si="2"/>
        <v>41 9 0.33 l "Chance-Judgment"</v>
      </c>
    </row>
    <row r="170" spans="1:7">
      <c r="A170">
        <f>Links!E170</f>
        <v>43</v>
      </c>
      <c r="B170">
        <f>Links!F170</f>
        <v>9</v>
      </c>
      <c r="C170">
        <f>Links!G170</f>
        <v>0.22</v>
      </c>
      <c r="D170" t="str">
        <f>Links!H170</f>
        <v>l "Chance-Knowledge"</v>
      </c>
      <c r="G170" t="str">
        <f t="shared" si="2"/>
        <v>43 9 0.22 l "Chance-Knowledge"</v>
      </c>
    </row>
    <row r="171" spans="1:7">
      <c r="A171">
        <f>Links!E171</f>
        <v>64</v>
      </c>
      <c r="B171">
        <f>Links!F171</f>
        <v>9</v>
      </c>
      <c r="C171">
        <f>Links!G171</f>
        <v>0.22</v>
      </c>
      <c r="D171" t="str">
        <f>Links!H171</f>
        <v>l "Chance-Opinion"</v>
      </c>
      <c r="G171" t="str">
        <f t="shared" si="2"/>
        <v>64 9 0.22 l "Chance-Opinion"</v>
      </c>
    </row>
    <row r="172" spans="1:7">
      <c r="A172">
        <f>Links!E172</f>
        <v>83</v>
      </c>
      <c r="B172">
        <f>Links!F172</f>
        <v>9</v>
      </c>
      <c r="C172">
        <f>Links!G172</f>
        <v>0.67</v>
      </c>
      <c r="D172" t="str">
        <f>Links!H172</f>
        <v>l "Chance-Science"</v>
      </c>
      <c r="G172" t="str">
        <f t="shared" si="2"/>
        <v>83 9 0.67 l "Chance-Science"</v>
      </c>
    </row>
    <row r="173" spans="1:7">
      <c r="A173">
        <f>Links!E173</f>
        <v>94</v>
      </c>
      <c r="B173">
        <f>Links!F173</f>
        <v>9</v>
      </c>
      <c r="C173">
        <f>Links!G173</f>
        <v>0.44</v>
      </c>
      <c r="D173" t="str">
        <f>Links!H173</f>
        <v>l "Chance-Truth"</v>
      </c>
      <c r="G173" t="str">
        <f t="shared" si="2"/>
        <v>94 9 0.44 l "Chance-Truth"</v>
      </c>
    </row>
    <row r="174" spans="1:7">
      <c r="A174">
        <f>Links!E174</f>
        <v>73</v>
      </c>
      <c r="B174">
        <f>Links!F174</f>
        <v>9</v>
      </c>
      <c r="C174">
        <f>Links!G174</f>
        <v>0.78</v>
      </c>
      <c r="D174" t="str">
        <f>Links!H174</f>
        <v>l "Chance-Prudence"</v>
      </c>
      <c r="G174" t="str">
        <f t="shared" si="2"/>
        <v>73 9 0.78 l "Chance-Prudence"</v>
      </c>
    </row>
    <row r="175" spans="1:7">
      <c r="A175">
        <f>Links!E175</f>
        <v>30</v>
      </c>
      <c r="B175">
        <f>Links!F175</f>
        <v>9</v>
      </c>
      <c r="C175">
        <f>Links!G175</f>
        <v>0.22</v>
      </c>
      <c r="D175" t="str">
        <f>Links!H175</f>
        <v>l "Chance-Good and Evil"</v>
      </c>
      <c r="G175" t="str">
        <f t="shared" si="2"/>
        <v>30 9 0.22 l "Chance-Good and Evil"</v>
      </c>
    </row>
    <row r="176" spans="1:7">
      <c r="A176">
        <f>Links!E176</f>
        <v>33</v>
      </c>
      <c r="B176">
        <f>Links!F176</f>
        <v>9</v>
      </c>
      <c r="C176">
        <f>Links!G176</f>
        <v>0.22</v>
      </c>
      <c r="D176" t="str">
        <f>Links!H176</f>
        <v>l "Chance-Happiness"</v>
      </c>
      <c r="G176" t="str">
        <f t="shared" si="2"/>
        <v>33 9 0.22 l "Chance-Happiness"</v>
      </c>
    </row>
    <row r="177" spans="1:7">
      <c r="A177">
        <f>Links!E177</f>
        <v>97</v>
      </c>
      <c r="B177">
        <f>Links!F177</f>
        <v>9</v>
      </c>
      <c r="C177">
        <f>Links!G177</f>
        <v>0.22</v>
      </c>
      <c r="D177" t="str">
        <f>Links!H177</f>
        <v>l "Chance-Virtue and Vice"</v>
      </c>
      <c r="G177" t="str">
        <f t="shared" si="2"/>
        <v>97 9 0.22 l "Chance-Virtue and Vice"</v>
      </c>
    </row>
    <row r="178" spans="1:7">
      <c r="A178">
        <f>Links!E178</f>
        <v>99</v>
      </c>
      <c r="B178">
        <f>Links!F178</f>
        <v>9</v>
      </c>
      <c r="C178">
        <f>Links!G178</f>
        <v>0.33</v>
      </c>
      <c r="D178" t="str">
        <f>Links!H178</f>
        <v>l "Chance-Wealth"</v>
      </c>
      <c r="G178" t="str">
        <f t="shared" si="2"/>
        <v>99 9 0.33 l "Chance-Wealth"</v>
      </c>
    </row>
    <row r="179" spans="1:7">
      <c r="A179">
        <f>Links!E179</f>
        <v>7</v>
      </c>
      <c r="B179">
        <f>Links!F179</f>
        <v>10</v>
      </c>
      <c r="C179">
        <f>Links!G179</f>
        <v>0.56000000000000005</v>
      </c>
      <c r="D179" t="str">
        <f>Links!H179</f>
        <v>l "Change-Being"</v>
      </c>
      <c r="G179" t="str">
        <f t="shared" si="2"/>
        <v>7 10 0.56 l "Change-Being"</v>
      </c>
    </row>
    <row r="180" spans="1:7">
      <c r="A180">
        <f>Links!E180</f>
        <v>17</v>
      </c>
      <c r="B180">
        <f>Links!F180</f>
        <v>10</v>
      </c>
      <c r="C180">
        <f>Links!G180</f>
        <v>0.44</v>
      </c>
      <c r="D180" t="str">
        <f>Links!H180</f>
        <v>l "Change-Desire"</v>
      </c>
      <c r="G180" t="str">
        <f t="shared" si="2"/>
        <v>17 10 0.44 l "Change-Desire"</v>
      </c>
    </row>
    <row r="181" spans="1:7">
      <c r="A181">
        <f>Links!E181</f>
        <v>28</v>
      </c>
      <c r="B181">
        <f>Links!F181</f>
        <v>10</v>
      </c>
      <c r="C181">
        <f>Links!G181</f>
        <v>0.33</v>
      </c>
      <c r="D181" t="str">
        <f>Links!H181</f>
        <v>l "Change-Form"</v>
      </c>
      <c r="G181" t="str">
        <f t="shared" si="2"/>
        <v>28 10 0.33 l "Change-Form"</v>
      </c>
    </row>
    <row r="182" spans="1:7">
      <c r="A182">
        <f>Links!E182</f>
        <v>53</v>
      </c>
      <c r="B182">
        <f>Links!F182</f>
        <v>10</v>
      </c>
      <c r="C182">
        <f>Links!G182</f>
        <v>0.33</v>
      </c>
      <c r="D182" t="str">
        <f>Links!H182</f>
        <v>l "Change-Matter"</v>
      </c>
      <c r="G182" t="str">
        <f t="shared" si="2"/>
        <v>53 10 0.33 l "Change-Matter"</v>
      </c>
    </row>
    <row r="183" spans="1:7">
      <c r="A183">
        <f>Links!E183</f>
        <v>5</v>
      </c>
      <c r="B183">
        <f>Links!F183</f>
        <v>10</v>
      </c>
      <c r="C183">
        <f>Links!G183</f>
        <v>0.67</v>
      </c>
      <c r="D183" t="str">
        <f>Links!H183</f>
        <v>l "Change-Astronomy"</v>
      </c>
      <c r="G183" t="str">
        <f t="shared" si="2"/>
        <v>5 10 0.67 l "Change-Astronomy"</v>
      </c>
    </row>
    <row r="184" spans="1:7">
      <c r="A184">
        <f>Links!E184</f>
        <v>21</v>
      </c>
      <c r="B184">
        <f>Links!F184</f>
        <v>10</v>
      </c>
      <c r="C184">
        <f>Links!G184</f>
        <v>0.22</v>
      </c>
      <c r="D184" t="str">
        <f>Links!H184</f>
        <v>l "Change-Element"</v>
      </c>
      <c r="G184" t="str">
        <f t="shared" si="2"/>
        <v>21 10 0.22 l "Change-Element"</v>
      </c>
    </row>
    <row r="185" spans="1:7">
      <c r="A185">
        <f>Links!E185</f>
        <v>23</v>
      </c>
      <c r="B185">
        <f>Links!F185</f>
        <v>10</v>
      </c>
      <c r="C185">
        <f>Links!G185</f>
        <v>0.67</v>
      </c>
      <c r="D185" t="str">
        <f>Links!H185</f>
        <v>l "Change-Eternity"</v>
      </c>
      <c r="G185" t="str">
        <f t="shared" si="2"/>
        <v>23 10 0.67 l "Change-Eternity"</v>
      </c>
    </row>
    <row r="186" spans="1:7">
      <c r="A186">
        <f>Links!E186</f>
        <v>94</v>
      </c>
      <c r="B186">
        <f>Links!F186</f>
        <v>10</v>
      </c>
      <c r="C186">
        <f>Links!G186</f>
        <v>0.22</v>
      </c>
      <c r="D186" t="str">
        <f>Links!H186</f>
        <v>l "Change-Truth"</v>
      </c>
      <c r="G186" t="str">
        <f t="shared" si="2"/>
        <v>94 10 0.22 l "Change-Truth"</v>
      </c>
    </row>
    <row r="187" spans="1:7">
      <c r="A187">
        <f>Links!E187</f>
        <v>93</v>
      </c>
      <c r="B187">
        <f>Links!F187</f>
        <v>10</v>
      </c>
      <c r="C187">
        <f>Links!G187</f>
        <v>0.89</v>
      </c>
      <c r="D187" t="str">
        <f>Links!H187</f>
        <v>l "Change-Time"</v>
      </c>
      <c r="G187" t="str">
        <f t="shared" si="2"/>
        <v>93 10 0.89 l "Change-Time"</v>
      </c>
    </row>
    <row r="188" spans="1:7">
      <c r="A188">
        <f>Links!E188</f>
        <v>102</v>
      </c>
      <c r="B188">
        <f>Links!F188</f>
        <v>10</v>
      </c>
      <c r="C188">
        <f>Links!G188</f>
        <v>0.67</v>
      </c>
      <c r="D188" t="str">
        <f>Links!H188</f>
        <v>l "Change-World"</v>
      </c>
      <c r="G188" t="str">
        <f t="shared" si="2"/>
        <v>102 10 0.67 l "Change-World"</v>
      </c>
    </row>
    <row r="189" spans="1:7">
      <c r="A189">
        <f>Links!E189</f>
        <v>54</v>
      </c>
      <c r="B189">
        <f>Links!F189</f>
        <v>10</v>
      </c>
      <c r="C189">
        <f>Links!G189</f>
        <v>0.78</v>
      </c>
      <c r="D189" t="str">
        <f>Links!H189</f>
        <v>l "Change-Mechanics"</v>
      </c>
      <c r="G189" t="str">
        <f t="shared" si="2"/>
        <v>54 10 0.78 l "Change-Mechanics"</v>
      </c>
    </row>
    <row r="190" spans="1:7">
      <c r="A190">
        <f>Links!E190</f>
        <v>63</v>
      </c>
      <c r="B190">
        <f>Links!F190</f>
        <v>10</v>
      </c>
      <c r="C190">
        <f>Links!G190</f>
        <v>0.22</v>
      </c>
      <c r="D190" t="str">
        <f>Links!H190</f>
        <v>l "Change-One and Many"</v>
      </c>
      <c r="G190" t="str">
        <f t="shared" si="2"/>
        <v>63 10 0.22 l "Change-One and Many"</v>
      </c>
    </row>
    <row r="191" spans="1:7">
      <c r="A191">
        <f>Links!E191</f>
        <v>76</v>
      </c>
      <c r="B191">
        <f>Links!F191</f>
        <v>10</v>
      </c>
      <c r="C191">
        <f>Links!G191</f>
        <v>0.22</v>
      </c>
      <c r="D191" t="str">
        <f>Links!H191</f>
        <v>l "Change-Quantity"</v>
      </c>
      <c r="G191" t="str">
        <f t="shared" si="2"/>
        <v>76 10 0.22 l "Change-Quantity"</v>
      </c>
    </row>
    <row r="192" spans="1:7">
      <c r="A192">
        <f>Links!E192</f>
        <v>89</v>
      </c>
      <c r="B192">
        <f>Links!F192</f>
        <v>10</v>
      </c>
      <c r="C192">
        <f>Links!G192</f>
        <v>0.44</v>
      </c>
      <c r="D192" t="str">
        <f>Links!H192</f>
        <v>l "Change-Space"</v>
      </c>
      <c r="G192" t="str">
        <f t="shared" si="2"/>
        <v>89 10 0.44 l "Change-Space"</v>
      </c>
    </row>
    <row r="193" spans="1:7">
      <c r="A193">
        <f>Links!E193</f>
        <v>2</v>
      </c>
      <c r="B193">
        <f>Links!F193</f>
        <v>10</v>
      </c>
      <c r="C193">
        <f>Links!G193</f>
        <v>0.11</v>
      </c>
      <c r="D193" t="str">
        <f>Links!H193</f>
        <v>l "Change-Animal"</v>
      </c>
      <c r="G193" t="str">
        <f t="shared" si="2"/>
        <v>2 10 0.11 l "Change-Animal"</v>
      </c>
    </row>
    <row r="194" spans="1:7">
      <c r="A194">
        <f>Links!E194</f>
        <v>8</v>
      </c>
      <c r="B194">
        <f>Links!F194</f>
        <v>10</v>
      </c>
      <c r="C194">
        <f>Links!G194</f>
        <v>0.89</v>
      </c>
      <c r="D194" t="str">
        <f>Links!H194</f>
        <v>l "Change-Cause"</v>
      </c>
      <c r="G194" t="str">
        <f t="shared" si="2"/>
        <v>8 10 0.89 l "Change-Cause"</v>
      </c>
    </row>
    <row r="195" spans="1:7">
      <c r="A195">
        <f>Links!E195</f>
        <v>20</v>
      </c>
      <c r="B195">
        <f>Links!F195</f>
        <v>10</v>
      </c>
      <c r="C195">
        <f>Links!G195</f>
        <v>0.33</v>
      </c>
      <c r="D195" t="str">
        <f>Links!H195</f>
        <v>l "Change-Education"</v>
      </c>
      <c r="G195" t="str">
        <f t="shared" ref="G195:G258" si="3">A195&amp;" "&amp;B195&amp;" "&amp;C195&amp;" "&amp;D195</f>
        <v>20 10 0.33 l "Change-Education"</v>
      </c>
    </row>
    <row r="196" spans="1:7">
      <c r="A196">
        <f>Links!E196</f>
        <v>22</v>
      </c>
      <c r="B196">
        <f>Links!F196</f>
        <v>10</v>
      </c>
      <c r="C196">
        <f>Links!G196</f>
        <v>0.22</v>
      </c>
      <c r="D196" t="str">
        <f>Links!H196</f>
        <v>l "Change-Emotion"</v>
      </c>
      <c r="G196" t="str">
        <f t="shared" si="3"/>
        <v>22 10 0.22 l "Change-Emotion"</v>
      </c>
    </row>
    <row r="197" spans="1:7">
      <c r="A197">
        <f>Links!E197</f>
        <v>32</v>
      </c>
      <c r="B197">
        <f>Links!F197</f>
        <v>10</v>
      </c>
      <c r="C197">
        <f>Links!G197</f>
        <v>0.44</v>
      </c>
      <c r="D197" t="str">
        <f>Links!H197</f>
        <v>l "Change-Habit"</v>
      </c>
      <c r="G197" t="str">
        <f t="shared" si="3"/>
        <v>32 10 0.44 l "Change-Habit"</v>
      </c>
    </row>
    <row r="198" spans="1:7">
      <c r="A198">
        <f>Links!E198</f>
        <v>77</v>
      </c>
      <c r="B198">
        <f>Links!F198</f>
        <v>10</v>
      </c>
      <c r="C198">
        <f>Links!G198</f>
        <v>0.33</v>
      </c>
      <c r="D198" t="str">
        <f>Links!H198</f>
        <v>l "Change-Reasoning"</v>
      </c>
      <c r="G198" t="str">
        <f t="shared" si="3"/>
        <v>77 10 0.33 l "Change-Reasoning"</v>
      </c>
    </row>
    <row r="199" spans="1:7">
      <c r="A199">
        <f>Links!E199</f>
        <v>97</v>
      </c>
      <c r="B199">
        <f>Links!F199</f>
        <v>10</v>
      </c>
      <c r="C199">
        <f>Links!G199</f>
        <v>0.22</v>
      </c>
      <c r="D199" t="str">
        <f>Links!H199</f>
        <v>l "Change-Virtue and Vice"</v>
      </c>
      <c r="G199" t="str">
        <f t="shared" si="3"/>
        <v>97 10 0.22 l "Change-Virtue and Vice"</v>
      </c>
    </row>
    <row r="200" spans="1:7">
      <c r="A200">
        <f>Links!E200</f>
        <v>4</v>
      </c>
      <c r="B200">
        <f>Links!F200</f>
        <v>10</v>
      </c>
      <c r="C200">
        <f>Links!G200</f>
        <v>0.22</v>
      </c>
      <c r="D200" t="str">
        <f>Links!H200</f>
        <v>l "Change-Art"</v>
      </c>
      <c r="G200" t="str">
        <f t="shared" si="3"/>
        <v>4 10 0.22 l "Change-Art"</v>
      </c>
    </row>
    <row r="201" spans="1:7">
      <c r="A201">
        <f>Links!E201</f>
        <v>24</v>
      </c>
      <c r="B201">
        <f>Links!F201</f>
        <v>10</v>
      </c>
      <c r="C201">
        <f>Links!G201</f>
        <v>0.78</v>
      </c>
      <c r="D201" t="str">
        <f>Links!H201</f>
        <v>l "Change-Evolution"</v>
      </c>
      <c r="G201" t="str">
        <f t="shared" si="3"/>
        <v>24 10 0.78 l "Change-Evolution"</v>
      </c>
    </row>
    <row r="202" spans="1:7">
      <c r="A202">
        <f>Links!E202</f>
        <v>34</v>
      </c>
      <c r="B202">
        <f>Links!F202</f>
        <v>10</v>
      </c>
      <c r="C202">
        <f>Links!G202</f>
        <v>0.89</v>
      </c>
      <c r="D202" t="str">
        <f>Links!H202</f>
        <v>l "Change-History"</v>
      </c>
      <c r="G202" t="str">
        <f t="shared" si="3"/>
        <v>34 10 0.89 l "Change-History"</v>
      </c>
    </row>
    <row r="203" spans="1:7">
      <c r="A203">
        <f>Links!E203</f>
        <v>71</v>
      </c>
      <c r="B203">
        <f>Links!F203</f>
        <v>10</v>
      </c>
      <c r="C203">
        <f>Links!G203</f>
        <v>0.89</v>
      </c>
      <c r="D203" t="str">
        <f>Links!H203</f>
        <v>l "Change-Progress"</v>
      </c>
      <c r="G203" t="str">
        <f t="shared" si="3"/>
        <v>71 10 0.89 l "Change-Progress"</v>
      </c>
    </row>
    <row r="204" spans="1:7">
      <c r="A204">
        <f>Links!E204</f>
        <v>12</v>
      </c>
      <c r="B204">
        <f>Links!F204</f>
        <v>10</v>
      </c>
      <c r="C204">
        <f>Links!G204</f>
        <v>0.56000000000000005</v>
      </c>
      <c r="D204" t="str">
        <f>Links!H204</f>
        <v>l "Change-Constitution"</v>
      </c>
      <c r="G204" t="str">
        <f t="shared" si="3"/>
        <v>12 10 0.56 l "Change-Constitution"</v>
      </c>
    </row>
    <row r="205" spans="1:7">
      <c r="A205">
        <f>Links!E205</f>
        <v>80</v>
      </c>
      <c r="B205">
        <f>Links!F205</f>
        <v>10</v>
      </c>
      <c r="C205">
        <f>Links!G205</f>
        <v>0.67</v>
      </c>
      <c r="D205" t="str">
        <f>Links!H205</f>
        <v>l "Change-Revolution"</v>
      </c>
      <c r="G205" t="str">
        <f t="shared" si="3"/>
        <v>80 10 0.67 l "Change-Revolution"</v>
      </c>
    </row>
    <row r="206" spans="1:7">
      <c r="A206">
        <f>Links!E206</f>
        <v>99</v>
      </c>
      <c r="B206">
        <f>Links!F206</f>
        <v>10</v>
      </c>
      <c r="C206">
        <f>Links!G206</f>
        <v>0.33</v>
      </c>
      <c r="D206" t="str">
        <f>Links!H206</f>
        <v>l "Change-Wealth"</v>
      </c>
      <c r="G206" t="str">
        <f t="shared" si="3"/>
        <v>99 10 0.33 l "Change-Wealth"</v>
      </c>
    </row>
    <row r="207" spans="1:7">
      <c r="A207">
        <f>Links!E207</f>
        <v>43</v>
      </c>
      <c r="B207">
        <f>Links!F207</f>
        <v>10</v>
      </c>
      <c r="C207">
        <f>Links!G207</f>
        <v>0.44</v>
      </c>
      <c r="D207" t="str">
        <f>Links!H207</f>
        <v>l "Change-Knowledge"</v>
      </c>
      <c r="G207" t="str">
        <f t="shared" si="3"/>
        <v>43 10 0.44 l "Change-Knowledge"</v>
      </c>
    </row>
    <row r="208" spans="1:7">
      <c r="A208">
        <f>Links!E208</f>
        <v>64</v>
      </c>
      <c r="B208">
        <f>Links!F208</f>
        <v>10</v>
      </c>
      <c r="C208">
        <f>Links!G208</f>
        <v>0.22</v>
      </c>
      <c r="D208" t="str">
        <f>Links!H208</f>
        <v>l "Change-Opinion"</v>
      </c>
      <c r="G208" t="str">
        <f t="shared" si="3"/>
        <v>64 10 0.22 l "Change-Opinion"</v>
      </c>
    </row>
    <row r="209" spans="1:7">
      <c r="A209">
        <f>Links!E209</f>
        <v>14</v>
      </c>
      <c r="B209">
        <f>Links!F209</f>
        <v>10</v>
      </c>
      <c r="C209">
        <f>Links!G209</f>
        <v>1</v>
      </c>
      <c r="D209" t="str">
        <f>Links!H209</f>
        <v>l "Change-Custom and Convention"</v>
      </c>
      <c r="G209" t="str">
        <f t="shared" si="3"/>
        <v>14 10 1 l "Change-Custom and Convention"</v>
      </c>
    </row>
    <row r="210" spans="1:7">
      <c r="A210">
        <f>Links!E210</f>
        <v>30</v>
      </c>
      <c r="B210">
        <f>Links!F210</f>
        <v>11</v>
      </c>
      <c r="C210">
        <f>Links!G210</f>
        <v>0.22</v>
      </c>
      <c r="D210" t="str">
        <f>Links!H210</f>
        <v>l "Citizen-Good and Evil"</v>
      </c>
      <c r="G210" t="str">
        <f t="shared" si="3"/>
        <v>30 11 0.22 l "Citizen-Good and Evil"</v>
      </c>
    </row>
    <row r="211" spans="1:7">
      <c r="A211">
        <f>Links!E211</f>
        <v>33</v>
      </c>
      <c r="B211">
        <f>Links!F211</f>
        <v>11</v>
      </c>
      <c r="C211">
        <f>Links!G211</f>
        <v>0.22</v>
      </c>
      <c r="D211" t="str">
        <f>Links!H211</f>
        <v>l "Citizen-Happiness"</v>
      </c>
      <c r="G211" t="str">
        <f t="shared" si="3"/>
        <v>33 11 0.22 l "Citizen-Happiness"</v>
      </c>
    </row>
    <row r="212" spans="1:7">
      <c r="A212">
        <f>Links!E212</f>
        <v>42</v>
      </c>
      <c r="B212">
        <f>Links!F212</f>
        <v>11</v>
      </c>
      <c r="C212">
        <f>Links!G212</f>
        <v>0.67</v>
      </c>
      <c r="D212" t="str">
        <f>Links!H212</f>
        <v>l "Citizen-Justice"</v>
      </c>
      <c r="G212" t="str">
        <f t="shared" si="3"/>
        <v>42 11 0.67 l "Citizen-Justice"</v>
      </c>
    </row>
    <row r="213" spans="1:7">
      <c r="A213">
        <f>Links!E213</f>
        <v>90</v>
      </c>
      <c r="B213">
        <f>Links!F213</f>
        <v>11</v>
      </c>
      <c r="C213">
        <f>Links!G213</f>
        <v>1</v>
      </c>
      <c r="D213" t="str">
        <f>Links!H213</f>
        <v>l "Citizen-State"</v>
      </c>
      <c r="G213" t="str">
        <f t="shared" si="3"/>
        <v>90 11 1 l "Citizen-State"</v>
      </c>
    </row>
    <row r="214" spans="1:7">
      <c r="A214">
        <f>Links!E214</f>
        <v>12</v>
      </c>
      <c r="B214">
        <f>Links!F214</f>
        <v>11</v>
      </c>
      <c r="C214">
        <f>Links!G214</f>
        <v>1</v>
      </c>
      <c r="D214" t="str">
        <f>Links!H214</f>
        <v>l "Citizen-Constitution"</v>
      </c>
      <c r="G214" t="str">
        <f t="shared" si="3"/>
        <v>12 11 1 l "Citizen-Constitution"</v>
      </c>
    </row>
    <row r="215" spans="1:7">
      <c r="A215">
        <f>Links!E215</f>
        <v>46</v>
      </c>
      <c r="B215">
        <f>Links!F215</f>
        <v>11</v>
      </c>
      <c r="C215">
        <f>Links!G215</f>
        <v>1</v>
      </c>
      <c r="D215" t="str">
        <f>Links!H215</f>
        <v>l "Citizen-Law"</v>
      </c>
      <c r="G215" t="str">
        <f t="shared" si="3"/>
        <v>46 11 1 l "Citizen-Law"</v>
      </c>
    </row>
    <row r="216" spans="1:7">
      <c r="A216">
        <f>Links!E216</f>
        <v>47</v>
      </c>
      <c r="B216">
        <f>Links!F216</f>
        <v>11</v>
      </c>
      <c r="C216">
        <f>Links!G216</f>
        <v>0.89</v>
      </c>
      <c r="D216" t="str">
        <f>Links!H216</f>
        <v>l "Citizen-Liberty"</v>
      </c>
      <c r="G216" t="str">
        <f t="shared" si="3"/>
        <v>47 11 0.89 l "Citizen-Liberty"</v>
      </c>
    </row>
    <row r="217" spans="1:7">
      <c r="A217">
        <f>Links!E217</f>
        <v>59</v>
      </c>
      <c r="B217">
        <f>Links!F217</f>
        <v>11</v>
      </c>
      <c r="C217">
        <f>Links!G217</f>
        <v>1</v>
      </c>
      <c r="D217" t="str">
        <f>Links!H217</f>
        <v>l "Citizen-Monarchy"</v>
      </c>
      <c r="G217" t="str">
        <f t="shared" si="3"/>
        <v>59 11 1 l "Citizen-Monarchy"</v>
      </c>
    </row>
    <row r="218" spans="1:7">
      <c r="A218">
        <f>Links!E218</f>
        <v>95</v>
      </c>
      <c r="B218">
        <f>Links!F218</f>
        <v>11</v>
      </c>
      <c r="C218">
        <f>Links!G218</f>
        <v>1</v>
      </c>
      <c r="D218" t="str">
        <f>Links!H218</f>
        <v>l "Citizen-Tyranny"</v>
      </c>
      <c r="G218" t="str">
        <f t="shared" si="3"/>
        <v>95 11 1 l "Citizen-Tyranny"</v>
      </c>
    </row>
    <row r="219" spans="1:7">
      <c r="A219">
        <f>Links!E219</f>
        <v>87</v>
      </c>
      <c r="B219">
        <f>Links!F219</f>
        <v>11</v>
      </c>
      <c r="C219">
        <f>Links!G219</f>
        <v>0.67</v>
      </c>
      <c r="D219" t="str">
        <f>Links!H219</f>
        <v>l "Citizen-Slavery"</v>
      </c>
      <c r="G219" t="str">
        <f t="shared" si="3"/>
        <v>87 11 0.67 l "Citizen-Slavery"</v>
      </c>
    </row>
    <row r="220" spans="1:7">
      <c r="A220">
        <f>Links!E220</f>
        <v>62</v>
      </c>
      <c r="B220">
        <f>Links!F220</f>
        <v>11</v>
      </c>
      <c r="C220">
        <f>Links!G220</f>
        <v>1</v>
      </c>
      <c r="D220" t="str">
        <f>Links!H220</f>
        <v>l "Citizen-Oligarchy"</v>
      </c>
      <c r="G220" t="str">
        <f t="shared" si="3"/>
        <v>62 11 1 l "Citizen-Oligarchy"</v>
      </c>
    </row>
    <row r="221" spans="1:7">
      <c r="A221">
        <f>Links!E221</f>
        <v>16</v>
      </c>
      <c r="B221">
        <f>Links!F221</f>
        <v>11</v>
      </c>
      <c r="C221">
        <f>Links!G221</f>
        <v>1</v>
      </c>
      <c r="D221" t="str">
        <f>Links!H221</f>
        <v>l "Citizen-Democracy"</v>
      </c>
      <c r="G221" t="str">
        <f t="shared" si="3"/>
        <v>16 11 1 l "Citizen-Democracy"</v>
      </c>
    </row>
    <row r="222" spans="1:7">
      <c r="A222">
        <f>Links!E222</f>
        <v>31</v>
      </c>
      <c r="B222">
        <f>Links!F222</f>
        <v>11</v>
      </c>
      <c r="C222">
        <f>Links!G222</f>
        <v>1</v>
      </c>
      <c r="D222" t="str">
        <f>Links!H222</f>
        <v>l "Citizen-Government"</v>
      </c>
      <c r="G222" t="str">
        <f t="shared" si="3"/>
        <v>31 11 1 l "Citizen-Government"</v>
      </c>
    </row>
    <row r="223" spans="1:7">
      <c r="A223">
        <f>Links!E223</f>
        <v>97</v>
      </c>
      <c r="B223">
        <f>Links!F223</f>
        <v>11</v>
      </c>
      <c r="C223">
        <f>Links!G223</f>
        <v>0.44</v>
      </c>
      <c r="D223" t="str">
        <f>Links!H223</f>
        <v>l "Citizen-Virtue and Vice"</v>
      </c>
      <c r="G223" t="str">
        <f t="shared" si="3"/>
        <v>97 11 0.44 l "Citizen-Virtue and Vice"</v>
      </c>
    </row>
    <row r="224" spans="1:7">
      <c r="A224">
        <f>Links!E224</f>
        <v>3</v>
      </c>
      <c r="B224">
        <f>Links!F224</f>
        <v>11</v>
      </c>
      <c r="C224">
        <f>Links!G224</f>
        <v>1</v>
      </c>
      <c r="D224" t="str">
        <f>Links!H224</f>
        <v>l "Citizen-Aristocracy"</v>
      </c>
      <c r="G224" t="str">
        <f t="shared" si="3"/>
        <v>3 11 1 l "Citizen-Aristocracy"</v>
      </c>
    </row>
    <row r="225" spans="1:7">
      <c r="A225">
        <f>Links!E225</f>
        <v>20</v>
      </c>
      <c r="B225">
        <f>Links!F225</f>
        <v>11</v>
      </c>
      <c r="C225">
        <f>Links!G225</f>
        <v>0.56000000000000005</v>
      </c>
      <c r="D225" t="str">
        <f>Links!H225</f>
        <v>l "Citizen-Education"</v>
      </c>
      <c r="G225" t="str">
        <f t="shared" si="3"/>
        <v>20 11 0.56 l "Citizen-Education"</v>
      </c>
    </row>
    <row r="226" spans="1:7">
      <c r="A226">
        <f>Links!E226</f>
        <v>98</v>
      </c>
      <c r="B226">
        <f>Links!F226</f>
        <v>11</v>
      </c>
      <c r="C226">
        <f>Links!G226</f>
        <v>1</v>
      </c>
      <c r="D226" t="str">
        <f>Links!H226</f>
        <v>l "Citizen-War and Peace"</v>
      </c>
      <c r="G226" t="str">
        <f t="shared" si="3"/>
        <v>98 11 1 l "Citizen-War and Peace"</v>
      </c>
    </row>
    <row r="227" spans="1:7">
      <c r="A227">
        <f>Links!E227</f>
        <v>44</v>
      </c>
      <c r="B227">
        <f>Links!F227</f>
        <v>11</v>
      </c>
      <c r="C227">
        <f>Links!G227</f>
        <v>0.56000000000000005</v>
      </c>
      <c r="D227" t="str">
        <f>Links!H227</f>
        <v>l "Citizen-Labor"</v>
      </c>
      <c r="G227" t="str">
        <f t="shared" si="3"/>
        <v>44 11 0.56 l "Citizen-Labor"</v>
      </c>
    </row>
    <row r="228" spans="1:7">
      <c r="A228">
        <f>Links!E228</f>
        <v>3</v>
      </c>
      <c r="B228">
        <f>Links!F228</f>
        <v>12</v>
      </c>
      <c r="C228">
        <f>Links!G228</f>
        <v>0.67</v>
      </c>
      <c r="D228" t="str">
        <f>Links!H228</f>
        <v>l "Constitution-Aristocracy"</v>
      </c>
      <c r="G228" t="str">
        <f t="shared" si="3"/>
        <v>3 12 0.67 l "Constitution-Aristocracy"</v>
      </c>
    </row>
    <row r="229" spans="1:7">
      <c r="A229">
        <f>Links!E229</f>
        <v>46</v>
      </c>
      <c r="B229">
        <f>Links!F229</f>
        <v>12</v>
      </c>
      <c r="C229">
        <f>Links!G229</f>
        <v>0.67</v>
      </c>
      <c r="D229" t="str">
        <f>Links!H229</f>
        <v>l "Constitution-Law"</v>
      </c>
      <c r="G229" t="str">
        <f t="shared" si="3"/>
        <v>46 12 0.67 l "Constitution-Law"</v>
      </c>
    </row>
    <row r="230" spans="1:7">
      <c r="A230">
        <f>Links!E230</f>
        <v>47</v>
      </c>
      <c r="B230">
        <f>Links!F230</f>
        <v>12</v>
      </c>
      <c r="C230">
        <f>Links!G230</f>
        <v>0.78</v>
      </c>
      <c r="D230" t="str">
        <f>Links!H230</f>
        <v>l "Constitution-Liberty"</v>
      </c>
      <c r="G230" t="str">
        <f t="shared" si="3"/>
        <v>47 12 0.78 l "Constitution-Liberty"</v>
      </c>
    </row>
    <row r="231" spans="1:7">
      <c r="A231">
        <f>Links!E231</f>
        <v>59</v>
      </c>
      <c r="B231">
        <f>Links!F231</f>
        <v>12</v>
      </c>
      <c r="C231">
        <f>Links!G231</f>
        <v>0.67</v>
      </c>
      <c r="D231" t="str">
        <f>Links!H231</f>
        <v>l "Constitution-Monarchy"</v>
      </c>
      <c r="G231" t="str">
        <f t="shared" si="3"/>
        <v>59 12 0.67 l "Constitution-Monarchy"</v>
      </c>
    </row>
    <row r="232" spans="1:7">
      <c r="A232">
        <f>Links!E232</f>
        <v>95</v>
      </c>
      <c r="B232">
        <f>Links!F232</f>
        <v>12</v>
      </c>
      <c r="C232">
        <f>Links!G232</f>
        <v>0.44</v>
      </c>
      <c r="D232" t="str">
        <f>Links!H232</f>
        <v>l "Constitution-Tyranny"</v>
      </c>
      <c r="G232" t="str">
        <f t="shared" si="3"/>
        <v>95 12 0.44 l "Constitution-Tyranny"</v>
      </c>
    </row>
    <row r="233" spans="1:7">
      <c r="A233">
        <f>Links!E233</f>
        <v>11</v>
      </c>
      <c r="B233">
        <f>Links!F233</f>
        <v>12</v>
      </c>
      <c r="C233">
        <f>Links!G233</f>
        <v>1</v>
      </c>
      <c r="D233" t="str">
        <f>Links!H233</f>
        <v>l "Constitution-Citizen"</v>
      </c>
      <c r="G233" t="str">
        <f t="shared" si="3"/>
        <v>11 12 1 l "Constitution-Citizen"</v>
      </c>
    </row>
    <row r="234" spans="1:7">
      <c r="A234">
        <f>Links!E234</f>
        <v>62</v>
      </c>
      <c r="B234">
        <f>Links!F234</f>
        <v>12</v>
      </c>
      <c r="C234">
        <f>Links!G234</f>
        <v>0.67</v>
      </c>
      <c r="D234" t="str">
        <f>Links!H234</f>
        <v>l "Constitution-Oligarchy"</v>
      </c>
      <c r="G234" t="str">
        <f t="shared" si="3"/>
        <v>62 12 0.67 l "Constitution-Oligarchy"</v>
      </c>
    </row>
    <row r="235" spans="1:7">
      <c r="A235">
        <f>Links!E235</f>
        <v>16</v>
      </c>
      <c r="B235">
        <f>Links!F235</f>
        <v>12</v>
      </c>
      <c r="C235">
        <f>Links!G235</f>
        <v>0.89</v>
      </c>
      <c r="D235" t="str">
        <f>Links!H235</f>
        <v>l "Constitution-Democracy"</v>
      </c>
      <c r="G235" t="str">
        <f t="shared" si="3"/>
        <v>16 12 0.89 l "Constitution-Democracy"</v>
      </c>
    </row>
    <row r="236" spans="1:7">
      <c r="A236">
        <f>Links!E236</f>
        <v>31</v>
      </c>
      <c r="B236">
        <f>Links!F236</f>
        <v>12</v>
      </c>
      <c r="C236">
        <f>Links!G236</f>
        <v>1</v>
      </c>
      <c r="D236" t="str">
        <f>Links!H236</f>
        <v>l "Constitution-Government"</v>
      </c>
      <c r="G236" t="str">
        <f t="shared" si="3"/>
        <v>31 12 1 l "Constitution-Government"</v>
      </c>
    </row>
    <row r="237" spans="1:7">
      <c r="A237">
        <f>Links!E237</f>
        <v>90</v>
      </c>
      <c r="B237">
        <f>Links!F237</f>
        <v>12</v>
      </c>
      <c r="C237">
        <f>Links!G237</f>
        <v>1</v>
      </c>
      <c r="D237" t="str">
        <f>Links!H237</f>
        <v>l "Constitution-State"</v>
      </c>
      <c r="G237" t="str">
        <f t="shared" si="3"/>
        <v>90 12 1 l "Constitution-State"</v>
      </c>
    </row>
    <row r="238" spans="1:7">
      <c r="A238">
        <f>Links!E238</f>
        <v>42</v>
      </c>
      <c r="B238">
        <f>Links!F238</f>
        <v>12</v>
      </c>
      <c r="C238">
        <f>Links!G238</f>
        <v>0.67</v>
      </c>
      <c r="D238" t="str">
        <f>Links!H238</f>
        <v>l "Constitution-Justice"</v>
      </c>
      <c r="G238" t="str">
        <f t="shared" si="3"/>
        <v>42 12 0.67 l "Constitution-Justice"</v>
      </c>
    </row>
    <row r="239" spans="1:7">
      <c r="A239">
        <f>Links!E239</f>
        <v>60</v>
      </c>
      <c r="B239">
        <f>Links!F239</f>
        <v>12</v>
      </c>
      <c r="C239">
        <f>Links!G239</f>
        <v>0.33</v>
      </c>
      <c r="D239" t="str">
        <f>Links!H239</f>
        <v>l "Constitution-Nature"</v>
      </c>
      <c r="G239" t="str">
        <f t="shared" si="3"/>
        <v>60 12 0.33 l "Constitution-Nature"</v>
      </c>
    </row>
    <row r="240" spans="1:7">
      <c r="A240">
        <f>Links!E240</f>
        <v>14</v>
      </c>
      <c r="B240">
        <f>Links!F240</f>
        <v>12</v>
      </c>
      <c r="C240">
        <f>Links!G240</f>
        <v>0.22</v>
      </c>
      <c r="D240" t="str">
        <f>Links!H240</f>
        <v>l "Constitution-Custom and Convention"</v>
      </c>
      <c r="G240" t="str">
        <f t="shared" si="3"/>
        <v>14 12 0.22 l "Constitution-Custom and Convention"</v>
      </c>
    </row>
    <row r="241" spans="1:7">
      <c r="A241">
        <f>Links!E241</f>
        <v>80</v>
      </c>
      <c r="B241">
        <f>Links!F241</f>
        <v>12</v>
      </c>
      <c r="C241">
        <f>Links!G241</f>
        <v>0.56000000000000005</v>
      </c>
      <c r="D241" t="str">
        <f>Links!H241</f>
        <v>l "Constitution-Revolution"</v>
      </c>
      <c r="G241" t="str">
        <f t="shared" si="3"/>
        <v>80 12 0.56 l "Constitution-Revolution"</v>
      </c>
    </row>
    <row r="242" spans="1:7">
      <c r="A242">
        <f>Links!E242</f>
        <v>71</v>
      </c>
      <c r="B242">
        <f>Links!F242</f>
        <v>12</v>
      </c>
      <c r="C242">
        <f>Links!G242</f>
        <v>0.33</v>
      </c>
      <c r="D242" t="str">
        <f>Links!H242</f>
        <v>l "Constitution-Progress"</v>
      </c>
      <c r="G242" t="str">
        <f t="shared" si="3"/>
        <v>71 12 0.33 l "Constitution-Progress"</v>
      </c>
    </row>
    <row r="243" spans="1:7">
      <c r="A243">
        <f>Links!E243</f>
        <v>97</v>
      </c>
      <c r="B243">
        <f>Links!F243</f>
        <v>13</v>
      </c>
      <c r="C243">
        <f>Links!G243</f>
        <v>0.56000000000000005</v>
      </c>
      <c r="D243" t="str">
        <f>Links!H243</f>
        <v>l "Courage-Virtue and Vice"</v>
      </c>
      <c r="G243" t="str">
        <f t="shared" si="3"/>
        <v>97 13 0.56 l "Courage-Virtue and Vice"</v>
      </c>
    </row>
    <row r="244" spans="1:7">
      <c r="A244">
        <f>Links!E244</f>
        <v>42</v>
      </c>
      <c r="B244">
        <f>Links!F244</f>
        <v>13</v>
      </c>
      <c r="C244">
        <f>Links!G244</f>
        <v>0.44</v>
      </c>
      <c r="D244" t="str">
        <f>Links!H244</f>
        <v>l "Courage-Justice"</v>
      </c>
      <c r="G244" t="str">
        <f t="shared" si="3"/>
        <v>42 13 0.44 l "Courage-Justice"</v>
      </c>
    </row>
    <row r="245" spans="1:7">
      <c r="A245">
        <f>Links!E245</f>
        <v>73</v>
      </c>
      <c r="B245">
        <f>Links!F245</f>
        <v>13</v>
      </c>
      <c r="C245">
        <f>Links!G245</f>
        <v>0.56000000000000005</v>
      </c>
      <c r="D245" t="str">
        <f>Links!H245</f>
        <v>l "Courage-Prudence"</v>
      </c>
      <c r="G245" t="str">
        <f t="shared" si="3"/>
        <v>73 13 0.56 l "Courage-Prudence"</v>
      </c>
    </row>
    <row r="246" spans="1:7">
      <c r="A246">
        <f>Links!E246</f>
        <v>91</v>
      </c>
      <c r="B246">
        <f>Links!F246</f>
        <v>13</v>
      </c>
      <c r="C246">
        <f>Links!G246</f>
        <v>0.56000000000000005</v>
      </c>
      <c r="D246" t="str">
        <f>Links!H246</f>
        <v>l "Courage-Temperance"</v>
      </c>
      <c r="G246" t="str">
        <f t="shared" si="3"/>
        <v>91 13 0.56 l "Courage-Temperance"</v>
      </c>
    </row>
    <row r="247" spans="1:7">
      <c r="A247">
        <f>Links!E247</f>
        <v>33</v>
      </c>
      <c r="B247">
        <f>Links!F247</f>
        <v>13</v>
      </c>
      <c r="C247">
        <f>Links!G247</f>
        <v>0.33</v>
      </c>
      <c r="D247" t="str">
        <f>Links!H247</f>
        <v>l "Courage-Happiness"</v>
      </c>
      <c r="G247" t="str">
        <f t="shared" si="3"/>
        <v>33 13 0.33 l "Courage-Happiness"</v>
      </c>
    </row>
    <row r="248" spans="1:7">
      <c r="A248">
        <f>Links!E248</f>
        <v>22</v>
      </c>
      <c r="B248">
        <f>Links!F248</f>
        <v>13</v>
      </c>
      <c r="C248">
        <f>Links!G248</f>
        <v>0.22</v>
      </c>
      <c r="D248" t="str">
        <f>Links!H248</f>
        <v>l "Courage-Emotion"</v>
      </c>
      <c r="G248" t="str">
        <f t="shared" si="3"/>
        <v>22 13 0.22 l "Courage-Emotion"</v>
      </c>
    </row>
    <row r="249" spans="1:7">
      <c r="A249">
        <f>Links!E249</f>
        <v>68</v>
      </c>
      <c r="B249">
        <f>Links!F249</f>
        <v>13</v>
      </c>
      <c r="C249">
        <f>Links!G249</f>
        <v>0.22</v>
      </c>
      <c r="D249" t="str">
        <f>Links!H249</f>
        <v>l "Courage-Pleasure and Pain"</v>
      </c>
      <c r="G249" t="str">
        <f t="shared" si="3"/>
        <v>68 13 0.22 l "Courage-Pleasure and Pain"</v>
      </c>
    </row>
    <row r="250" spans="1:7">
      <c r="A250">
        <f>Links!E250</f>
        <v>20</v>
      </c>
      <c r="B250">
        <f>Links!F250</f>
        <v>13</v>
      </c>
      <c r="C250">
        <f>Links!G250</f>
        <v>0.44</v>
      </c>
      <c r="D250" t="str">
        <f>Links!H250</f>
        <v>l "Courage-Education"</v>
      </c>
      <c r="G250" t="str">
        <f t="shared" si="3"/>
        <v>20 13 0.44 l "Courage-Education"</v>
      </c>
    </row>
    <row r="251" spans="1:7">
      <c r="A251">
        <f>Links!E251</f>
        <v>11</v>
      </c>
      <c r="B251">
        <f>Links!F251</f>
        <v>13</v>
      </c>
      <c r="C251">
        <f>Links!G251</f>
        <v>0.67</v>
      </c>
      <c r="D251" t="str">
        <f>Links!H251</f>
        <v>l "Courage-Citizen"</v>
      </c>
      <c r="G251" t="str">
        <f t="shared" si="3"/>
        <v>11 13 0.67 l "Courage-Citizen"</v>
      </c>
    </row>
    <row r="252" spans="1:7">
      <c r="A252">
        <f>Links!E252</f>
        <v>90</v>
      </c>
      <c r="B252">
        <f>Links!F252</f>
        <v>13</v>
      </c>
      <c r="C252">
        <f>Links!G252</f>
        <v>0.56000000000000005</v>
      </c>
      <c r="D252" t="str">
        <f>Links!H252</f>
        <v>l "Courage-State"</v>
      </c>
      <c r="G252" t="str">
        <f t="shared" si="3"/>
        <v>90 13 0.56 l "Courage-State"</v>
      </c>
    </row>
    <row r="253" spans="1:7">
      <c r="A253">
        <f>Links!E253</f>
        <v>98</v>
      </c>
      <c r="B253">
        <f>Links!F253</f>
        <v>13</v>
      </c>
      <c r="C253">
        <f>Links!G253</f>
        <v>1</v>
      </c>
      <c r="D253" t="str">
        <f>Links!H253</f>
        <v>l "Courage-War and Peace"</v>
      </c>
      <c r="G253" t="str">
        <f t="shared" si="3"/>
        <v>98 13 1 l "Courage-War and Peace"</v>
      </c>
    </row>
    <row r="254" spans="1:7">
      <c r="A254">
        <f>Links!E254</f>
        <v>35</v>
      </c>
      <c r="B254">
        <f>Links!F254</f>
        <v>13</v>
      </c>
      <c r="C254">
        <f>Links!G254</f>
        <v>0.89</v>
      </c>
      <c r="D254" t="str">
        <f>Links!H254</f>
        <v>l "Courage-Honor"</v>
      </c>
      <c r="G254" t="str">
        <f t="shared" si="3"/>
        <v>35 13 0.89 l "Courage-Honor"</v>
      </c>
    </row>
    <row r="255" spans="1:7">
      <c r="A255">
        <f>Links!E255</f>
        <v>4</v>
      </c>
      <c r="B255">
        <f>Links!F255</f>
        <v>14</v>
      </c>
      <c r="C255">
        <f>Links!G255</f>
        <v>0.67</v>
      </c>
      <c r="D255" t="str">
        <f>Links!H255</f>
        <v>l "Custom and Convention-Art"</v>
      </c>
      <c r="G255" t="str">
        <f t="shared" si="3"/>
        <v>4 14 0.67 l "Custom and Convention-Art"</v>
      </c>
    </row>
    <row r="256" spans="1:7">
      <c r="A256">
        <f>Links!E256</f>
        <v>32</v>
      </c>
      <c r="B256">
        <f>Links!F256</f>
        <v>14</v>
      </c>
      <c r="C256">
        <f>Links!G256</f>
        <v>1</v>
      </c>
      <c r="D256" t="str">
        <f>Links!H256</f>
        <v>l "Custom and Convention-Habit"</v>
      </c>
      <c r="G256" t="str">
        <f t="shared" si="3"/>
        <v>32 14 1 l "Custom and Convention-Habit"</v>
      </c>
    </row>
    <row r="257" spans="1:7">
      <c r="A257">
        <f>Links!E257</f>
        <v>60</v>
      </c>
      <c r="B257">
        <f>Links!F257</f>
        <v>14</v>
      </c>
      <c r="C257">
        <f>Links!G257</f>
        <v>0.78</v>
      </c>
      <c r="D257" t="str">
        <f>Links!H257</f>
        <v>l "Custom and Convention-Nature"</v>
      </c>
      <c r="G257" t="str">
        <f t="shared" si="3"/>
        <v>60 14 0.78 l "Custom and Convention-Nature"</v>
      </c>
    </row>
    <row r="258" spans="1:7">
      <c r="A258">
        <f>Links!E258</f>
        <v>26</v>
      </c>
      <c r="B258">
        <f>Links!F258</f>
        <v>14</v>
      </c>
      <c r="C258">
        <f>Links!G258</f>
        <v>0.67</v>
      </c>
      <c r="D258" t="str">
        <f>Links!H258</f>
        <v>l "Custom and Convention-Family"</v>
      </c>
      <c r="G258" t="str">
        <f t="shared" si="3"/>
        <v>26 14 0.67 l "Custom and Convention-Family"</v>
      </c>
    </row>
    <row r="259" spans="1:7">
      <c r="A259">
        <f>Links!E259</f>
        <v>45</v>
      </c>
      <c r="B259">
        <f>Links!F259</f>
        <v>14</v>
      </c>
      <c r="C259">
        <f>Links!G259</f>
        <v>0.78</v>
      </c>
      <c r="D259" t="str">
        <f>Links!H259</f>
        <v>l "Custom and Convention-Language"</v>
      </c>
      <c r="G259" t="str">
        <f t="shared" ref="G259:G322" si="4">A259&amp;" "&amp;B259&amp;" "&amp;C259&amp;" "&amp;D259</f>
        <v>45 14 0.78 l "Custom and Convention-Language"</v>
      </c>
    </row>
    <row r="260" spans="1:7">
      <c r="A260">
        <f>Links!E260</f>
        <v>85</v>
      </c>
      <c r="B260">
        <f>Links!F260</f>
        <v>14</v>
      </c>
      <c r="C260">
        <f>Links!G260</f>
        <v>0.78</v>
      </c>
      <c r="D260" t="str">
        <f>Links!H260</f>
        <v>l "Custom and Convention-Sign and Symbol"</v>
      </c>
      <c r="G260" t="str">
        <f t="shared" si="4"/>
        <v>85 14 0.78 l "Custom and Convention-Sign and Symbol"</v>
      </c>
    </row>
    <row r="261" spans="1:7">
      <c r="A261">
        <f>Links!E261</f>
        <v>90</v>
      </c>
      <c r="B261">
        <f>Links!F261</f>
        <v>14</v>
      </c>
      <c r="C261">
        <f>Links!G261</f>
        <v>0.56000000000000005</v>
      </c>
      <c r="D261" t="str">
        <f>Links!H261</f>
        <v>l "Custom and Convention-State"</v>
      </c>
      <c r="G261" t="str">
        <f t="shared" si="4"/>
        <v>90 14 0.56 l "Custom and Convention-State"</v>
      </c>
    </row>
    <row r="262" spans="1:7">
      <c r="A262">
        <f>Links!E262</f>
        <v>42</v>
      </c>
      <c r="B262">
        <f>Links!F262</f>
        <v>14</v>
      </c>
      <c r="C262">
        <f>Links!G262</f>
        <v>0.44</v>
      </c>
      <c r="D262" t="str">
        <f>Links!H262</f>
        <v>l "Custom and Convention-Justice"</v>
      </c>
      <c r="G262" t="str">
        <f t="shared" si="4"/>
        <v>42 14 0.44 l "Custom and Convention-Justice"</v>
      </c>
    </row>
    <row r="263" spans="1:7">
      <c r="A263">
        <f>Links!E263</f>
        <v>46</v>
      </c>
      <c r="B263">
        <f>Links!F263</f>
        <v>14</v>
      </c>
      <c r="C263">
        <f>Links!G263</f>
        <v>0.44</v>
      </c>
      <c r="D263" t="str">
        <f>Links!H263</f>
        <v>l "Custom and Convention-Law"</v>
      </c>
      <c r="G263" t="str">
        <f t="shared" si="4"/>
        <v>46 14 0.44 l "Custom and Convention-Law"</v>
      </c>
    </row>
    <row r="264" spans="1:7">
      <c r="A264">
        <f>Links!E264</f>
        <v>30</v>
      </c>
      <c r="B264">
        <f>Links!F264</f>
        <v>14</v>
      </c>
      <c r="C264">
        <f>Links!G264</f>
        <v>0.67</v>
      </c>
      <c r="D264" t="str">
        <f>Links!H264</f>
        <v>l "Custom and Convention-Good and Evil"</v>
      </c>
      <c r="G264" t="str">
        <f t="shared" si="4"/>
        <v>30 14 0.67 l "Custom and Convention-Good and Evil"</v>
      </c>
    </row>
    <row r="265" spans="1:7">
      <c r="A265">
        <f>Links!E265</f>
        <v>78</v>
      </c>
      <c r="B265">
        <f>Links!F265</f>
        <v>14</v>
      </c>
      <c r="C265">
        <f>Links!G265</f>
        <v>0.56000000000000005</v>
      </c>
      <c r="D265" t="str">
        <f>Links!H265</f>
        <v>l "Custom and Convention-Relation"</v>
      </c>
      <c r="G265" t="str">
        <f t="shared" si="4"/>
        <v>78 14 0.56 l "Custom and Convention-Relation"</v>
      </c>
    </row>
    <row r="266" spans="1:7">
      <c r="A266">
        <f>Links!E266</f>
        <v>64</v>
      </c>
      <c r="B266">
        <f>Links!F266</f>
        <v>14</v>
      </c>
      <c r="C266">
        <f>Links!G266</f>
        <v>0.78</v>
      </c>
      <c r="D266" t="str">
        <f>Links!H266</f>
        <v>l "Custom and Convention-Opinion"</v>
      </c>
      <c r="G266" t="str">
        <f t="shared" si="4"/>
        <v>64 14 0.78 l "Custom and Convention-Opinion"</v>
      </c>
    </row>
    <row r="267" spans="1:7">
      <c r="A267">
        <f>Links!E267</f>
        <v>96</v>
      </c>
      <c r="B267">
        <f>Links!F267</f>
        <v>14</v>
      </c>
      <c r="C267">
        <f>Links!G267</f>
        <v>0.44</v>
      </c>
      <c r="D267" t="str">
        <f>Links!H267</f>
        <v>l "Custom and Convention-Universal and Particular"</v>
      </c>
      <c r="G267" t="str">
        <f t="shared" si="4"/>
        <v>96 14 0.44 l "Custom and Convention-Universal and Particular"</v>
      </c>
    </row>
    <row r="268" spans="1:7">
      <c r="A268">
        <f>Links!E268</f>
        <v>6</v>
      </c>
      <c r="B268">
        <f>Links!F268</f>
        <v>14</v>
      </c>
      <c r="C268">
        <f>Links!G268</f>
        <v>0.78</v>
      </c>
      <c r="D268" t="str">
        <f>Links!H268</f>
        <v>l "Custom and Convention-Beauty"</v>
      </c>
      <c r="G268" t="str">
        <f t="shared" si="4"/>
        <v>6 14 0.78 l "Custom and Convention-Beauty"</v>
      </c>
    </row>
    <row r="269" spans="1:7">
      <c r="A269">
        <f>Links!E269</f>
        <v>99</v>
      </c>
      <c r="B269">
        <f>Links!F269</f>
        <v>14</v>
      </c>
      <c r="C269">
        <f>Links!G269</f>
        <v>0.33</v>
      </c>
      <c r="D269" t="str">
        <f>Links!H269</f>
        <v>l "Custom and Convention-Wealth"</v>
      </c>
      <c r="G269" t="str">
        <f t="shared" si="4"/>
        <v>99 14 0.33 l "Custom and Convention-Wealth"</v>
      </c>
    </row>
    <row r="270" spans="1:7">
      <c r="A270">
        <f>Links!E270</f>
        <v>45</v>
      </c>
      <c r="B270">
        <f>Links!F270</f>
        <v>15</v>
      </c>
      <c r="C270">
        <f>Links!G270</f>
        <v>1</v>
      </c>
      <c r="D270" t="str">
        <f>Links!H270</f>
        <v>l "Definition-Language"</v>
      </c>
      <c r="G270" t="str">
        <f t="shared" si="4"/>
        <v>45 15 1 l "Definition-Language"</v>
      </c>
    </row>
    <row r="271" spans="1:7">
      <c r="A271">
        <f>Links!E271</f>
        <v>85</v>
      </c>
      <c r="B271">
        <f>Links!F271</f>
        <v>15</v>
      </c>
      <c r="C271">
        <f>Links!G271</f>
        <v>1</v>
      </c>
      <c r="D271" t="str">
        <f>Links!H271</f>
        <v>l "Definition-Sign and Symbol"</v>
      </c>
      <c r="G271" t="str">
        <f t="shared" si="4"/>
        <v>85 15 1 l "Definition-Sign and Symbol"</v>
      </c>
    </row>
    <row r="272" spans="1:7">
      <c r="A272">
        <f>Links!E272</f>
        <v>7</v>
      </c>
      <c r="B272">
        <f>Links!F272</f>
        <v>15</v>
      </c>
      <c r="C272">
        <f>Links!G272</f>
        <v>0.44</v>
      </c>
      <c r="D272" t="str">
        <f>Links!H272</f>
        <v>l "Definition-Being"</v>
      </c>
      <c r="G272" t="str">
        <f t="shared" si="4"/>
        <v>7 15 0.44 l "Definition-Being"</v>
      </c>
    </row>
    <row r="273" spans="1:7">
      <c r="A273">
        <f>Links!E273</f>
        <v>60</v>
      </c>
      <c r="B273">
        <f>Links!F273</f>
        <v>15</v>
      </c>
      <c r="C273">
        <f>Links!G273</f>
        <v>0.44</v>
      </c>
      <c r="D273" t="str">
        <f>Links!H273</f>
        <v>l "Definition-Nature"</v>
      </c>
      <c r="G273" t="str">
        <f t="shared" si="4"/>
        <v>60 15 0.44 l "Definition-Nature"</v>
      </c>
    </row>
    <row r="274" spans="1:7">
      <c r="A274">
        <f>Links!E274</f>
        <v>96</v>
      </c>
      <c r="B274">
        <f>Links!F274</f>
        <v>15</v>
      </c>
      <c r="C274">
        <f>Links!G274</f>
        <v>0.89</v>
      </c>
      <c r="D274" t="str">
        <f>Links!H274</f>
        <v>l "Definition-Universal and Particular"</v>
      </c>
      <c r="G274" t="str">
        <f t="shared" si="4"/>
        <v>96 15 0.89 l "Definition-Universal and Particular"</v>
      </c>
    </row>
    <row r="275" spans="1:7">
      <c r="A275">
        <f>Links!E275</f>
        <v>37</v>
      </c>
      <c r="B275">
        <f>Links!F275</f>
        <v>15</v>
      </c>
      <c r="C275">
        <f>Links!G275</f>
        <v>1</v>
      </c>
      <c r="D275" t="str">
        <f>Links!H275</f>
        <v>l "Definition-Idea"</v>
      </c>
      <c r="G275" t="str">
        <f t="shared" si="4"/>
        <v>37 15 1 l "Definition-Idea"</v>
      </c>
    </row>
    <row r="276" spans="1:7">
      <c r="A276">
        <f>Links!E276</f>
        <v>78</v>
      </c>
      <c r="B276">
        <f>Links!F276</f>
        <v>15</v>
      </c>
      <c r="C276">
        <f>Links!G276</f>
        <v>1</v>
      </c>
      <c r="D276" t="str">
        <f>Links!H276</f>
        <v>l "Definition-Relation"</v>
      </c>
      <c r="G276" t="str">
        <f t="shared" si="4"/>
        <v>78 15 1 l "Definition-Relation"</v>
      </c>
    </row>
    <row r="277" spans="1:7">
      <c r="A277">
        <f>Links!E277</f>
        <v>40</v>
      </c>
      <c r="B277">
        <f>Links!F277</f>
        <v>15</v>
      </c>
      <c r="C277">
        <f>Links!G277</f>
        <v>0.33</v>
      </c>
      <c r="D277" t="str">
        <f>Links!H277</f>
        <v>l "Definition-Infinity"</v>
      </c>
      <c r="G277" t="str">
        <f t="shared" si="4"/>
        <v>40 15 0.33 l "Definition-Infinity"</v>
      </c>
    </row>
    <row r="278" spans="1:7">
      <c r="A278">
        <f>Links!E278</f>
        <v>70</v>
      </c>
      <c r="B278">
        <f>Links!F278</f>
        <v>15</v>
      </c>
      <c r="C278">
        <f>Links!G278</f>
        <v>0.56000000000000005</v>
      </c>
      <c r="D278" t="str">
        <f>Links!H278</f>
        <v>l "Definition-Principle"</v>
      </c>
      <c r="G278" t="str">
        <f t="shared" si="4"/>
        <v>70 15 0.56 l "Definition-Principle"</v>
      </c>
    </row>
    <row r="279" spans="1:7">
      <c r="A279">
        <f>Links!E279</f>
        <v>77</v>
      </c>
      <c r="B279">
        <f>Links!F279</f>
        <v>15</v>
      </c>
      <c r="C279">
        <f>Links!G279</f>
        <v>0.67</v>
      </c>
      <c r="D279" t="str">
        <f>Links!H279</f>
        <v>l "Definition-Reasoning"</v>
      </c>
      <c r="G279" t="str">
        <f t="shared" si="4"/>
        <v>77 15 0.67 l "Definition-Reasoning"</v>
      </c>
    </row>
    <row r="280" spans="1:7">
      <c r="A280">
        <f>Links!E280</f>
        <v>94</v>
      </c>
      <c r="B280">
        <f>Links!F280</f>
        <v>15</v>
      </c>
      <c r="C280">
        <f>Links!G280</f>
        <v>0.78</v>
      </c>
      <c r="D280" t="str">
        <f>Links!H280</f>
        <v>l "Definition-Truth"</v>
      </c>
      <c r="G280" t="str">
        <f t="shared" si="4"/>
        <v>94 15 0.78 l "Definition-Truth"</v>
      </c>
    </row>
    <row r="281" spans="1:7">
      <c r="A281">
        <f>Links!E281</f>
        <v>53</v>
      </c>
      <c r="B281">
        <f>Links!F281</f>
        <v>15</v>
      </c>
      <c r="C281">
        <f>Links!G281</f>
        <v>0.33</v>
      </c>
      <c r="D281" t="str">
        <f>Links!H281</f>
        <v>l "Definition-Matter"</v>
      </c>
      <c r="G281" t="str">
        <f t="shared" si="4"/>
        <v>53 15 0.33 l "Definition-Matter"</v>
      </c>
    </row>
    <row r="282" spans="1:7">
      <c r="A282">
        <f>Links!E282</f>
        <v>52</v>
      </c>
      <c r="B282">
        <f>Links!F282</f>
        <v>15</v>
      </c>
      <c r="C282">
        <f>Links!G282</f>
        <v>1</v>
      </c>
      <c r="D282" t="str">
        <f>Links!H282</f>
        <v>l "Definition-Mathematics"</v>
      </c>
      <c r="G282" t="str">
        <f t="shared" si="4"/>
        <v>52 15 1 l "Definition-Mathematics"</v>
      </c>
    </row>
    <row r="283" spans="1:7">
      <c r="A283">
        <f>Links!E283</f>
        <v>57</v>
      </c>
      <c r="B283">
        <f>Links!F283</f>
        <v>15</v>
      </c>
      <c r="C283">
        <f>Links!G283</f>
        <v>0.56000000000000005</v>
      </c>
      <c r="D283" t="str">
        <f>Links!H283</f>
        <v>l "Definition-Metaphysics"</v>
      </c>
      <c r="G283" t="str">
        <f t="shared" si="4"/>
        <v>57 15 0.56 l "Definition-Metaphysics"</v>
      </c>
    </row>
    <row r="284" spans="1:7">
      <c r="A284">
        <f>Links!E284</f>
        <v>66</v>
      </c>
      <c r="B284">
        <f>Links!F284</f>
        <v>15</v>
      </c>
      <c r="C284">
        <f>Links!G284</f>
        <v>0.56000000000000005</v>
      </c>
      <c r="D284" t="str">
        <f>Links!H284</f>
        <v>l "Definition-Philosophy"</v>
      </c>
      <c r="G284" t="str">
        <f t="shared" si="4"/>
        <v>66 15 0.56 l "Definition-Philosophy"</v>
      </c>
    </row>
    <row r="285" spans="1:7">
      <c r="A285">
        <f>Links!E285</f>
        <v>67</v>
      </c>
      <c r="B285">
        <f>Links!F285</f>
        <v>15</v>
      </c>
      <c r="C285">
        <f>Links!G285</f>
        <v>0.89</v>
      </c>
      <c r="D285" t="str">
        <f>Links!H285</f>
        <v>l "Definition-Physics"</v>
      </c>
      <c r="G285" t="str">
        <f t="shared" si="4"/>
        <v>67 15 0.89 l "Definition-Physics"</v>
      </c>
    </row>
    <row r="286" spans="1:7">
      <c r="A286">
        <f>Links!E286</f>
        <v>83</v>
      </c>
      <c r="B286">
        <f>Links!F286</f>
        <v>15</v>
      </c>
      <c r="C286">
        <f>Links!G286</f>
        <v>0.89</v>
      </c>
      <c r="D286" t="str">
        <f>Links!H286</f>
        <v>l "Definition-Science"</v>
      </c>
      <c r="G286" t="str">
        <f t="shared" si="4"/>
        <v>83 15 0.89 l "Definition-Science"</v>
      </c>
    </row>
    <row r="287" spans="1:7">
      <c r="A287">
        <f>Links!E287</f>
        <v>31</v>
      </c>
      <c r="B287">
        <f>Links!F287</f>
        <v>16</v>
      </c>
      <c r="C287">
        <f>Links!G287</f>
        <v>1</v>
      </c>
      <c r="D287" t="str">
        <f>Links!H287</f>
        <v>l "Democracy-Government"</v>
      </c>
      <c r="G287" t="str">
        <f t="shared" si="4"/>
        <v>31 16 1 l "Democracy-Government"</v>
      </c>
    </row>
    <row r="288" spans="1:7">
      <c r="A288">
        <f>Links!E288</f>
        <v>3</v>
      </c>
      <c r="B288">
        <f>Links!F288</f>
        <v>16</v>
      </c>
      <c r="C288">
        <f>Links!G288</f>
        <v>0.67</v>
      </c>
      <c r="D288" t="str">
        <f>Links!H288</f>
        <v>l "Democracy-Aristocracy"</v>
      </c>
      <c r="G288" t="str">
        <f t="shared" si="4"/>
        <v>3 16 0.67 l "Democracy-Aristocracy"</v>
      </c>
    </row>
    <row r="289" spans="1:7">
      <c r="A289">
        <f>Links!E289</f>
        <v>62</v>
      </c>
      <c r="B289">
        <f>Links!F289</f>
        <v>16</v>
      </c>
      <c r="C289">
        <f>Links!G289</f>
        <v>0.89</v>
      </c>
      <c r="D289" t="str">
        <f>Links!H289</f>
        <v>l "Democracy-Oligarchy"</v>
      </c>
      <c r="G289" t="str">
        <f t="shared" si="4"/>
        <v>62 16 0.89 l "Democracy-Oligarchy"</v>
      </c>
    </row>
    <row r="290" spans="1:7">
      <c r="A290">
        <f>Links!E290</f>
        <v>12</v>
      </c>
      <c r="B290">
        <f>Links!F290</f>
        <v>16</v>
      </c>
      <c r="C290">
        <f>Links!G290</f>
        <v>1</v>
      </c>
      <c r="D290" t="str">
        <f>Links!H290</f>
        <v>l "Democracy-Constitution"</v>
      </c>
      <c r="G290" t="str">
        <f t="shared" si="4"/>
        <v>12 16 1 l "Democracy-Constitution"</v>
      </c>
    </row>
    <row r="291" spans="1:7">
      <c r="A291">
        <f>Links!E291</f>
        <v>59</v>
      </c>
      <c r="B291">
        <f>Links!F291</f>
        <v>16</v>
      </c>
      <c r="C291">
        <f>Links!G291</f>
        <v>0.78</v>
      </c>
      <c r="D291" t="str">
        <f>Links!H291</f>
        <v>l "Democracy-Monarchy"</v>
      </c>
      <c r="G291" t="str">
        <f t="shared" si="4"/>
        <v>59 16 0.78 l "Democracy-Monarchy"</v>
      </c>
    </row>
    <row r="292" spans="1:7">
      <c r="A292">
        <f>Links!E292</f>
        <v>87</v>
      </c>
      <c r="B292">
        <f>Links!F292</f>
        <v>16</v>
      </c>
      <c r="C292">
        <f>Links!G292</f>
        <v>0.44</v>
      </c>
      <c r="D292" t="str">
        <f>Links!H292</f>
        <v>l "Democracy-Slavery"</v>
      </c>
      <c r="G292" t="str">
        <f t="shared" si="4"/>
        <v>87 16 0.44 l "Democracy-Slavery"</v>
      </c>
    </row>
    <row r="293" spans="1:7">
      <c r="A293">
        <f>Links!E293</f>
        <v>95</v>
      </c>
      <c r="B293">
        <f>Links!F293</f>
        <v>16</v>
      </c>
      <c r="C293">
        <f>Links!G293</f>
        <v>0.89</v>
      </c>
      <c r="D293" t="str">
        <f>Links!H293</f>
        <v>l "Democracy-Tyranny"</v>
      </c>
      <c r="G293" t="str">
        <f t="shared" si="4"/>
        <v>95 16 0.89 l "Democracy-Tyranny"</v>
      </c>
    </row>
    <row r="294" spans="1:7">
      <c r="A294">
        <f>Links!E294</f>
        <v>42</v>
      </c>
      <c r="B294">
        <f>Links!F294</f>
        <v>16</v>
      </c>
      <c r="C294">
        <f>Links!G294</f>
        <v>0.89</v>
      </c>
      <c r="D294" t="str">
        <f>Links!H294</f>
        <v>l "Democracy-Justice"</v>
      </c>
      <c r="G294" t="str">
        <f t="shared" si="4"/>
        <v>42 16 0.89 l "Democracy-Justice"</v>
      </c>
    </row>
    <row r="295" spans="1:7">
      <c r="A295">
        <f>Links!E295</f>
        <v>47</v>
      </c>
      <c r="B295">
        <f>Links!F295</f>
        <v>16</v>
      </c>
      <c r="C295">
        <f>Links!G295</f>
        <v>0.89</v>
      </c>
      <c r="D295" t="str">
        <f>Links!H295</f>
        <v>l "Democracy-Liberty"</v>
      </c>
      <c r="G295" t="str">
        <f t="shared" si="4"/>
        <v>47 16 0.89 l "Democracy-Liberty"</v>
      </c>
    </row>
    <row r="296" spans="1:7">
      <c r="A296">
        <f>Links!E296</f>
        <v>44</v>
      </c>
      <c r="B296">
        <f>Links!F296</f>
        <v>16</v>
      </c>
      <c r="C296">
        <f>Links!G296</f>
        <v>0.56000000000000005</v>
      </c>
      <c r="D296" t="str">
        <f>Links!H296</f>
        <v>l "Democracy-Labor"</v>
      </c>
      <c r="G296" t="str">
        <f t="shared" si="4"/>
        <v>44 16 0.56 l "Democracy-Labor"</v>
      </c>
    </row>
    <row r="297" spans="1:7">
      <c r="A297">
        <f>Links!E297</f>
        <v>46</v>
      </c>
      <c r="B297">
        <f>Links!F297</f>
        <v>16</v>
      </c>
      <c r="C297">
        <f>Links!G297</f>
        <v>1</v>
      </c>
      <c r="D297" t="str">
        <f>Links!H297</f>
        <v>l "Democracy-Law"</v>
      </c>
      <c r="G297" t="str">
        <f t="shared" si="4"/>
        <v>46 16 1 l "Democracy-Law"</v>
      </c>
    </row>
    <row r="298" spans="1:7">
      <c r="A298">
        <f>Links!E298</f>
        <v>90</v>
      </c>
      <c r="B298">
        <f>Links!F298</f>
        <v>16</v>
      </c>
      <c r="C298">
        <f>Links!G298</f>
        <v>1</v>
      </c>
      <c r="D298" t="str">
        <f>Links!H298</f>
        <v>l "Democracy-State"</v>
      </c>
      <c r="G298" t="str">
        <f t="shared" si="4"/>
        <v>90 16 1 l "Democracy-State"</v>
      </c>
    </row>
    <row r="299" spans="1:7">
      <c r="A299">
        <f>Links!E299</f>
        <v>64</v>
      </c>
      <c r="B299">
        <f>Links!F299</f>
        <v>16</v>
      </c>
      <c r="C299">
        <f>Links!G299</f>
        <v>0.67</v>
      </c>
      <c r="D299" t="str">
        <f>Links!H299</f>
        <v>l "Democracy-Opinion"</v>
      </c>
      <c r="G299" t="str">
        <f t="shared" si="4"/>
        <v>64 16 0.67 l "Democracy-Opinion"</v>
      </c>
    </row>
    <row r="300" spans="1:7">
      <c r="A300">
        <f>Links!E300</f>
        <v>7</v>
      </c>
      <c r="B300">
        <f>Links!F300</f>
        <v>17</v>
      </c>
      <c r="C300">
        <f>Links!G300</f>
        <v>0.67</v>
      </c>
      <c r="D300" t="str">
        <f>Links!H300</f>
        <v>l "Desire-Being"</v>
      </c>
      <c r="G300" t="str">
        <f t="shared" si="4"/>
        <v>7 17 0.67 l "Desire-Being"</v>
      </c>
    </row>
    <row r="301" spans="1:7">
      <c r="A301">
        <f>Links!E301</f>
        <v>10</v>
      </c>
      <c r="B301">
        <f>Links!F301</f>
        <v>17</v>
      </c>
      <c r="C301">
        <f>Links!G301</f>
        <v>0.78</v>
      </c>
      <c r="D301" t="str">
        <f>Links!H301</f>
        <v>l "Desire-Change"</v>
      </c>
      <c r="G301" t="str">
        <f t="shared" si="4"/>
        <v>10 17 0.78 l "Desire-Change"</v>
      </c>
    </row>
    <row r="302" spans="1:7">
      <c r="A302">
        <f>Links!E302</f>
        <v>53</v>
      </c>
      <c r="B302">
        <f>Links!F302</f>
        <v>17</v>
      </c>
      <c r="C302">
        <f>Links!G302</f>
        <v>0.44</v>
      </c>
      <c r="D302" t="str">
        <f>Links!H302</f>
        <v>l "Desire-Matter"</v>
      </c>
      <c r="G302" t="str">
        <f t="shared" si="4"/>
        <v>53 17 0.44 l "Desire-Matter"</v>
      </c>
    </row>
    <row r="303" spans="1:7">
      <c r="A303">
        <f>Links!E303</f>
        <v>32</v>
      </c>
      <c r="B303">
        <f>Links!F303</f>
        <v>17</v>
      </c>
      <c r="C303">
        <f>Links!G303</f>
        <v>0.22</v>
      </c>
      <c r="D303" t="str">
        <f>Links!H303</f>
        <v>l "Desire-Habit"</v>
      </c>
      <c r="G303" t="str">
        <f t="shared" si="4"/>
        <v>32 17 0.22 l "Desire-Habit"</v>
      </c>
    </row>
    <row r="304" spans="1:7">
      <c r="A304">
        <f>Links!E304</f>
        <v>33</v>
      </c>
      <c r="B304">
        <f>Links!F304</f>
        <v>17</v>
      </c>
      <c r="C304">
        <f>Links!G304</f>
        <v>0.89</v>
      </c>
      <c r="D304" t="str">
        <f>Links!H304</f>
        <v>l "Desire-Happiness"</v>
      </c>
      <c r="G304" t="str">
        <f t="shared" si="4"/>
        <v>33 17 0.89 l "Desire-Happiness"</v>
      </c>
    </row>
    <row r="305" spans="1:7">
      <c r="A305">
        <f>Links!E305</f>
        <v>60</v>
      </c>
      <c r="B305">
        <f>Links!F305</f>
        <v>17</v>
      </c>
      <c r="C305">
        <f>Links!G305</f>
        <v>0.33</v>
      </c>
      <c r="D305" t="str">
        <f>Links!H305</f>
        <v>l "Desire-Nature"</v>
      </c>
      <c r="G305" t="str">
        <f t="shared" si="4"/>
        <v>60 17 0.33 l "Desire-Nature"</v>
      </c>
    </row>
    <row r="306" spans="1:7">
      <c r="A306">
        <f>Links!E306</f>
        <v>2</v>
      </c>
      <c r="B306">
        <f>Links!F306</f>
        <v>17</v>
      </c>
      <c r="C306">
        <f>Links!G306</f>
        <v>0.22</v>
      </c>
      <c r="D306" t="str">
        <f>Links!H306</f>
        <v>l "Desire-Animal"</v>
      </c>
      <c r="G306" t="str">
        <f t="shared" si="4"/>
        <v>2 17 0.22 l "Desire-Animal"</v>
      </c>
    </row>
    <row r="307" spans="1:7">
      <c r="A307">
        <f>Links!E307</f>
        <v>51</v>
      </c>
      <c r="B307">
        <f>Links!F307</f>
        <v>17</v>
      </c>
      <c r="C307">
        <f>Links!G307</f>
        <v>1</v>
      </c>
      <c r="D307" t="str">
        <f>Links!H307</f>
        <v>l "Desire-Man"</v>
      </c>
      <c r="G307" t="str">
        <f t="shared" si="4"/>
        <v>51 17 1 l "Desire-Man"</v>
      </c>
    </row>
    <row r="308" spans="1:7">
      <c r="A308">
        <f>Links!E308</f>
        <v>84</v>
      </c>
      <c r="B308">
        <f>Links!F308</f>
        <v>17</v>
      </c>
      <c r="C308">
        <f>Links!G308</f>
        <v>1</v>
      </c>
      <c r="D308" t="str">
        <f>Links!H308</f>
        <v>l "Desire-Sense"</v>
      </c>
      <c r="G308" t="str">
        <f t="shared" si="4"/>
        <v>84 17 1 l "Desire-Sense"</v>
      </c>
    </row>
    <row r="309" spans="1:7">
      <c r="A309">
        <f>Links!E309</f>
        <v>100</v>
      </c>
      <c r="B309">
        <f>Links!F309</f>
        <v>17</v>
      </c>
      <c r="C309">
        <f>Links!G309</f>
        <v>0.56000000000000005</v>
      </c>
      <c r="D309" t="str">
        <f>Links!H309</f>
        <v>l "Desire-Will"</v>
      </c>
      <c r="G309" t="str">
        <f t="shared" si="4"/>
        <v>100 17 0.56 l "Desire-Will"</v>
      </c>
    </row>
    <row r="310" spans="1:7">
      <c r="A310">
        <f>Links!E310</f>
        <v>30</v>
      </c>
      <c r="B310">
        <f>Links!F310</f>
        <v>17</v>
      </c>
      <c r="C310">
        <f>Links!G310</f>
        <v>0.78</v>
      </c>
      <c r="D310" t="str">
        <f>Links!H310</f>
        <v>l "Desire-Good and Evil"</v>
      </c>
      <c r="G310" t="str">
        <f t="shared" si="4"/>
        <v>30 17 0.78 l "Desire-Good and Evil"</v>
      </c>
    </row>
    <row r="311" spans="1:7">
      <c r="A311">
        <f>Links!E311</f>
        <v>68</v>
      </c>
      <c r="B311">
        <f>Links!F311</f>
        <v>17</v>
      </c>
      <c r="C311">
        <f>Links!G311</f>
        <v>0.89</v>
      </c>
      <c r="D311" t="str">
        <f>Links!H311</f>
        <v>l "Desire-Pleasure and Pain"</v>
      </c>
      <c r="G311" t="str">
        <f t="shared" si="4"/>
        <v>68 17 0.89 l "Desire-Pleasure and Pain"</v>
      </c>
    </row>
    <row r="312" spans="1:7">
      <c r="A312">
        <f>Links!E312</f>
        <v>48</v>
      </c>
      <c r="B312">
        <f>Links!F312</f>
        <v>17</v>
      </c>
      <c r="C312">
        <f>Links!G312</f>
        <v>1</v>
      </c>
      <c r="D312" t="str">
        <f>Links!H312</f>
        <v>l "Desire-Life and Death"</v>
      </c>
      <c r="G312" t="str">
        <f t="shared" si="4"/>
        <v>48 17 1 l "Desire-Life and Death"</v>
      </c>
    </row>
    <row r="313" spans="1:7">
      <c r="A313">
        <f>Links!E313</f>
        <v>35</v>
      </c>
      <c r="B313">
        <f>Links!F313</f>
        <v>17</v>
      </c>
      <c r="C313">
        <f>Links!G313</f>
        <v>0.44</v>
      </c>
      <c r="D313" t="str">
        <f>Links!H313</f>
        <v>l "Desire-Honor"</v>
      </c>
      <c r="G313" t="str">
        <f t="shared" si="4"/>
        <v>35 17 0.44 l "Desire-Honor"</v>
      </c>
    </row>
    <row r="314" spans="1:7">
      <c r="A314">
        <f>Links!E314</f>
        <v>99</v>
      </c>
      <c r="B314">
        <f>Links!F314</f>
        <v>17</v>
      </c>
      <c r="C314">
        <f>Links!G314</f>
        <v>0.56000000000000005</v>
      </c>
      <c r="D314" t="str">
        <f>Links!H314</f>
        <v>l "Desire-Wealth"</v>
      </c>
      <c r="G314" t="str">
        <f t="shared" si="4"/>
        <v>99 17 0.56 l "Desire-Wealth"</v>
      </c>
    </row>
    <row r="315" spans="1:7">
      <c r="A315">
        <f>Links!E315</f>
        <v>50</v>
      </c>
      <c r="B315">
        <f>Links!F315</f>
        <v>17</v>
      </c>
      <c r="C315">
        <f>Links!G315</f>
        <v>0.67</v>
      </c>
      <c r="D315" t="str">
        <f>Links!H315</f>
        <v>l "Desire-Love"</v>
      </c>
      <c r="G315" t="str">
        <f t="shared" si="4"/>
        <v>50 17 0.67 l "Desire-Love"</v>
      </c>
    </row>
    <row r="316" spans="1:7">
      <c r="A316">
        <f>Links!E316</f>
        <v>22</v>
      </c>
      <c r="B316">
        <f>Links!F316</f>
        <v>17</v>
      </c>
      <c r="C316">
        <f>Links!G316</f>
        <v>0.78</v>
      </c>
      <c r="D316" t="str">
        <f>Links!H316</f>
        <v>l "Desire-Emotion"</v>
      </c>
      <c r="G316" t="str">
        <f t="shared" si="4"/>
        <v>22 17 0.78 l "Desire-Emotion"</v>
      </c>
    </row>
    <row r="317" spans="1:7">
      <c r="A317">
        <f>Links!E317</f>
        <v>55</v>
      </c>
      <c r="B317">
        <f>Links!F317</f>
        <v>17</v>
      </c>
      <c r="C317">
        <f>Links!G317</f>
        <v>0.44</v>
      </c>
      <c r="D317" t="str">
        <f>Links!H317</f>
        <v>l "Desire-Medicine"</v>
      </c>
      <c r="G317" t="str">
        <f t="shared" si="4"/>
        <v>55 17 0.44 l "Desire-Medicine"</v>
      </c>
    </row>
    <row r="318" spans="1:7">
      <c r="A318">
        <f>Links!E318</f>
        <v>56</v>
      </c>
      <c r="B318">
        <f>Links!F318</f>
        <v>17</v>
      </c>
      <c r="C318">
        <f>Links!G318</f>
        <v>1</v>
      </c>
      <c r="D318" t="str">
        <f>Links!H318</f>
        <v>l "Desire-Memory and Imagination"</v>
      </c>
      <c r="G318" t="str">
        <f t="shared" si="4"/>
        <v>56 17 1 l "Desire-Memory and Imagination"</v>
      </c>
    </row>
    <row r="319" spans="1:7">
      <c r="A319">
        <f>Links!E319</f>
        <v>64</v>
      </c>
      <c r="B319">
        <f>Links!F319</f>
        <v>17</v>
      </c>
      <c r="C319">
        <f>Links!G319</f>
        <v>0.67</v>
      </c>
      <c r="D319" t="str">
        <f>Links!H319</f>
        <v>l "Desire-Opinion"</v>
      </c>
      <c r="G319" t="str">
        <f t="shared" si="4"/>
        <v>64 17 0.67 l "Desire-Opinion"</v>
      </c>
    </row>
    <row r="320" spans="1:7">
      <c r="A320">
        <f>Links!E320</f>
        <v>19</v>
      </c>
      <c r="B320">
        <f>Links!F320</f>
        <v>17</v>
      </c>
      <c r="C320">
        <f>Links!G320</f>
        <v>0.33</v>
      </c>
      <c r="D320" t="str">
        <f>Links!H320</f>
        <v>l "Desire-Duty"</v>
      </c>
      <c r="G320" t="str">
        <f t="shared" si="4"/>
        <v>19 17 0.33 l "Desire-Duty"</v>
      </c>
    </row>
    <row r="321" spans="1:7">
      <c r="A321">
        <f>Links!E321</f>
        <v>47</v>
      </c>
      <c r="B321">
        <f>Links!F321</f>
        <v>17</v>
      </c>
      <c r="C321">
        <f>Links!G321</f>
        <v>0.22</v>
      </c>
      <c r="D321" t="str">
        <f>Links!H321</f>
        <v>l "Desire-Liberty"</v>
      </c>
      <c r="G321" t="str">
        <f t="shared" si="4"/>
        <v>47 17 0.22 l "Desire-Liberty"</v>
      </c>
    </row>
    <row r="322" spans="1:7">
      <c r="A322">
        <f>Links!E322</f>
        <v>58</v>
      </c>
      <c r="B322">
        <f>Links!F322</f>
        <v>17</v>
      </c>
      <c r="C322">
        <f>Links!G322</f>
        <v>1</v>
      </c>
      <c r="D322" t="str">
        <f>Links!H322</f>
        <v>l "Desire-Mind"</v>
      </c>
      <c r="G322" t="str">
        <f t="shared" si="4"/>
        <v>58 17 1 l "Desire-Mind"</v>
      </c>
    </row>
    <row r="323" spans="1:7">
      <c r="A323">
        <f>Links!E323</f>
        <v>29</v>
      </c>
      <c r="B323">
        <f>Links!F323</f>
        <v>17</v>
      </c>
      <c r="C323">
        <f>Links!G323</f>
        <v>0.22</v>
      </c>
      <c r="D323" t="str">
        <f>Links!H323</f>
        <v>l "Desire-God"</v>
      </c>
      <c r="G323" t="str">
        <f t="shared" ref="G323:G386" si="5">A323&amp;" "&amp;B323&amp;" "&amp;C323&amp;" "&amp;D323</f>
        <v>29 17 0.22 l "Desire-God"</v>
      </c>
    </row>
    <row r="324" spans="1:7">
      <c r="A324">
        <f>Links!E324</f>
        <v>45</v>
      </c>
      <c r="B324">
        <f>Links!F324</f>
        <v>18</v>
      </c>
      <c r="C324">
        <f>Links!G324</f>
        <v>0.89</v>
      </c>
      <c r="D324" t="str">
        <f>Links!H324</f>
        <v>l "Dialectic-Language"</v>
      </c>
      <c r="G324" t="str">
        <f t="shared" si="5"/>
        <v>45 18 0.89 l "Dialectic-Language"</v>
      </c>
    </row>
    <row r="325" spans="1:7">
      <c r="A325">
        <f>Links!E325</f>
        <v>49</v>
      </c>
      <c r="B325">
        <f>Links!F325</f>
        <v>18</v>
      </c>
      <c r="C325">
        <f>Links!G325</f>
        <v>0.89</v>
      </c>
      <c r="D325" t="str">
        <f>Links!H325</f>
        <v>l "Dialectic-Logic"</v>
      </c>
      <c r="G325" t="str">
        <f t="shared" si="5"/>
        <v>49 18 0.89 l "Dialectic-Logic"</v>
      </c>
    </row>
    <row r="326" spans="1:7">
      <c r="A326">
        <f>Links!E326</f>
        <v>81</v>
      </c>
      <c r="B326">
        <f>Links!F326</f>
        <v>18</v>
      </c>
      <c r="C326">
        <f>Links!G326</f>
        <v>0.89</v>
      </c>
      <c r="D326" t="str">
        <f>Links!H326</f>
        <v>l "Dialectic-Rhetoric"</v>
      </c>
      <c r="G326" t="str">
        <f t="shared" si="5"/>
        <v>81 18 0.89 l "Dialectic-Rhetoric"</v>
      </c>
    </row>
    <row r="327" spans="1:7">
      <c r="A327">
        <f>Links!E327</f>
        <v>57</v>
      </c>
      <c r="B327">
        <f>Links!F327</f>
        <v>18</v>
      </c>
      <c r="C327">
        <f>Links!G327</f>
        <v>0.56000000000000005</v>
      </c>
      <c r="D327" t="str">
        <f>Links!H327</f>
        <v>l "Dialectic-Metaphysics"</v>
      </c>
      <c r="G327" t="str">
        <f t="shared" si="5"/>
        <v>57 18 0.56 l "Dialectic-Metaphysics"</v>
      </c>
    </row>
    <row r="328" spans="1:7">
      <c r="A328">
        <f>Links!E328</f>
        <v>66</v>
      </c>
      <c r="B328">
        <f>Links!F328</f>
        <v>18</v>
      </c>
      <c r="C328">
        <f>Links!G328</f>
        <v>0.56000000000000005</v>
      </c>
      <c r="D328" t="str">
        <f>Links!H328</f>
        <v>l "Dialectic-Philosophy"</v>
      </c>
      <c r="G328" t="str">
        <f t="shared" si="5"/>
        <v>66 18 0.56 l "Dialectic-Philosophy"</v>
      </c>
    </row>
    <row r="329" spans="1:7">
      <c r="A329">
        <f>Links!E329</f>
        <v>83</v>
      </c>
      <c r="B329">
        <f>Links!F329</f>
        <v>18</v>
      </c>
      <c r="C329">
        <f>Links!G329</f>
        <v>0.56000000000000005</v>
      </c>
      <c r="D329" t="str">
        <f>Links!H329</f>
        <v>l "Dialectic-Science"</v>
      </c>
      <c r="G329" t="str">
        <f t="shared" si="5"/>
        <v>83 18 0.56 l "Dialectic-Science"</v>
      </c>
    </row>
    <row r="330" spans="1:7">
      <c r="A330">
        <f>Links!E330</f>
        <v>101</v>
      </c>
      <c r="B330">
        <f>Links!F330</f>
        <v>18</v>
      </c>
      <c r="C330">
        <f>Links!G330</f>
        <v>0.56000000000000005</v>
      </c>
      <c r="D330" t="str">
        <f>Links!H330</f>
        <v>l "Dialectic-Wisdom"</v>
      </c>
      <c r="G330" t="str">
        <f t="shared" si="5"/>
        <v>101 18 0.56 l "Dialectic-Wisdom"</v>
      </c>
    </row>
    <row r="331" spans="1:7">
      <c r="A331">
        <f>Links!E331</f>
        <v>64</v>
      </c>
      <c r="B331">
        <f>Links!F331</f>
        <v>18</v>
      </c>
      <c r="C331">
        <f>Links!G331</f>
        <v>0.33</v>
      </c>
      <c r="D331" t="str">
        <f>Links!H331</f>
        <v>l "Dialectic-Opinion"</v>
      </c>
      <c r="G331" t="str">
        <f t="shared" si="5"/>
        <v>64 18 0.33 l "Dialectic-Opinion"</v>
      </c>
    </row>
    <row r="332" spans="1:7">
      <c r="A332">
        <f>Links!E332</f>
        <v>77</v>
      </c>
      <c r="B332">
        <f>Links!F332</f>
        <v>18</v>
      </c>
      <c r="C332">
        <f>Links!G332</f>
        <v>0.67</v>
      </c>
      <c r="D332" t="str">
        <f>Links!H332</f>
        <v>l "Dialectic-Reasoning"</v>
      </c>
      <c r="G332" t="str">
        <f t="shared" si="5"/>
        <v>77 18 0.67 l "Dialectic-Reasoning"</v>
      </c>
    </row>
    <row r="333" spans="1:7">
      <c r="A333">
        <f>Links!E333</f>
        <v>15</v>
      </c>
      <c r="B333">
        <f>Links!F333</f>
        <v>18</v>
      </c>
      <c r="C333">
        <f>Links!G333</f>
        <v>0.67</v>
      </c>
      <c r="D333" t="str">
        <f>Links!H333</f>
        <v>l "Dialectic-Definition"</v>
      </c>
      <c r="G333" t="str">
        <f t="shared" si="5"/>
        <v>15 18 0.67 l "Dialectic-Definition"</v>
      </c>
    </row>
    <row r="334" spans="1:7">
      <c r="A334">
        <f>Links!E334</f>
        <v>36</v>
      </c>
      <c r="B334">
        <f>Links!F334</f>
        <v>18</v>
      </c>
      <c r="C334">
        <f>Links!G334</f>
        <v>0.67</v>
      </c>
      <c r="D334" t="str">
        <f>Links!H334</f>
        <v>l "Dialectic-Hypothesis"</v>
      </c>
      <c r="G334" t="str">
        <f t="shared" si="5"/>
        <v>36 18 0.67 l "Dialectic-Hypothesis"</v>
      </c>
    </row>
    <row r="335" spans="1:7">
      <c r="A335">
        <f>Links!E335</f>
        <v>70</v>
      </c>
      <c r="B335">
        <f>Links!F335</f>
        <v>18</v>
      </c>
      <c r="C335">
        <f>Links!G335</f>
        <v>0.33</v>
      </c>
      <c r="D335" t="str">
        <f>Links!H335</f>
        <v>l "Dialectic-Principle"</v>
      </c>
      <c r="G335" t="str">
        <f t="shared" si="5"/>
        <v>70 18 0.33 l "Dialectic-Principle"</v>
      </c>
    </row>
    <row r="336" spans="1:7">
      <c r="A336">
        <f>Links!E336</f>
        <v>34</v>
      </c>
      <c r="B336">
        <f>Links!F336</f>
        <v>18</v>
      </c>
      <c r="C336">
        <f>Links!G336</f>
        <v>0.33</v>
      </c>
      <c r="D336" t="str">
        <f>Links!H336</f>
        <v>l "Dialectic-History"</v>
      </c>
      <c r="G336" t="str">
        <f t="shared" si="5"/>
        <v>34 18 0.33 l "Dialectic-History"</v>
      </c>
    </row>
    <row r="337" spans="1:7">
      <c r="A337">
        <f>Links!E337</f>
        <v>71</v>
      </c>
      <c r="B337">
        <f>Links!F337</f>
        <v>18</v>
      </c>
      <c r="C337">
        <f>Links!G337</f>
        <v>0.22</v>
      </c>
      <c r="D337" t="str">
        <f>Links!H337</f>
        <v>l "Dialectic-Progress"</v>
      </c>
      <c r="G337" t="str">
        <f t="shared" si="5"/>
        <v>71 18 0.22 l "Dialectic-Progress"</v>
      </c>
    </row>
    <row r="338" spans="1:7">
      <c r="A338">
        <f>Links!E338</f>
        <v>65</v>
      </c>
      <c r="B338">
        <f>Links!F338</f>
        <v>18</v>
      </c>
      <c r="C338">
        <f>Links!G338</f>
        <v>1</v>
      </c>
      <c r="D338" t="str">
        <f>Links!H338</f>
        <v>l "Dialectic-Opposition"</v>
      </c>
      <c r="G338" t="str">
        <f t="shared" si="5"/>
        <v>65 18 1 l "Dialectic-Opposition"</v>
      </c>
    </row>
    <row r="339" spans="1:7">
      <c r="A339">
        <f>Links!E339</f>
        <v>92</v>
      </c>
      <c r="B339">
        <f>Links!F339</f>
        <v>18</v>
      </c>
      <c r="C339">
        <f>Links!G339</f>
        <v>0.33</v>
      </c>
      <c r="D339" t="str">
        <f>Links!H339</f>
        <v>l "Dialectic-Theology"</v>
      </c>
      <c r="G339" t="str">
        <f t="shared" si="5"/>
        <v>92 18 0.33 l "Dialectic-Theology"</v>
      </c>
    </row>
    <row r="340" spans="1:7">
      <c r="A340">
        <f>Links!E340</f>
        <v>49</v>
      </c>
      <c r="B340">
        <f>Links!F340</f>
        <v>18</v>
      </c>
      <c r="C340">
        <f>Links!G340</f>
        <v>0.56000000000000005</v>
      </c>
      <c r="D340" t="str">
        <f>Links!H340</f>
        <v>l "Dialectic-Logic"</v>
      </c>
      <c r="G340" t="str">
        <f t="shared" si="5"/>
        <v>49 18 0.56 l "Dialectic-Logic"</v>
      </c>
    </row>
    <row r="341" spans="1:7">
      <c r="A341">
        <f>Links!E341</f>
        <v>94</v>
      </c>
      <c r="B341">
        <f>Links!F341</f>
        <v>18</v>
      </c>
      <c r="C341">
        <f>Links!G341</f>
        <v>0.22</v>
      </c>
      <c r="D341" t="str">
        <f>Links!H341</f>
        <v>l "Dialectic-Truth"</v>
      </c>
      <c r="G341" t="str">
        <f t="shared" si="5"/>
        <v>94 18 0.22 l "Dialectic-Truth"</v>
      </c>
    </row>
    <row r="342" spans="1:7">
      <c r="A342">
        <f>Links!E342</f>
        <v>33</v>
      </c>
      <c r="B342">
        <f>Links!F342</f>
        <v>19</v>
      </c>
      <c r="C342">
        <f>Links!G342</f>
        <v>0.33</v>
      </c>
      <c r="D342" t="str">
        <f>Links!H342</f>
        <v>l "Duty-Happiness"</v>
      </c>
      <c r="G342" t="str">
        <f t="shared" si="5"/>
        <v>33 19 0.33 l "Duty-Happiness"</v>
      </c>
    </row>
    <row r="343" spans="1:7">
      <c r="A343">
        <f>Links!E343</f>
        <v>68</v>
      </c>
      <c r="B343">
        <f>Links!F343</f>
        <v>19</v>
      </c>
      <c r="C343">
        <f>Links!G343</f>
        <v>0.67</v>
      </c>
      <c r="D343" t="str">
        <f>Links!H343</f>
        <v>l "Duty-Pleasure and Pain"</v>
      </c>
      <c r="G343" t="str">
        <f t="shared" si="5"/>
        <v>68 19 0.67 l "Duty-Pleasure and Pain"</v>
      </c>
    </row>
    <row r="344" spans="1:7">
      <c r="A344">
        <f>Links!E344</f>
        <v>17</v>
      </c>
      <c r="B344">
        <f>Links!F344</f>
        <v>19</v>
      </c>
      <c r="C344">
        <f>Links!G344</f>
        <v>0.56000000000000005</v>
      </c>
      <c r="D344" t="str">
        <f>Links!H344</f>
        <v>l "Duty-Desire"</v>
      </c>
      <c r="G344" t="str">
        <f t="shared" si="5"/>
        <v>17 19 0.56 l "Duty-Desire"</v>
      </c>
    </row>
    <row r="345" spans="1:7">
      <c r="A345">
        <f>Links!E345</f>
        <v>30</v>
      </c>
      <c r="B345">
        <f>Links!F345</f>
        <v>19</v>
      </c>
      <c r="C345">
        <f>Links!G345</f>
        <v>0.78</v>
      </c>
      <c r="D345" t="str">
        <f>Links!H345</f>
        <v>l "Duty-Good and Evil"</v>
      </c>
      <c r="G345" t="str">
        <f t="shared" si="5"/>
        <v>30 19 0.78 l "Duty-Good and Evil"</v>
      </c>
    </row>
    <row r="346" spans="1:7">
      <c r="A346">
        <f>Links!E346</f>
        <v>42</v>
      </c>
      <c r="B346">
        <f>Links!F346</f>
        <v>19</v>
      </c>
      <c r="C346">
        <f>Links!G346</f>
        <v>0.78</v>
      </c>
      <c r="D346" t="str">
        <f>Links!H346</f>
        <v>l "Duty-Justice"</v>
      </c>
      <c r="G346" t="str">
        <f t="shared" si="5"/>
        <v>42 19 0.78 l "Duty-Justice"</v>
      </c>
    </row>
    <row r="347" spans="1:7">
      <c r="A347">
        <f>Links!E347</f>
        <v>46</v>
      </c>
      <c r="B347">
        <f>Links!F347</f>
        <v>19</v>
      </c>
      <c r="C347">
        <f>Links!G347</f>
        <v>0.56000000000000005</v>
      </c>
      <c r="D347" t="str">
        <f>Links!H347</f>
        <v>l "Duty-Law"</v>
      </c>
      <c r="G347" t="str">
        <f t="shared" si="5"/>
        <v>46 19 0.56 l "Duty-Law"</v>
      </c>
    </row>
    <row r="348" spans="1:7">
      <c r="A348">
        <f>Links!E348</f>
        <v>91</v>
      </c>
      <c r="B348">
        <f>Links!F348</f>
        <v>19</v>
      </c>
      <c r="C348">
        <f>Links!G348</f>
        <v>0.44</v>
      </c>
      <c r="D348" t="str">
        <f>Links!H348</f>
        <v>l "Duty-Temperance"</v>
      </c>
      <c r="G348" t="str">
        <f t="shared" si="5"/>
        <v>91 19 0.44 l "Duty-Temperance"</v>
      </c>
    </row>
    <row r="349" spans="1:7">
      <c r="A349">
        <f>Links!E349</f>
        <v>97</v>
      </c>
      <c r="B349">
        <f>Links!F349</f>
        <v>19</v>
      </c>
      <c r="C349">
        <f>Links!G349</f>
        <v>0.67</v>
      </c>
      <c r="D349" t="str">
        <f>Links!H349</f>
        <v>l "Duty-Virtue and Vice"</v>
      </c>
      <c r="G349" t="str">
        <f t="shared" si="5"/>
        <v>97 19 0.67 l "Duty-Virtue and Vice"</v>
      </c>
    </row>
    <row r="350" spans="1:7">
      <c r="A350">
        <f>Links!E350</f>
        <v>100</v>
      </c>
      <c r="B350">
        <f>Links!F350</f>
        <v>19</v>
      </c>
      <c r="C350">
        <f>Links!G350</f>
        <v>0.56000000000000005</v>
      </c>
      <c r="D350" t="str">
        <f>Links!H350</f>
        <v>l "Duty-Will"</v>
      </c>
      <c r="G350" t="str">
        <f t="shared" si="5"/>
        <v>100 19 0.56 l "Duty-Will"</v>
      </c>
    </row>
    <row r="351" spans="1:7">
      <c r="A351">
        <f>Links!E351</f>
        <v>35</v>
      </c>
      <c r="B351">
        <f>Links!F351</f>
        <v>19</v>
      </c>
      <c r="C351">
        <f>Links!G351</f>
        <v>0.67</v>
      </c>
      <c r="D351" t="str">
        <f>Links!H351</f>
        <v>l "Duty-Honor"</v>
      </c>
      <c r="G351" t="str">
        <f t="shared" si="5"/>
        <v>35 19 0.67 l "Duty-Honor"</v>
      </c>
    </row>
    <row r="352" spans="1:7">
      <c r="A352">
        <f>Links!E352</f>
        <v>74</v>
      </c>
      <c r="B352">
        <f>Links!F352</f>
        <v>19</v>
      </c>
      <c r="C352">
        <f>Links!G352</f>
        <v>0.78</v>
      </c>
      <c r="D352" t="str">
        <f>Links!H352</f>
        <v>l "Duty-Punishment"</v>
      </c>
      <c r="G352" t="str">
        <f t="shared" si="5"/>
        <v>74 19 0.78 l "Duty-Punishment"</v>
      </c>
    </row>
    <row r="353" spans="1:7">
      <c r="A353">
        <f>Links!E353</f>
        <v>86</v>
      </c>
      <c r="B353">
        <f>Links!F353</f>
        <v>19</v>
      </c>
      <c r="C353">
        <f>Links!G353</f>
        <v>0.56000000000000005</v>
      </c>
      <c r="D353" t="str">
        <f>Links!H353</f>
        <v>l "Duty-Sin"</v>
      </c>
      <c r="G353" t="str">
        <f t="shared" si="5"/>
        <v>86 19 0.56 l "Duty-Sin"</v>
      </c>
    </row>
    <row r="354" spans="1:7">
      <c r="A354">
        <f>Links!E354</f>
        <v>91</v>
      </c>
      <c r="B354">
        <f>Links!F354</f>
        <v>19</v>
      </c>
      <c r="C354">
        <f>Links!G354</f>
        <v>0.67</v>
      </c>
      <c r="D354" t="str">
        <f>Links!H354</f>
        <v>l "Duty-Temperance"</v>
      </c>
      <c r="G354" t="str">
        <f t="shared" si="5"/>
        <v>91 19 0.67 l "Duty-Temperance"</v>
      </c>
    </row>
    <row r="355" spans="1:7">
      <c r="A355">
        <f>Links!E355</f>
        <v>29</v>
      </c>
      <c r="B355">
        <f>Links!F355</f>
        <v>19</v>
      </c>
      <c r="C355">
        <f>Links!G355</f>
        <v>0.44</v>
      </c>
      <c r="D355" t="str">
        <f>Links!H355</f>
        <v>l "Duty-God"</v>
      </c>
      <c r="G355" t="str">
        <f t="shared" si="5"/>
        <v>29 19 0.44 l "Duty-God"</v>
      </c>
    </row>
    <row r="356" spans="1:7">
      <c r="A356">
        <f>Links!E356</f>
        <v>79</v>
      </c>
      <c r="B356">
        <f>Links!F356</f>
        <v>19</v>
      </c>
      <c r="C356">
        <f>Links!G356</f>
        <v>0.44</v>
      </c>
      <c r="D356" t="str">
        <f>Links!H356</f>
        <v>l "Duty-Religion"</v>
      </c>
      <c r="G356" t="str">
        <f t="shared" si="5"/>
        <v>79 19 0.44 l "Duty-Religion"</v>
      </c>
    </row>
    <row r="357" spans="1:7">
      <c r="A357">
        <f>Links!E357</f>
        <v>50</v>
      </c>
      <c r="B357">
        <f>Links!F357</f>
        <v>19</v>
      </c>
      <c r="C357">
        <f>Links!G357</f>
        <v>0.44</v>
      </c>
      <c r="D357" t="str">
        <f>Links!H357</f>
        <v>l "Duty-Love"</v>
      </c>
      <c r="G357" t="str">
        <f t="shared" si="5"/>
        <v>50 19 0.44 l "Duty-Love"</v>
      </c>
    </row>
    <row r="358" spans="1:7">
      <c r="A358">
        <f>Links!E358</f>
        <v>11</v>
      </c>
      <c r="B358">
        <f>Links!F358</f>
        <v>19</v>
      </c>
      <c r="C358">
        <f>Links!G358</f>
        <v>0.67</v>
      </c>
      <c r="D358" t="str">
        <f>Links!H358</f>
        <v>l "Duty-Citizen"</v>
      </c>
      <c r="G358" t="str">
        <f t="shared" si="5"/>
        <v>11 19 0.67 l "Duty-Citizen"</v>
      </c>
    </row>
    <row r="359" spans="1:7">
      <c r="A359">
        <f>Links!E359</f>
        <v>26</v>
      </c>
      <c r="B359">
        <f>Links!F359</f>
        <v>19</v>
      </c>
      <c r="C359">
        <f>Links!G359</f>
        <v>0.67</v>
      </c>
      <c r="D359" t="str">
        <f>Links!H359</f>
        <v>l "Duty-Family"</v>
      </c>
      <c r="G359" t="str">
        <f t="shared" si="5"/>
        <v>26 19 0.67 l "Duty-Family"</v>
      </c>
    </row>
    <row r="360" spans="1:7">
      <c r="A360">
        <f>Links!E360</f>
        <v>90</v>
      </c>
      <c r="B360">
        <f>Links!F360</f>
        <v>19</v>
      </c>
      <c r="C360">
        <f>Links!G360</f>
        <v>0.67</v>
      </c>
      <c r="D360" t="str">
        <f>Links!H360</f>
        <v>l "Duty-State"</v>
      </c>
      <c r="G360" t="str">
        <f t="shared" si="5"/>
        <v>90 19 0.67 l "Duty-State"</v>
      </c>
    </row>
    <row r="361" spans="1:7">
      <c r="A361">
        <f>Links!E361</f>
        <v>94</v>
      </c>
      <c r="B361">
        <f>Links!F361</f>
        <v>19</v>
      </c>
      <c r="C361">
        <f>Links!G361</f>
        <v>0.56000000000000005</v>
      </c>
      <c r="D361" t="str">
        <f>Links!H361</f>
        <v>l "Duty-Truth"</v>
      </c>
      <c r="G361" t="str">
        <f t="shared" si="5"/>
        <v>94 19 0.56 l "Duty-Truth"</v>
      </c>
    </row>
    <row r="362" spans="1:7">
      <c r="A362">
        <f>Links!E362</f>
        <v>4</v>
      </c>
      <c r="B362">
        <f>Links!F362</f>
        <v>20</v>
      </c>
      <c r="C362">
        <f>Links!G362</f>
        <v>0.44</v>
      </c>
      <c r="D362" t="str">
        <f>Links!H362</f>
        <v>l "Education-Art"</v>
      </c>
      <c r="G362" t="str">
        <f t="shared" si="5"/>
        <v>4 20 0.44 l "Education-Art"</v>
      </c>
    </row>
    <row r="363" spans="1:7">
      <c r="A363">
        <f>Links!E363</f>
        <v>32</v>
      </c>
      <c r="B363">
        <f>Links!F363</f>
        <v>20</v>
      </c>
      <c r="C363">
        <f>Links!G363</f>
        <v>0.44</v>
      </c>
      <c r="D363" t="str">
        <f>Links!H363</f>
        <v>l "Education-Habit"</v>
      </c>
      <c r="G363" t="str">
        <f t="shared" si="5"/>
        <v>32 20 0.44 l "Education-Habit"</v>
      </c>
    </row>
    <row r="364" spans="1:7">
      <c r="A364">
        <f>Links!E364</f>
        <v>44</v>
      </c>
      <c r="B364">
        <f>Links!F364</f>
        <v>20</v>
      </c>
      <c r="C364">
        <f>Links!G364</f>
        <v>0.44</v>
      </c>
      <c r="D364" t="str">
        <f>Links!H364</f>
        <v>l "Education-Labor"</v>
      </c>
      <c r="G364" t="str">
        <f t="shared" si="5"/>
        <v>44 20 0.44 l "Education-Labor"</v>
      </c>
    </row>
    <row r="365" spans="1:7">
      <c r="A365">
        <f>Links!E365</f>
        <v>14</v>
      </c>
      <c r="B365">
        <f>Links!F365</f>
        <v>20</v>
      </c>
      <c r="C365">
        <f>Links!G365</f>
        <v>0.78</v>
      </c>
      <c r="D365" t="str">
        <f>Links!H365</f>
        <v>l "Education-Custom and Convention"</v>
      </c>
      <c r="G365" t="str">
        <f t="shared" si="5"/>
        <v>14 20 0.78 l "Education-Custom and Convention"</v>
      </c>
    </row>
    <row r="366" spans="1:7">
      <c r="A366">
        <f>Links!E366</f>
        <v>30</v>
      </c>
      <c r="B366">
        <f>Links!F366</f>
        <v>20</v>
      </c>
      <c r="C366">
        <f>Links!G366</f>
        <v>0.44</v>
      </c>
      <c r="D366" t="str">
        <f>Links!H366</f>
        <v>l "Education-Good and Evil"</v>
      </c>
      <c r="G366" t="str">
        <f t="shared" si="5"/>
        <v>30 20 0.44 l "Education-Good and Evil"</v>
      </c>
    </row>
    <row r="367" spans="1:7">
      <c r="A367">
        <f>Links!E367</f>
        <v>34</v>
      </c>
      <c r="B367">
        <f>Links!F367</f>
        <v>20</v>
      </c>
      <c r="C367">
        <f>Links!G367</f>
        <v>0.89</v>
      </c>
      <c r="D367" t="str">
        <f>Links!H367</f>
        <v>l "Education-History"</v>
      </c>
      <c r="G367" t="str">
        <f t="shared" si="5"/>
        <v>34 20 0.89 l "Education-History"</v>
      </c>
    </row>
    <row r="368" spans="1:7">
      <c r="A368">
        <f>Links!E368</f>
        <v>43</v>
      </c>
      <c r="B368">
        <f>Links!F368</f>
        <v>20</v>
      </c>
      <c r="C368">
        <f>Links!G368</f>
        <v>0.89</v>
      </c>
      <c r="D368" t="str">
        <f>Links!H368</f>
        <v>l "Education-Knowledge"</v>
      </c>
      <c r="G368" t="str">
        <f t="shared" si="5"/>
        <v>43 20 0.89 l "Education-Knowledge"</v>
      </c>
    </row>
    <row r="369" spans="1:7">
      <c r="A369">
        <f>Links!E369</f>
        <v>68</v>
      </c>
      <c r="B369">
        <f>Links!F369</f>
        <v>20</v>
      </c>
      <c r="C369">
        <f>Links!G369</f>
        <v>0.44</v>
      </c>
      <c r="D369" t="str">
        <f>Links!H369</f>
        <v>l "Education-Pleasure and Pain"</v>
      </c>
      <c r="G369" t="str">
        <f t="shared" si="5"/>
        <v>68 20 0.44 l "Education-Pleasure and Pain"</v>
      </c>
    </row>
    <row r="370" spans="1:7">
      <c r="A370">
        <f>Links!E370</f>
        <v>69</v>
      </c>
      <c r="B370">
        <f>Links!F370</f>
        <v>20</v>
      </c>
      <c r="C370">
        <f>Links!G370</f>
        <v>0.44</v>
      </c>
      <c r="D370" t="str">
        <f>Links!H370</f>
        <v>l "Education-Poetry"</v>
      </c>
      <c r="G370" t="str">
        <f t="shared" si="5"/>
        <v>69 20 0.44 l "Education-Poetry"</v>
      </c>
    </row>
    <row r="371" spans="1:7">
      <c r="A371">
        <f>Links!E371</f>
        <v>74</v>
      </c>
      <c r="B371">
        <f>Links!F371</f>
        <v>20</v>
      </c>
      <c r="C371">
        <f>Links!G371</f>
        <v>0.56000000000000005</v>
      </c>
      <c r="D371" t="str">
        <f>Links!H371</f>
        <v>l "Education-Punishment"</v>
      </c>
      <c r="G371" t="str">
        <f t="shared" si="5"/>
        <v>74 20 0.56 l "Education-Punishment"</v>
      </c>
    </row>
    <row r="372" spans="1:7">
      <c r="A372">
        <f>Links!E372</f>
        <v>97</v>
      </c>
      <c r="B372">
        <f>Links!F372</f>
        <v>20</v>
      </c>
      <c r="C372">
        <f>Links!G372</f>
        <v>0.56000000000000005</v>
      </c>
      <c r="D372" t="str">
        <f>Links!H372</f>
        <v>l "Education-Virtue and Vice"</v>
      </c>
      <c r="G372" t="str">
        <f t="shared" si="5"/>
        <v>97 20 0.56 l "Education-Virtue and Vice"</v>
      </c>
    </row>
    <row r="373" spans="1:7">
      <c r="A373">
        <f>Links!E373</f>
        <v>13</v>
      </c>
      <c r="B373">
        <f>Links!F373</f>
        <v>20</v>
      </c>
      <c r="C373">
        <f>Links!G373</f>
        <v>0.33</v>
      </c>
      <c r="D373" t="str">
        <f>Links!H373</f>
        <v>l "Education-Courage"</v>
      </c>
      <c r="G373" t="str">
        <f t="shared" si="5"/>
        <v>13 20 0.33 l "Education-Courage"</v>
      </c>
    </row>
    <row r="374" spans="1:7">
      <c r="A374">
        <f>Links!E374</f>
        <v>91</v>
      </c>
      <c r="B374">
        <f>Links!F374</f>
        <v>20</v>
      </c>
      <c r="C374">
        <f>Links!G374</f>
        <v>0.33</v>
      </c>
      <c r="D374" t="str">
        <f>Links!H374</f>
        <v>l "Education-Temperance"</v>
      </c>
      <c r="G374" t="str">
        <f t="shared" si="5"/>
        <v>91 20 0.33 l "Education-Temperance"</v>
      </c>
    </row>
    <row r="375" spans="1:7">
      <c r="A375">
        <f>Links!E375</f>
        <v>51</v>
      </c>
      <c r="B375">
        <f>Links!F375</f>
        <v>20</v>
      </c>
      <c r="C375">
        <f>Links!G375</f>
        <v>0.78</v>
      </c>
      <c r="D375" t="str">
        <f>Links!H375</f>
        <v>l "Education-Man"</v>
      </c>
      <c r="G375" t="str">
        <f t="shared" si="5"/>
        <v>51 20 0.78 l "Education-Man"</v>
      </c>
    </row>
    <row r="376" spans="1:7">
      <c r="A376">
        <f>Links!E376</f>
        <v>58</v>
      </c>
      <c r="B376">
        <f>Links!F376</f>
        <v>20</v>
      </c>
      <c r="C376">
        <f>Links!G376</f>
        <v>1</v>
      </c>
      <c r="D376" t="str">
        <f>Links!H376</f>
        <v>l "Education-Mind"</v>
      </c>
      <c r="G376" t="str">
        <f t="shared" si="5"/>
        <v>58 20 1 l "Education-Mind"</v>
      </c>
    </row>
    <row r="377" spans="1:7">
      <c r="A377">
        <f>Links!E377</f>
        <v>94</v>
      </c>
      <c r="B377">
        <f>Links!F377</f>
        <v>20</v>
      </c>
      <c r="C377">
        <f>Links!G377</f>
        <v>0.56000000000000005</v>
      </c>
      <c r="D377" t="str">
        <f>Links!H377</f>
        <v>l "Education-Truth"</v>
      </c>
      <c r="G377" t="str">
        <f t="shared" si="5"/>
        <v>94 20 0.56 l "Education-Truth"</v>
      </c>
    </row>
    <row r="378" spans="1:7">
      <c r="A378">
        <f>Links!E378</f>
        <v>45</v>
      </c>
      <c r="B378">
        <f>Links!F378</f>
        <v>20</v>
      </c>
      <c r="C378">
        <f>Links!G378</f>
        <v>1</v>
      </c>
      <c r="D378" t="str">
        <f>Links!H378</f>
        <v>l "Education-Language"</v>
      </c>
      <c r="G378" t="str">
        <f t="shared" si="5"/>
        <v>45 20 1 l "Education-Language"</v>
      </c>
    </row>
    <row r="379" spans="1:7">
      <c r="A379">
        <f>Links!E379</f>
        <v>49</v>
      </c>
      <c r="B379">
        <f>Links!F379</f>
        <v>20</v>
      </c>
      <c r="C379">
        <f>Links!G379</f>
        <v>0.56000000000000005</v>
      </c>
      <c r="D379" t="str">
        <f>Links!H379</f>
        <v>l "Education-Logic"</v>
      </c>
      <c r="G379" t="str">
        <f t="shared" si="5"/>
        <v>49 20 0.56 l "Education-Logic"</v>
      </c>
    </row>
    <row r="380" spans="1:7">
      <c r="A380">
        <f>Links!E380</f>
        <v>52</v>
      </c>
      <c r="B380">
        <f>Links!F380</f>
        <v>20</v>
      </c>
      <c r="C380">
        <f>Links!G380</f>
        <v>0.56000000000000005</v>
      </c>
      <c r="D380" t="str">
        <f>Links!H380</f>
        <v>l "Education-Mathematics"</v>
      </c>
      <c r="G380" t="str">
        <f t="shared" si="5"/>
        <v>52 20 0.56 l "Education-Mathematics"</v>
      </c>
    </row>
    <row r="381" spans="1:7">
      <c r="A381">
        <f>Links!E381</f>
        <v>81</v>
      </c>
      <c r="B381">
        <f>Links!F381</f>
        <v>20</v>
      </c>
      <c r="C381">
        <f>Links!G381</f>
        <v>0.56000000000000005</v>
      </c>
      <c r="D381" t="str">
        <f>Links!H381</f>
        <v>l "Education-Rhetoric"</v>
      </c>
      <c r="G381" t="str">
        <f t="shared" si="5"/>
        <v>81 20 0.56 l "Education-Rhetoric"</v>
      </c>
    </row>
    <row r="382" spans="1:7">
      <c r="A382">
        <f>Links!E382</f>
        <v>46</v>
      </c>
      <c r="B382">
        <f>Links!F382</f>
        <v>20</v>
      </c>
      <c r="C382">
        <f>Links!G382</f>
        <v>0.56000000000000005</v>
      </c>
      <c r="D382" t="str">
        <f>Links!H382</f>
        <v>l "Education-Law"</v>
      </c>
      <c r="G382" t="str">
        <f t="shared" si="5"/>
        <v>46 20 0.56 l "Education-Law"</v>
      </c>
    </row>
    <row r="383" spans="1:7">
      <c r="A383">
        <f>Links!E383</f>
        <v>55</v>
      </c>
      <c r="B383">
        <f>Links!F383</f>
        <v>20</v>
      </c>
      <c r="C383">
        <f>Links!G383</f>
        <v>0.56000000000000005</v>
      </c>
      <c r="D383" t="str">
        <f>Links!H383</f>
        <v>l "Education-Medicine"</v>
      </c>
      <c r="G383" t="str">
        <f t="shared" si="5"/>
        <v>55 20 0.56 l "Education-Medicine"</v>
      </c>
    </row>
    <row r="384" spans="1:7">
      <c r="A384">
        <f>Links!E384</f>
        <v>66</v>
      </c>
      <c r="B384">
        <f>Links!F384</f>
        <v>20</v>
      </c>
      <c r="C384">
        <f>Links!G384</f>
        <v>0.56000000000000005</v>
      </c>
      <c r="D384" t="str">
        <f>Links!H384</f>
        <v>l "Education-Philosophy"</v>
      </c>
      <c r="G384" t="str">
        <f t="shared" si="5"/>
        <v>66 20 0.56 l "Education-Philosophy"</v>
      </c>
    </row>
    <row r="385" spans="1:7">
      <c r="A385">
        <f>Links!E385</f>
        <v>29</v>
      </c>
      <c r="B385">
        <f>Links!F385</f>
        <v>20</v>
      </c>
      <c r="C385">
        <f>Links!G385</f>
        <v>0.56000000000000005</v>
      </c>
      <c r="D385" t="str">
        <f>Links!H385</f>
        <v>l "Education-God"</v>
      </c>
      <c r="G385" t="str">
        <f t="shared" si="5"/>
        <v>29 20 0.56 l "Education-God"</v>
      </c>
    </row>
    <row r="386" spans="1:7">
      <c r="A386">
        <f>Links!E386</f>
        <v>72</v>
      </c>
      <c r="B386">
        <f>Links!F386</f>
        <v>20</v>
      </c>
      <c r="C386">
        <f>Links!G386</f>
        <v>0.44</v>
      </c>
      <c r="D386" t="str">
        <f>Links!H386</f>
        <v>l "Education-Prophecy"</v>
      </c>
      <c r="G386" t="str">
        <f t="shared" si="5"/>
        <v>72 20 0.44 l "Education-Prophecy"</v>
      </c>
    </row>
    <row r="387" spans="1:7">
      <c r="A387">
        <f>Links!E387</f>
        <v>79</v>
      </c>
      <c r="B387">
        <f>Links!F387</f>
        <v>20</v>
      </c>
      <c r="C387">
        <f>Links!G387</f>
        <v>0.44</v>
      </c>
      <c r="D387" t="str">
        <f>Links!H387</f>
        <v>l "Education-Religion"</v>
      </c>
      <c r="G387" t="str">
        <f t="shared" ref="G387:G450" si="6">A387&amp;" "&amp;B387&amp;" "&amp;C387&amp;" "&amp;D387</f>
        <v>79 20 0.44 l "Education-Religion"</v>
      </c>
    </row>
    <row r="388" spans="1:7">
      <c r="A388">
        <f>Links!E388</f>
        <v>92</v>
      </c>
      <c r="B388">
        <f>Links!F388</f>
        <v>20</v>
      </c>
      <c r="C388">
        <f>Links!G388</f>
        <v>0.44</v>
      </c>
      <c r="D388" t="str">
        <f>Links!H388</f>
        <v>l "Education-Theology"</v>
      </c>
      <c r="G388" t="str">
        <f t="shared" si="6"/>
        <v>92 20 0.44 l "Education-Theology"</v>
      </c>
    </row>
    <row r="389" spans="1:7">
      <c r="A389">
        <f>Links!E389</f>
        <v>101</v>
      </c>
      <c r="B389">
        <f>Links!F389</f>
        <v>20</v>
      </c>
      <c r="C389">
        <f>Links!G389</f>
        <v>0.44</v>
      </c>
      <c r="D389" t="str">
        <f>Links!H389</f>
        <v>l "Education-Wisdom"</v>
      </c>
      <c r="G389" t="str">
        <f t="shared" si="6"/>
        <v>101 20 0.44 l "Education-Wisdom"</v>
      </c>
    </row>
    <row r="390" spans="1:7">
      <c r="A390">
        <f>Links!E390</f>
        <v>26</v>
      </c>
      <c r="B390">
        <f>Links!F390</f>
        <v>20</v>
      </c>
      <c r="C390">
        <f>Links!G390</f>
        <v>0.56000000000000005</v>
      </c>
      <c r="D390" t="str">
        <f>Links!H390</f>
        <v>l "Education-Family"</v>
      </c>
      <c r="G390" t="str">
        <f t="shared" si="6"/>
        <v>26 20 0.56 l "Education-Family"</v>
      </c>
    </row>
    <row r="391" spans="1:7">
      <c r="A391">
        <f>Links!E391</f>
        <v>3</v>
      </c>
      <c r="B391">
        <f>Links!F391</f>
        <v>20</v>
      </c>
      <c r="C391">
        <f>Links!G391</f>
        <v>0.33</v>
      </c>
      <c r="D391" t="str">
        <f>Links!H391</f>
        <v>l "Education-Aristocracy"</v>
      </c>
      <c r="G391" t="str">
        <f t="shared" si="6"/>
        <v>3 20 0.33 l "Education-Aristocracy"</v>
      </c>
    </row>
    <row r="392" spans="1:7">
      <c r="A392">
        <f>Links!E392</f>
        <v>11</v>
      </c>
      <c r="B392">
        <f>Links!F392</f>
        <v>20</v>
      </c>
      <c r="C392">
        <f>Links!G392</f>
        <v>0.33</v>
      </c>
      <c r="D392" t="str">
        <f>Links!H392</f>
        <v>l "Education-Citizen"</v>
      </c>
      <c r="G392" t="str">
        <f t="shared" si="6"/>
        <v>11 20 0.33 l "Education-Citizen"</v>
      </c>
    </row>
    <row r="393" spans="1:7">
      <c r="A393">
        <f>Links!E393</f>
        <v>16</v>
      </c>
      <c r="B393">
        <f>Links!F393</f>
        <v>20</v>
      </c>
      <c r="C393">
        <f>Links!G393</f>
        <v>0.33</v>
      </c>
      <c r="D393" t="str">
        <f>Links!H393</f>
        <v>l "Education-Democracy"</v>
      </c>
      <c r="G393" t="str">
        <f t="shared" si="6"/>
        <v>16 20 0.33 l "Education-Democracy"</v>
      </c>
    </row>
    <row r="394" spans="1:7">
      <c r="A394">
        <f>Links!E394</f>
        <v>59</v>
      </c>
      <c r="B394">
        <f>Links!F394</f>
        <v>20</v>
      </c>
      <c r="C394">
        <f>Links!G394</f>
        <v>0.33</v>
      </c>
      <c r="D394" t="str">
        <f>Links!H394</f>
        <v>l "Education-Monarchy"</v>
      </c>
      <c r="G394" t="str">
        <f t="shared" si="6"/>
        <v>59 20 0.33 l "Education-Monarchy"</v>
      </c>
    </row>
    <row r="395" spans="1:7">
      <c r="A395">
        <f>Links!E395</f>
        <v>90</v>
      </c>
      <c r="B395">
        <f>Links!F395</f>
        <v>20</v>
      </c>
      <c r="C395">
        <f>Links!G395</f>
        <v>0.33</v>
      </c>
      <c r="D395" t="str">
        <f>Links!H395</f>
        <v>l "Education-State"</v>
      </c>
      <c r="G395" t="str">
        <f t="shared" si="6"/>
        <v>90 20 0.33 l "Education-State"</v>
      </c>
    </row>
    <row r="396" spans="1:7">
      <c r="A396">
        <f>Links!E396</f>
        <v>47</v>
      </c>
      <c r="B396">
        <f>Links!F396</f>
        <v>20</v>
      </c>
      <c r="C396">
        <f>Links!G396</f>
        <v>0.33</v>
      </c>
      <c r="D396" t="str">
        <f>Links!H396</f>
        <v>l "Education-Liberty"</v>
      </c>
      <c r="G396" t="str">
        <f t="shared" si="6"/>
        <v>47 20 0.33 l "Education-Liberty"</v>
      </c>
    </row>
    <row r="397" spans="1:7">
      <c r="A397">
        <f>Links!E397</f>
        <v>64</v>
      </c>
      <c r="B397">
        <f>Links!F397</f>
        <v>20</v>
      </c>
      <c r="C397">
        <f>Links!G397</f>
        <v>0.33</v>
      </c>
      <c r="D397" t="str">
        <f>Links!H397</f>
        <v>l "Education-Opinion"</v>
      </c>
      <c r="G397" t="str">
        <f t="shared" si="6"/>
        <v>64 20 0.33 l "Education-Opinion"</v>
      </c>
    </row>
    <row r="398" spans="1:7">
      <c r="A398">
        <f>Links!E398</f>
        <v>8</v>
      </c>
      <c r="B398">
        <f>Links!F398</f>
        <v>21</v>
      </c>
      <c r="C398">
        <f>Links!G398</f>
        <v>0.22</v>
      </c>
      <c r="D398" t="str">
        <f>Links!H398</f>
        <v>l "Element-Cause"</v>
      </c>
      <c r="G398" t="str">
        <f t="shared" si="6"/>
        <v>8 21 0.22 l "Element-Cause"</v>
      </c>
    </row>
    <row r="399" spans="1:7">
      <c r="A399">
        <f>Links!E399</f>
        <v>70</v>
      </c>
      <c r="B399">
        <f>Links!F399</f>
        <v>21</v>
      </c>
      <c r="C399">
        <f>Links!G399</f>
        <v>0.33</v>
      </c>
      <c r="D399" t="str">
        <f>Links!H399</f>
        <v>l "Element-Principle"</v>
      </c>
      <c r="G399" t="str">
        <f t="shared" si="6"/>
        <v>70 21 0.33 l "Element-Principle"</v>
      </c>
    </row>
    <row r="400" spans="1:7">
      <c r="A400">
        <f>Links!E400</f>
        <v>63</v>
      </c>
      <c r="B400">
        <f>Links!F400</f>
        <v>21</v>
      </c>
      <c r="C400">
        <f>Links!G400</f>
        <v>0.89</v>
      </c>
      <c r="D400" t="str">
        <f>Links!H400</f>
        <v>l "Element-One and Many"</v>
      </c>
      <c r="G400" t="str">
        <f t="shared" si="6"/>
        <v>63 21 0.89 l "Element-One and Many"</v>
      </c>
    </row>
    <row r="401" spans="1:7">
      <c r="A401">
        <f>Links!E401</f>
        <v>10</v>
      </c>
      <c r="B401">
        <f>Links!F401</f>
        <v>21</v>
      </c>
      <c r="C401">
        <f>Links!G401</f>
        <v>0.56000000000000005</v>
      </c>
      <c r="D401" t="str">
        <f>Links!H401</f>
        <v>l "Element-Change"</v>
      </c>
      <c r="G401" t="str">
        <f t="shared" si="6"/>
        <v>10 21 0.56 l "Element-Change"</v>
      </c>
    </row>
    <row r="402" spans="1:7">
      <c r="A402">
        <f>Links!E402</f>
        <v>53</v>
      </c>
      <c r="B402">
        <f>Links!F402</f>
        <v>21</v>
      </c>
      <c r="C402">
        <f>Links!G402</f>
        <v>0.78</v>
      </c>
      <c r="D402" t="str">
        <f>Links!H402</f>
        <v>l "Element-Matter"</v>
      </c>
      <c r="G402" t="str">
        <f t="shared" si="6"/>
        <v>53 21 0.78 l "Element-Matter"</v>
      </c>
    </row>
    <row r="403" spans="1:7">
      <c r="A403">
        <f>Links!E403</f>
        <v>89</v>
      </c>
      <c r="B403">
        <f>Links!F403</f>
        <v>21</v>
      </c>
      <c r="C403">
        <f>Links!G403</f>
        <v>0.78</v>
      </c>
      <c r="D403" t="str">
        <f>Links!H403</f>
        <v>l "Element-Space"</v>
      </c>
      <c r="G403" t="str">
        <f t="shared" si="6"/>
        <v>89 21 0.78 l "Element-Space"</v>
      </c>
    </row>
    <row r="404" spans="1:7">
      <c r="A404">
        <f>Links!E404</f>
        <v>40</v>
      </c>
      <c r="B404">
        <f>Links!F404</f>
        <v>21</v>
      </c>
      <c r="C404">
        <f>Links!G404</f>
        <v>0.67</v>
      </c>
      <c r="D404" t="str">
        <f>Links!H404</f>
        <v>l "Element-Infinity"</v>
      </c>
      <c r="G404" t="str">
        <f t="shared" si="6"/>
        <v>40 21 0.67 l "Element-Infinity"</v>
      </c>
    </row>
    <row r="405" spans="1:7">
      <c r="A405">
        <f>Links!E405</f>
        <v>76</v>
      </c>
      <c r="B405">
        <f>Links!F405</f>
        <v>21</v>
      </c>
      <c r="C405">
        <f>Links!G405</f>
        <v>0.67</v>
      </c>
      <c r="D405" t="str">
        <f>Links!H405</f>
        <v>l "Element-Quantity"</v>
      </c>
      <c r="G405" t="str">
        <f t="shared" si="6"/>
        <v>76 21 0.67 l "Element-Quantity"</v>
      </c>
    </row>
    <row r="406" spans="1:7">
      <c r="A406">
        <f>Links!E406</f>
        <v>54</v>
      </c>
      <c r="B406">
        <f>Links!F406</f>
        <v>21</v>
      </c>
      <c r="C406">
        <f>Links!G406</f>
        <v>0.56000000000000005</v>
      </c>
      <c r="D406" t="str">
        <f>Links!H406</f>
        <v>l "Element-Mechanics"</v>
      </c>
      <c r="G406" t="str">
        <f t="shared" si="6"/>
        <v>54 21 0.56 l "Element-Mechanics"</v>
      </c>
    </row>
    <row r="407" spans="1:7">
      <c r="A407">
        <f>Links!E407</f>
        <v>58</v>
      </c>
      <c r="B407">
        <f>Links!F407</f>
        <v>21</v>
      </c>
      <c r="C407">
        <f>Links!G407</f>
        <v>0.11</v>
      </c>
      <c r="D407" t="str">
        <f>Links!H407</f>
        <v>l "Element-Mind"</v>
      </c>
      <c r="G407" t="str">
        <f t="shared" si="6"/>
        <v>58 21 0.11 l "Element-Mind"</v>
      </c>
    </row>
    <row r="408" spans="1:7">
      <c r="A408">
        <f>Links!E408</f>
        <v>88</v>
      </c>
      <c r="B408">
        <f>Links!F408</f>
        <v>21</v>
      </c>
      <c r="C408">
        <f>Links!G408</f>
        <v>0.11</v>
      </c>
      <c r="D408" t="str">
        <f>Links!H408</f>
        <v>l "Element-Soul"</v>
      </c>
      <c r="G408" t="str">
        <f t="shared" si="6"/>
        <v>88 21 0.11 l "Element-Soul"</v>
      </c>
    </row>
    <row r="409" spans="1:7">
      <c r="A409">
        <f>Links!E409</f>
        <v>102</v>
      </c>
      <c r="B409">
        <f>Links!F409</f>
        <v>21</v>
      </c>
      <c r="C409">
        <f>Links!G409</f>
        <v>0.33</v>
      </c>
      <c r="D409" t="str">
        <f>Links!H409</f>
        <v>l "Element-World"</v>
      </c>
      <c r="G409" t="str">
        <f t="shared" si="6"/>
        <v>102 21 0.33 l "Element-World"</v>
      </c>
    </row>
    <row r="410" spans="1:7">
      <c r="A410">
        <f>Links!E410</f>
        <v>32</v>
      </c>
      <c r="B410">
        <f>Links!F410</f>
        <v>22</v>
      </c>
      <c r="C410">
        <f>Links!G410</f>
        <v>0.56000000000000005</v>
      </c>
      <c r="D410" t="str">
        <f>Links!H410</f>
        <v>l "Emotion-Habit"</v>
      </c>
      <c r="G410" t="str">
        <f t="shared" si="6"/>
        <v>32 22 0.56 l "Emotion-Habit"</v>
      </c>
    </row>
    <row r="411" spans="1:7">
      <c r="A411">
        <f>Links!E411</f>
        <v>17</v>
      </c>
      <c r="B411">
        <f>Links!F411</f>
        <v>22</v>
      </c>
      <c r="C411">
        <f>Links!G411</f>
        <v>0.89</v>
      </c>
      <c r="D411" t="str">
        <f>Links!H411</f>
        <v>l "Emotion-Desire"</v>
      </c>
      <c r="G411" t="str">
        <f t="shared" si="6"/>
        <v>17 22 0.89 l "Emotion-Desire"</v>
      </c>
    </row>
    <row r="412" spans="1:7">
      <c r="A412">
        <f>Links!E412</f>
        <v>68</v>
      </c>
      <c r="B412">
        <f>Links!F412</f>
        <v>22</v>
      </c>
      <c r="C412">
        <f>Links!G412</f>
        <v>1</v>
      </c>
      <c r="D412" t="str">
        <f>Links!H412</f>
        <v>l "Emotion-Pleasure and Pain"</v>
      </c>
      <c r="G412" t="str">
        <f t="shared" si="6"/>
        <v>68 22 1 l "Emotion-Pleasure and Pain"</v>
      </c>
    </row>
    <row r="413" spans="1:7">
      <c r="A413">
        <f>Links!E413</f>
        <v>100</v>
      </c>
      <c r="B413">
        <f>Links!F413</f>
        <v>22</v>
      </c>
      <c r="C413">
        <f>Links!G413</f>
        <v>0.78</v>
      </c>
      <c r="D413" t="str">
        <f>Links!H413</f>
        <v>l "Emotion-Will"</v>
      </c>
      <c r="G413" t="str">
        <f t="shared" si="6"/>
        <v>100 22 0.78 l "Emotion-Will"</v>
      </c>
    </row>
    <row r="414" spans="1:7">
      <c r="A414">
        <f>Links!E414</f>
        <v>50</v>
      </c>
      <c r="B414">
        <f>Links!F414</f>
        <v>22</v>
      </c>
      <c r="C414">
        <f>Links!G414</f>
        <v>0.89</v>
      </c>
      <c r="D414" t="str">
        <f>Links!H414</f>
        <v>l "Emotion-Love"</v>
      </c>
      <c r="G414" t="str">
        <f t="shared" si="6"/>
        <v>50 22 0.89 l "Emotion-Love"</v>
      </c>
    </row>
    <row r="415" spans="1:7">
      <c r="A415">
        <f>Links!E415</f>
        <v>19</v>
      </c>
      <c r="B415">
        <f>Links!F415</f>
        <v>22</v>
      </c>
      <c r="C415">
        <f>Links!G415</f>
        <v>0.56000000000000005</v>
      </c>
      <c r="D415" t="str">
        <f>Links!H415</f>
        <v>l "Emotion-Duty"</v>
      </c>
      <c r="G415" t="str">
        <f t="shared" si="6"/>
        <v>19 22 0.56 l "Emotion-Duty"</v>
      </c>
    </row>
    <row r="416" spans="1:7">
      <c r="A416">
        <f>Links!E416</f>
        <v>58</v>
      </c>
      <c r="B416">
        <f>Links!F416</f>
        <v>22</v>
      </c>
      <c r="C416">
        <f>Links!G416</f>
        <v>1</v>
      </c>
      <c r="D416" t="str">
        <f>Links!H416</f>
        <v>l "Emotion-Mind"</v>
      </c>
      <c r="G416" t="str">
        <f t="shared" si="6"/>
        <v>58 22 1 l "Emotion-Mind"</v>
      </c>
    </row>
    <row r="417" spans="1:7">
      <c r="A417">
        <f>Links!E417</f>
        <v>65</v>
      </c>
      <c r="B417">
        <f>Links!F417</f>
        <v>22</v>
      </c>
      <c r="C417">
        <f>Links!G417</f>
        <v>0.67</v>
      </c>
      <c r="D417" t="str">
        <f>Links!H417</f>
        <v>l "Emotion-Opposition"</v>
      </c>
      <c r="G417" t="str">
        <f t="shared" si="6"/>
        <v>65 22 0.67 l "Emotion-Opposition"</v>
      </c>
    </row>
    <row r="418" spans="1:7">
      <c r="A418">
        <f>Links!E418</f>
        <v>55</v>
      </c>
      <c r="B418">
        <f>Links!F418</f>
        <v>22</v>
      </c>
      <c r="C418">
        <f>Links!G418</f>
        <v>0.67</v>
      </c>
      <c r="D418" t="str">
        <f>Links!H418</f>
        <v>l "Emotion-Medicine"</v>
      </c>
      <c r="G418" t="str">
        <f t="shared" si="6"/>
        <v>55 22 0.67 l "Emotion-Medicine"</v>
      </c>
    </row>
    <row r="419" spans="1:7">
      <c r="A419">
        <f>Links!E419</f>
        <v>56</v>
      </c>
      <c r="B419">
        <f>Links!F419</f>
        <v>22</v>
      </c>
      <c r="C419">
        <f>Links!G419</f>
        <v>0.89</v>
      </c>
      <c r="D419" t="str">
        <f>Links!H419</f>
        <v>l "Emotion-Memory and Imagination"</v>
      </c>
      <c r="G419" t="str">
        <f t="shared" si="6"/>
        <v>56 22 0.89 l "Emotion-Memory and Imagination"</v>
      </c>
    </row>
    <row r="420" spans="1:7">
      <c r="A420">
        <f>Links!E420</f>
        <v>64</v>
      </c>
      <c r="B420">
        <f>Links!F420</f>
        <v>22</v>
      </c>
      <c r="C420">
        <f>Links!G420</f>
        <v>0.89</v>
      </c>
      <c r="D420" t="str">
        <f>Links!H420</f>
        <v>l "Emotion-Opinion"</v>
      </c>
      <c r="G420" t="str">
        <f t="shared" si="6"/>
        <v>64 22 0.89 l "Emotion-Opinion"</v>
      </c>
    </row>
    <row r="421" spans="1:7">
      <c r="A421">
        <f>Links!E421</f>
        <v>94</v>
      </c>
      <c r="B421">
        <f>Links!F421</f>
        <v>22</v>
      </c>
      <c r="C421">
        <f>Links!G421</f>
        <v>0.56000000000000005</v>
      </c>
      <c r="D421" t="str">
        <f>Links!H421</f>
        <v>l "Emotion-Truth"</v>
      </c>
      <c r="G421" t="str">
        <f t="shared" si="6"/>
        <v>94 22 0.56 l "Emotion-Truth"</v>
      </c>
    </row>
    <row r="422" spans="1:7">
      <c r="A422">
        <f>Links!E422</f>
        <v>47</v>
      </c>
      <c r="B422">
        <f>Links!F422</f>
        <v>22</v>
      </c>
      <c r="C422">
        <f>Links!G422</f>
        <v>0.44</v>
      </c>
      <c r="D422" t="str">
        <f>Links!H422</f>
        <v>l "Emotion-Liberty"</v>
      </c>
      <c r="G422" t="str">
        <f t="shared" si="6"/>
        <v>47 22 0.44 l "Emotion-Liberty"</v>
      </c>
    </row>
    <row r="423" spans="1:7">
      <c r="A423">
        <f>Links!E423</f>
        <v>86</v>
      </c>
      <c r="B423">
        <f>Links!F423</f>
        <v>22</v>
      </c>
      <c r="C423">
        <f>Links!G423</f>
        <v>0.33</v>
      </c>
      <c r="D423" t="str">
        <f>Links!H423</f>
        <v>l "Emotion-Sin"</v>
      </c>
      <c r="G423" t="str">
        <f t="shared" si="6"/>
        <v>86 22 0.33 l "Emotion-Sin"</v>
      </c>
    </row>
    <row r="424" spans="1:7">
      <c r="A424">
        <f>Links!E424</f>
        <v>87</v>
      </c>
      <c r="B424">
        <f>Links!F424</f>
        <v>22</v>
      </c>
      <c r="C424">
        <f>Links!G424</f>
        <v>0.22</v>
      </c>
      <c r="D424" t="str">
        <f>Links!H424</f>
        <v>l "Emotion-Slavery"</v>
      </c>
      <c r="G424" t="str">
        <f t="shared" si="6"/>
        <v>87 22 0.22 l "Emotion-Slavery"</v>
      </c>
    </row>
    <row r="425" spans="1:7">
      <c r="A425">
        <f>Links!E425</f>
        <v>95</v>
      </c>
      <c r="B425">
        <f>Links!F425</f>
        <v>22</v>
      </c>
      <c r="C425">
        <f>Links!G425</f>
        <v>0.11</v>
      </c>
      <c r="D425" t="str">
        <f>Links!H425</f>
        <v>l "Emotion-Tyranny"</v>
      </c>
      <c r="G425" t="str">
        <f t="shared" si="6"/>
        <v>95 22 0.11 l "Emotion-Tyranny"</v>
      </c>
    </row>
    <row r="426" spans="1:7">
      <c r="A426">
        <f>Links!E426</f>
        <v>97</v>
      </c>
      <c r="B426">
        <f>Links!F426</f>
        <v>22</v>
      </c>
      <c r="C426">
        <f>Links!G426</f>
        <v>0.11</v>
      </c>
      <c r="D426" t="str">
        <f>Links!H426</f>
        <v>l "Emotion-Virtue and Vice"</v>
      </c>
      <c r="G426" t="str">
        <f t="shared" si="6"/>
        <v>97 22 0.11 l "Emotion-Virtue and Vice"</v>
      </c>
    </row>
    <row r="427" spans="1:7">
      <c r="A427">
        <f>Links!E427</f>
        <v>46</v>
      </c>
      <c r="B427">
        <f>Links!F427</f>
        <v>22</v>
      </c>
      <c r="C427">
        <f>Links!G427</f>
        <v>0.11</v>
      </c>
      <c r="D427" t="str">
        <f>Links!H427</f>
        <v>l "Emotion-Law"</v>
      </c>
      <c r="G427" t="str">
        <f t="shared" si="6"/>
        <v>46 22 0.11 l "Emotion-Law"</v>
      </c>
    </row>
    <row r="428" spans="1:7">
      <c r="A428">
        <f>Links!E428</f>
        <v>74</v>
      </c>
      <c r="B428">
        <f>Links!F428</f>
        <v>22</v>
      </c>
      <c r="C428">
        <f>Links!G428</f>
        <v>0.11</v>
      </c>
      <c r="D428" t="str">
        <f>Links!H428</f>
        <v>l "Emotion-Punishment"</v>
      </c>
      <c r="G428" t="str">
        <f t="shared" si="6"/>
        <v>74 22 0.11 l "Emotion-Punishment"</v>
      </c>
    </row>
    <row r="429" spans="1:7">
      <c r="A429">
        <f>Links!E429</f>
        <v>90</v>
      </c>
      <c r="B429">
        <f>Links!F429</f>
        <v>22</v>
      </c>
      <c r="C429">
        <f>Links!G429</f>
        <v>0.11</v>
      </c>
      <c r="D429" t="str">
        <f>Links!H429</f>
        <v>l "Emotion-State"</v>
      </c>
      <c r="G429" t="str">
        <f t="shared" si="6"/>
        <v>90 22 0.11 l "Emotion-State"</v>
      </c>
    </row>
    <row r="430" spans="1:7">
      <c r="A430">
        <f>Links!E430</f>
        <v>4</v>
      </c>
      <c r="B430">
        <f>Links!F430</f>
        <v>22</v>
      </c>
      <c r="C430">
        <f>Links!G430</f>
        <v>0.44</v>
      </c>
      <c r="D430" t="str">
        <f>Links!H430</f>
        <v>l "Emotion-Art"</v>
      </c>
      <c r="G430" t="str">
        <f t="shared" si="6"/>
        <v>4 22 0.44 l "Emotion-Art"</v>
      </c>
    </row>
    <row r="431" spans="1:7">
      <c r="A431">
        <f>Links!E431</f>
        <v>81</v>
      </c>
      <c r="B431">
        <f>Links!F431</f>
        <v>22</v>
      </c>
      <c r="C431">
        <f>Links!G431</f>
        <v>0.56000000000000005</v>
      </c>
      <c r="D431" t="str">
        <f>Links!H431</f>
        <v>l "Emotion-Rhetoric"</v>
      </c>
      <c r="G431" t="str">
        <f t="shared" si="6"/>
        <v>81 22 0.56 l "Emotion-Rhetoric"</v>
      </c>
    </row>
    <row r="432" spans="1:7">
      <c r="A432">
        <f>Links!E432</f>
        <v>69</v>
      </c>
      <c r="B432">
        <f>Links!F432</f>
        <v>22</v>
      </c>
      <c r="C432">
        <f>Links!G432</f>
        <v>0.44</v>
      </c>
      <c r="D432" t="str">
        <f>Links!H432</f>
        <v>l "Emotion-Poetry"</v>
      </c>
      <c r="G432" t="str">
        <f t="shared" si="6"/>
        <v>69 22 0.44 l "Emotion-Poetry"</v>
      </c>
    </row>
    <row r="433" spans="1:7">
      <c r="A433">
        <f>Links!E433</f>
        <v>93</v>
      </c>
      <c r="B433">
        <f>Links!F433</f>
        <v>23</v>
      </c>
      <c r="C433">
        <f>Links!G433</f>
        <v>1</v>
      </c>
      <c r="D433" t="str">
        <f>Links!H433</f>
        <v>l "Eternity-Time"</v>
      </c>
      <c r="G433" t="str">
        <f t="shared" si="6"/>
        <v>93 23 1 l "Eternity-Time"</v>
      </c>
    </row>
    <row r="434" spans="1:7">
      <c r="A434">
        <f>Links!E434</f>
        <v>40</v>
      </c>
      <c r="B434">
        <f>Links!F434</f>
        <v>23</v>
      </c>
      <c r="C434">
        <f>Links!G434</f>
        <v>1</v>
      </c>
      <c r="D434" t="str">
        <f>Links!H434</f>
        <v>l "Eternity-Infinity"</v>
      </c>
      <c r="G434" t="str">
        <f t="shared" si="6"/>
        <v>40 23 1 l "Eternity-Infinity"</v>
      </c>
    </row>
    <row r="435" spans="1:7">
      <c r="A435">
        <f>Links!E435</f>
        <v>5</v>
      </c>
      <c r="B435">
        <f>Links!F435</f>
        <v>23</v>
      </c>
      <c r="C435">
        <f>Links!G435</f>
        <v>0.67</v>
      </c>
      <c r="D435" t="str">
        <f>Links!H435</f>
        <v>l "Eternity-Astronomy"</v>
      </c>
      <c r="G435" t="str">
        <f t="shared" si="6"/>
        <v>5 23 0.67 l "Eternity-Astronomy"</v>
      </c>
    </row>
    <row r="436" spans="1:7">
      <c r="A436">
        <f>Links!E436</f>
        <v>10</v>
      </c>
      <c r="B436">
        <f>Links!F436</f>
        <v>23</v>
      </c>
      <c r="C436">
        <f>Links!G436</f>
        <v>0.67</v>
      </c>
      <c r="D436" t="str">
        <f>Links!H436</f>
        <v>l "Eternity-Change"</v>
      </c>
      <c r="G436" t="str">
        <f t="shared" si="6"/>
        <v>10 23 0.67 l "Eternity-Change"</v>
      </c>
    </row>
    <row r="437" spans="1:7">
      <c r="A437">
        <f>Links!E437</f>
        <v>102</v>
      </c>
      <c r="B437">
        <f>Links!F437</f>
        <v>23</v>
      </c>
      <c r="C437">
        <f>Links!G437</f>
        <v>0.67</v>
      </c>
      <c r="D437" t="str">
        <f>Links!H437</f>
        <v>l "Eternity-World"</v>
      </c>
      <c r="G437" t="str">
        <f t="shared" si="6"/>
        <v>102 23 0.67 l "Eternity-World"</v>
      </c>
    </row>
    <row r="438" spans="1:7">
      <c r="A438">
        <f>Links!E438</f>
        <v>29</v>
      </c>
      <c r="B438">
        <f>Links!F438</f>
        <v>23</v>
      </c>
      <c r="C438">
        <f>Links!G438</f>
        <v>0.56000000000000005</v>
      </c>
      <c r="D438" t="str">
        <f>Links!H438</f>
        <v>l "Eternity-God"</v>
      </c>
      <c r="G438" t="str">
        <f t="shared" si="6"/>
        <v>29 23 0.56 l "Eternity-God"</v>
      </c>
    </row>
    <row r="439" spans="1:7">
      <c r="A439">
        <f>Links!E439</f>
        <v>1</v>
      </c>
      <c r="B439">
        <f>Links!F439</f>
        <v>23</v>
      </c>
      <c r="C439">
        <f>Links!G439</f>
        <v>0.56000000000000005</v>
      </c>
      <c r="D439" t="str">
        <f>Links!H439</f>
        <v>l "Eternity-Angel"</v>
      </c>
      <c r="G439" t="str">
        <f t="shared" si="6"/>
        <v>1 23 0.56 l "Eternity-Angel"</v>
      </c>
    </row>
    <row r="440" spans="1:7">
      <c r="A440">
        <f>Links!E440</f>
        <v>7</v>
      </c>
      <c r="B440">
        <f>Links!F440</f>
        <v>23</v>
      </c>
      <c r="C440">
        <f>Links!G440</f>
        <v>0.33</v>
      </c>
      <c r="D440" t="str">
        <f>Links!H440</f>
        <v>l "Eternity-Being"</v>
      </c>
      <c r="G440" t="str">
        <f t="shared" si="6"/>
        <v>7 23 0.33 l "Eternity-Being"</v>
      </c>
    </row>
    <row r="441" spans="1:7">
      <c r="A441">
        <f>Links!E441</f>
        <v>21</v>
      </c>
      <c r="B441">
        <f>Links!F441</f>
        <v>23</v>
      </c>
      <c r="C441">
        <f>Links!G441</f>
        <v>0.22</v>
      </c>
      <c r="D441" t="str">
        <f>Links!H441</f>
        <v>l "Eternity-Element"</v>
      </c>
      <c r="G441" t="str">
        <f t="shared" si="6"/>
        <v>21 23 0.22 l "Eternity-Element"</v>
      </c>
    </row>
    <row r="442" spans="1:7">
      <c r="A442">
        <f>Links!E442</f>
        <v>28</v>
      </c>
      <c r="B442">
        <f>Links!F442</f>
        <v>23</v>
      </c>
      <c r="C442">
        <f>Links!G442</f>
        <v>0.22</v>
      </c>
      <c r="D442" t="str">
        <f>Links!H442</f>
        <v>l "Eternity-Form"</v>
      </c>
      <c r="G442" t="str">
        <f t="shared" si="6"/>
        <v>28 23 0.22 l "Eternity-Form"</v>
      </c>
    </row>
    <row r="443" spans="1:7">
      <c r="A443">
        <f>Links!E443</f>
        <v>37</v>
      </c>
      <c r="B443">
        <f>Links!F443</f>
        <v>23</v>
      </c>
      <c r="C443">
        <f>Links!G443</f>
        <v>0.22</v>
      </c>
      <c r="D443" t="str">
        <f>Links!H443</f>
        <v>l "Eternity-Idea"</v>
      </c>
      <c r="G443" t="str">
        <f t="shared" si="6"/>
        <v>37 23 0.22 l "Eternity-Idea"</v>
      </c>
    </row>
    <row r="444" spans="1:7">
      <c r="A444">
        <f>Links!E444</f>
        <v>38</v>
      </c>
      <c r="B444">
        <f>Links!F444</f>
        <v>23</v>
      </c>
      <c r="C444">
        <f>Links!G444</f>
        <v>1</v>
      </c>
      <c r="D444" t="str">
        <f>Links!H444</f>
        <v>l "Eternity-Immortality"</v>
      </c>
      <c r="G444" t="str">
        <f t="shared" si="6"/>
        <v>38 23 1 l "Eternity-Immortality"</v>
      </c>
    </row>
    <row r="445" spans="1:7">
      <c r="A445">
        <f>Links!E445</f>
        <v>94</v>
      </c>
      <c r="B445">
        <f>Links!F445</f>
        <v>23</v>
      </c>
      <c r="C445">
        <f>Links!G445</f>
        <v>0.22</v>
      </c>
      <c r="D445" t="str">
        <f>Links!H445</f>
        <v>l "Eternity-Truth"</v>
      </c>
      <c r="G445" t="str">
        <f t="shared" si="6"/>
        <v>94 23 0.22 l "Eternity-Truth"</v>
      </c>
    </row>
    <row r="446" spans="1:7">
      <c r="A446">
        <f>Links!E446</f>
        <v>33</v>
      </c>
      <c r="B446">
        <f>Links!F446</f>
        <v>23</v>
      </c>
      <c r="C446">
        <f>Links!G446</f>
        <v>0.22</v>
      </c>
      <c r="D446" t="str">
        <f>Links!H446</f>
        <v>l "Eternity-Happiness"</v>
      </c>
      <c r="G446" t="str">
        <f t="shared" si="6"/>
        <v>33 23 0.22 l "Eternity-Happiness"</v>
      </c>
    </row>
    <row r="447" spans="1:7">
      <c r="A447">
        <f>Links!E447</f>
        <v>74</v>
      </c>
      <c r="B447">
        <f>Links!F447</f>
        <v>23</v>
      </c>
      <c r="C447">
        <f>Links!G447</f>
        <v>0.33</v>
      </c>
      <c r="D447" t="str">
        <f>Links!H447</f>
        <v>l "Eternity-Punishment"</v>
      </c>
      <c r="G447" t="str">
        <f t="shared" si="6"/>
        <v>74 23 0.33 l "Eternity-Punishment"</v>
      </c>
    </row>
    <row r="448" spans="1:7">
      <c r="A448">
        <f>Links!E448</f>
        <v>86</v>
      </c>
      <c r="B448">
        <f>Links!F448</f>
        <v>23</v>
      </c>
      <c r="C448">
        <f>Links!G448</f>
        <v>0.33</v>
      </c>
      <c r="D448" t="str">
        <f>Links!H448</f>
        <v>l "Eternity-Sin"</v>
      </c>
      <c r="G448" t="str">
        <f t="shared" si="6"/>
        <v>86 23 0.33 l "Eternity-Sin"</v>
      </c>
    </row>
    <row r="449" spans="1:7">
      <c r="A449">
        <f>Links!E449</f>
        <v>43</v>
      </c>
      <c r="B449">
        <f>Links!F449</f>
        <v>23</v>
      </c>
      <c r="C449">
        <f>Links!G449</f>
        <v>0.11</v>
      </c>
      <c r="D449" t="str">
        <f>Links!H449</f>
        <v>l "Eternity-Knowledge"</v>
      </c>
      <c r="G449" t="str">
        <f t="shared" si="6"/>
        <v>43 23 0.11 l "Eternity-Knowledge"</v>
      </c>
    </row>
    <row r="450" spans="1:7">
      <c r="A450">
        <f>Links!E450</f>
        <v>2</v>
      </c>
      <c r="B450">
        <f>Links!F450</f>
        <v>24</v>
      </c>
      <c r="C450">
        <f>Links!G450</f>
        <v>1</v>
      </c>
      <c r="D450" t="str">
        <f>Links!H450</f>
        <v>l "Evolution-Animal"</v>
      </c>
      <c r="G450" t="str">
        <f t="shared" si="6"/>
        <v>2 24 1 l "Evolution-Animal"</v>
      </c>
    </row>
    <row r="451" spans="1:7">
      <c r="A451">
        <f>Links!E451</f>
        <v>48</v>
      </c>
      <c r="B451">
        <f>Links!F451</f>
        <v>24</v>
      </c>
      <c r="C451">
        <f>Links!G451</f>
        <v>1</v>
      </c>
      <c r="D451" t="str">
        <f>Links!H451</f>
        <v>l "Evolution-Life and Death"</v>
      </c>
      <c r="G451" t="str">
        <f t="shared" ref="G451:G514" si="7">A451&amp;" "&amp;B451&amp;" "&amp;C451&amp;" "&amp;D451</f>
        <v>48 24 1 l "Evolution-Life and Death"</v>
      </c>
    </row>
    <row r="452" spans="1:7">
      <c r="A452">
        <f>Links!E452</f>
        <v>15</v>
      </c>
      <c r="B452">
        <f>Links!F452</f>
        <v>24</v>
      </c>
      <c r="C452">
        <f>Links!G452</f>
        <v>0.33</v>
      </c>
      <c r="D452" t="str">
        <f>Links!H452</f>
        <v>l "Evolution-Definition"</v>
      </c>
      <c r="G452" t="str">
        <f t="shared" si="7"/>
        <v>15 24 0.33 l "Evolution-Definition"</v>
      </c>
    </row>
    <row r="453" spans="1:7">
      <c r="A453">
        <f>Links!E453</f>
        <v>78</v>
      </c>
      <c r="B453">
        <f>Links!F453</f>
        <v>24</v>
      </c>
      <c r="C453">
        <f>Links!G453</f>
        <v>0.67</v>
      </c>
      <c r="D453" t="str">
        <f>Links!H453</f>
        <v>l "Evolution-Relation"</v>
      </c>
      <c r="G453" t="str">
        <f t="shared" si="7"/>
        <v>78 24 0.67 l "Evolution-Relation"</v>
      </c>
    </row>
    <row r="454" spans="1:7">
      <c r="A454">
        <f>Links!E454</f>
        <v>82</v>
      </c>
      <c r="B454">
        <f>Links!F454</f>
        <v>24</v>
      </c>
      <c r="C454">
        <f>Links!G454</f>
        <v>0.78</v>
      </c>
      <c r="D454" t="str">
        <f>Links!H454</f>
        <v>l "Evolution-Same and Other"</v>
      </c>
      <c r="G454" t="str">
        <f t="shared" si="7"/>
        <v>82 24 0.78 l "Evolution-Same and Other"</v>
      </c>
    </row>
    <row r="455" spans="1:7">
      <c r="A455">
        <f>Links!E455</f>
        <v>26</v>
      </c>
      <c r="B455">
        <f>Links!F455</f>
        <v>24</v>
      </c>
      <c r="C455">
        <f>Links!G455</f>
        <v>0.78</v>
      </c>
      <c r="D455" t="str">
        <f>Links!H455</f>
        <v>l "Evolution-Family"</v>
      </c>
      <c r="G455" t="str">
        <f t="shared" si="7"/>
        <v>26 24 0.78 l "Evolution-Family"</v>
      </c>
    </row>
    <row r="456" spans="1:7">
      <c r="A456">
        <f>Links!E456</f>
        <v>32</v>
      </c>
      <c r="B456">
        <f>Links!F456</f>
        <v>24</v>
      </c>
      <c r="C456">
        <f>Links!G456</f>
        <v>0.33</v>
      </c>
      <c r="D456" t="str">
        <f>Links!H456</f>
        <v>l "Evolution-Habit"</v>
      </c>
      <c r="G456" t="str">
        <f t="shared" si="7"/>
        <v>32 24 0.33 l "Evolution-Habit"</v>
      </c>
    </row>
    <row r="457" spans="1:7">
      <c r="A457">
        <f>Links!E457</f>
        <v>65</v>
      </c>
      <c r="B457">
        <f>Links!F457</f>
        <v>24</v>
      </c>
      <c r="C457">
        <f>Links!G457</f>
        <v>0.67</v>
      </c>
      <c r="D457" t="str">
        <f>Links!H457</f>
        <v>l "Evolution-Opposition"</v>
      </c>
      <c r="G457" t="str">
        <f t="shared" si="7"/>
        <v>65 24 0.67 l "Evolution-Opposition"</v>
      </c>
    </row>
    <row r="458" spans="1:7">
      <c r="A458">
        <f>Links!E458</f>
        <v>51</v>
      </c>
      <c r="B458">
        <f>Links!F458</f>
        <v>24</v>
      </c>
      <c r="C458">
        <f>Links!G458</f>
        <v>0.89</v>
      </c>
      <c r="D458" t="str">
        <f>Links!H458</f>
        <v>l "Evolution-Man"</v>
      </c>
      <c r="G458" t="str">
        <f t="shared" si="7"/>
        <v>51 24 0.89 l "Evolution-Man"</v>
      </c>
    </row>
    <row r="459" spans="1:7">
      <c r="A459">
        <f>Links!E459</f>
        <v>58</v>
      </c>
      <c r="B459">
        <f>Links!F459</f>
        <v>24</v>
      </c>
      <c r="C459">
        <f>Links!G459</f>
        <v>0.44</v>
      </c>
      <c r="D459" t="str">
        <f>Links!H459</f>
        <v>l "Evolution-Mind"</v>
      </c>
      <c r="G459" t="str">
        <f t="shared" si="7"/>
        <v>58 24 0.44 l "Evolution-Mind"</v>
      </c>
    </row>
    <row r="460" spans="1:7">
      <c r="A460">
        <f>Links!E460</f>
        <v>88</v>
      </c>
      <c r="B460">
        <f>Links!F460</f>
        <v>24</v>
      </c>
      <c r="C460">
        <f>Links!G460</f>
        <v>0.33</v>
      </c>
      <c r="D460" t="str">
        <f>Links!H460</f>
        <v>l "Evolution-Soul"</v>
      </c>
      <c r="G460" t="str">
        <f t="shared" si="7"/>
        <v>88 24 0.33 l "Evolution-Soul"</v>
      </c>
    </row>
    <row r="461" spans="1:7">
      <c r="A461">
        <f>Links!E461</f>
        <v>34</v>
      </c>
      <c r="B461">
        <f>Links!F461</f>
        <v>24</v>
      </c>
      <c r="C461">
        <f>Links!G461</f>
        <v>0.89</v>
      </c>
      <c r="D461" t="str">
        <f>Links!H461</f>
        <v>l "Evolution-History"</v>
      </c>
      <c r="G461" t="str">
        <f t="shared" si="7"/>
        <v>34 24 0.89 l "Evolution-History"</v>
      </c>
    </row>
    <row r="462" spans="1:7">
      <c r="A462">
        <f>Links!E462</f>
        <v>71</v>
      </c>
      <c r="B462">
        <f>Links!F462</f>
        <v>24</v>
      </c>
      <c r="C462">
        <f>Links!G462</f>
        <v>0.78</v>
      </c>
      <c r="D462" t="str">
        <f>Links!H462</f>
        <v>l "Evolution-Progress"</v>
      </c>
      <c r="G462" t="str">
        <f t="shared" si="7"/>
        <v>71 24 0.78 l "Evolution-Progress"</v>
      </c>
    </row>
    <row r="463" spans="1:7">
      <c r="A463">
        <f>Links!E463</f>
        <v>93</v>
      </c>
      <c r="B463">
        <f>Links!F463</f>
        <v>24</v>
      </c>
      <c r="C463">
        <f>Links!G463</f>
        <v>1</v>
      </c>
      <c r="D463" t="str">
        <f>Links!H463</f>
        <v>l "Evolution-Time"</v>
      </c>
      <c r="G463" t="str">
        <f t="shared" si="7"/>
        <v>93 24 1 l "Evolution-Time"</v>
      </c>
    </row>
    <row r="464" spans="1:7">
      <c r="A464">
        <f>Links!E464</f>
        <v>37</v>
      </c>
      <c r="B464">
        <f>Links!F464</f>
        <v>25</v>
      </c>
      <c r="C464">
        <f>Links!G464</f>
        <v>0.56000000000000005</v>
      </c>
      <c r="D464" t="str">
        <f>Links!H464</f>
        <v>l "Experience-Idea"</v>
      </c>
      <c r="G464" t="str">
        <f t="shared" si="7"/>
        <v>37 25 0.56 l "Experience-Idea"</v>
      </c>
    </row>
    <row r="465" spans="1:7">
      <c r="A465">
        <f>Links!E465</f>
        <v>39</v>
      </c>
      <c r="B465">
        <f>Links!F465</f>
        <v>25</v>
      </c>
      <c r="C465">
        <f>Links!G465</f>
        <v>0.44</v>
      </c>
      <c r="D465" t="str">
        <f>Links!H465</f>
        <v>l "Experience-Induction"</v>
      </c>
      <c r="G465" t="str">
        <f t="shared" si="7"/>
        <v>39 25 0.44 l "Experience-Induction"</v>
      </c>
    </row>
    <row r="466" spans="1:7">
      <c r="A466">
        <f>Links!E466</f>
        <v>43</v>
      </c>
      <c r="B466">
        <f>Links!F466</f>
        <v>25</v>
      </c>
      <c r="C466">
        <f>Links!G466</f>
        <v>0.44</v>
      </c>
      <c r="D466" t="str">
        <f>Links!H466</f>
        <v>l "Experience-Knowledge"</v>
      </c>
      <c r="G466" t="str">
        <f t="shared" si="7"/>
        <v>43 25 0.44 l "Experience-Knowledge"</v>
      </c>
    </row>
    <row r="467" spans="1:7">
      <c r="A467">
        <f>Links!E467</f>
        <v>41</v>
      </c>
      <c r="B467">
        <f>Links!F467</f>
        <v>25</v>
      </c>
      <c r="C467">
        <f>Links!G467</f>
        <v>0.44</v>
      </c>
      <c r="D467" t="str">
        <f>Links!H467</f>
        <v>l "Experience-Judgment"</v>
      </c>
      <c r="G467" t="str">
        <f t="shared" si="7"/>
        <v>41 25 0.44 l "Experience-Judgment"</v>
      </c>
    </row>
    <row r="468" spans="1:7">
      <c r="A468">
        <f>Links!E468</f>
        <v>56</v>
      </c>
      <c r="B468">
        <f>Links!F468</f>
        <v>25</v>
      </c>
      <c r="C468">
        <f>Links!G468</f>
        <v>0.89</v>
      </c>
      <c r="D468" t="str">
        <f>Links!H468</f>
        <v>l "Experience-Memory and Imagination"</v>
      </c>
      <c r="G468" t="str">
        <f t="shared" si="7"/>
        <v>56 25 0.89 l "Experience-Memory and Imagination"</v>
      </c>
    </row>
    <row r="469" spans="1:7">
      <c r="A469">
        <f>Links!E469</f>
        <v>58</v>
      </c>
      <c r="B469">
        <f>Links!F469</f>
        <v>25</v>
      </c>
      <c r="C469">
        <f>Links!G469</f>
        <v>1</v>
      </c>
      <c r="D469" t="str">
        <f>Links!H469</f>
        <v>l "Experience-Mind"</v>
      </c>
      <c r="G469" t="str">
        <f t="shared" si="7"/>
        <v>58 25 1 l "Experience-Mind"</v>
      </c>
    </row>
    <row r="470" spans="1:7">
      <c r="A470">
        <f>Links!E470</f>
        <v>77</v>
      </c>
      <c r="B470">
        <f>Links!F470</f>
        <v>25</v>
      </c>
      <c r="C470">
        <f>Links!G470</f>
        <v>0.89</v>
      </c>
      <c r="D470" t="str">
        <f>Links!H470</f>
        <v>l "Experience-Reasoning"</v>
      </c>
      <c r="G470" t="str">
        <f t="shared" si="7"/>
        <v>77 25 0.89 l "Experience-Reasoning"</v>
      </c>
    </row>
    <row r="471" spans="1:7">
      <c r="A471">
        <f>Links!E471</f>
        <v>84</v>
      </c>
      <c r="B471">
        <f>Links!F471</f>
        <v>25</v>
      </c>
      <c r="C471">
        <f>Links!G471</f>
        <v>0.89</v>
      </c>
      <c r="D471" t="str">
        <f>Links!H471</f>
        <v>l "Experience-Sense"</v>
      </c>
      <c r="G471" t="str">
        <f t="shared" si="7"/>
        <v>84 25 0.89 l "Experience-Sense"</v>
      </c>
    </row>
    <row r="472" spans="1:7">
      <c r="A472">
        <f>Links!E472</f>
        <v>96</v>
      </c>
      <c r="B472">
        <f>Links!F472</f>
        <v>25</v>
      </c>
      <c r="C472">
        <f>Links!G472</f>
        <v>0.44</v>
      </c>
      <c r="D472" t="str">
        <f>Links!H472</f>
        <v>l "Experience-Universal and Particular"</v>
      </c>
      <c r="G472" t="str">
        <f t="shared" si="7"/>
        <v>96 25 0.44 l "Experience-Universal and Particular"</v>
      </c>
    </row>
    <row r="473" spans="1:7">
      <c r="A473">
        <f>Links!E473</f>
        <v>4</v>
      </c>
      <c r="B473">
        <f>Links!F473</f>
        <v>25</v>
      </c>
      <c r="C473">
        <f>Links!G473</f>
        <v>0.22</v>
      </c>
      <c r="D473" t="str">
        <f>Links!H473</f>
        <v>l "Experience-Art"</v>
      </c>
      <c r="G473" t="str">
        <f t="shared" si="7"/>
        <v>4 25 0.22 l "Experience-Art"</v>
      </c>
    </row>
    <row r="474" spans="1:7">
      <c r="A474">
        <f>Links!E474</f>
        <v>18</v>
      </c>
      <c r="B474">
        <f>Links!F474</f>
        <v>25</v>
      </c>
      <c r="C474">
        <f>Links!G474</f>
        <v>0.22</v>
      </c>
      <c r="D474" t="str">
        <f>Links!H474</f>
        <v>l "Experience-Dialectic"</v>
      </c>
      <c r="G474" t="str">
        <f t="shared" si="7"/>
        <v>18 25 0.22 l "Experience-Dialectic"</v>
      </c>
    </row>
    <row r="475" spans="1:7">
      <c r="A475">
        <f>Links!E475</f>
        <v>55</v>
      </c>
      <c r="B475">
        <f>Links!F475</f>
        <v>25</v>
      </c>
      <c r="C475">
        <f>Links!G475</f>
        <v>0.22</v>
      </c>
      <c r="D475" t="str">
        <f>Links!H475</f>
        <v>l "Experience-Medicine"</v>
      </c>
      <c r="G475" t="str">
        <f t="shared" si="7"/>
        <v>55 25 0.22 l "Experience-Medicine"</v>
      </c>
    </row>
    <row r="476" spans="1:7">
      <c r="A476">
        <f>Links!E476</f>
        <v>57</v>
      </c>
      <c r="B476">
        <f>Links!F476</f>
        <v>25</v>
      </c>
      <c r="C476">
        <f>Links!G476</f>
        <v>0.33</v>
      </c>
      <c r="D476" t="str">
        <f>Links!H476</f>
        <v>l "Experience-Metaphysics"</v>
      </c>
      <c r="G476" t="str">
        <f t="shared" si="7"/>
        <v>57 25 0.33 l "Experience-Metaphysics"</v>
      </c>
    </row>
    <row r="477" spans="1:7">
      <c r="A477">
        <f>Links!E477</f>
        <v>66</v>
      </c>
      <c r="B477">
        <f>Links!F477</f>
        <v>25</v>
      </c>
      <c r="C477">
        <f>Links!G477</f>
        <v>0.33</v>
      </c>
      <c r="D477" t="str">
        <f>Links!H477</f>
        <v>l "Experience-Philosophy"</v>
      </c>
      <c r="G477" t="str">
        <f t="shared" si="7"/>
        <v>66 25 0.33 l "Experience-Philosophy"</v>
      </c>
    </row>
    <row r="478" spans="1:7">
      <c r="A478">
        <f>Links!E478</f>
        <v>67</v>
      </c>
      <c r="B478">
        <f>Links!F478</f>
        <v>25</v>
      </c>
      <c r="C478">
        <f>Links!G478</f>
        <v>0.56000000000000005</v>
      </c>
      <c r="D478" t="str">
        <f>Links!H478</f>
        <v>l "Experience-Physics"</v>
      </c>
      <c r="G478" t="str">
        <f t="shared" si="7"/>
        <v>67 25 0.56 l "Experience-Physics"</v>
      </c>
    </row>
    <row r="479" spans="1:7">
      <c r="A479">
        <f>Links!E479</f>
        <v>83</v>
      </c>
      <c r="B479">
        <f>Links!F479</f>
        <v>25</v>
      </c>
      <c r="C479">
        <f>Links!G479</f>
        <v>0.44</v>
      </c>
      <c r="D479" t="str">
        <f>Links!H479</f>
        <v>l "Experience-Science"</v>
      </c>
      <c r="G479" t="str">
        <f t="shared" si="7"/>
        <v>83 25 0.44 l "Experience-Science"</v>
      </c>
    </row>
    <row r="480" spans="1:7">
      <c r="A480">
        <f>Links!E480</f>
        <v>36</v>
      </c>
      <c r="B480">
        <f>Links!F480</f>
        <v>25</v>
      </c>
      <c r="C480">
        <f>Links!G480</f>
        <v>0.56000000000000005</v>
      </c>
      <c r="D480" t="str">
        <f>Links!H480</f>
        <v>l "Experience-Hypothesis"</v>
      </c>
      <c r="G480" t="str">
        <f t="shared" si="7"/>
        <v>36 25 0.56 l "Experience-Hypothesis"</v>
      </c>
    </row>
    <row r="481" spans="1:7">
      <c r="A481">
        <f>Links!E481</f>
        <v>94</v>
      </c>
      <c r="B481">
        <f>Links!F481</f>
        <v>25</v>
      </c>
      <c r="C481">
        <f>Links!G481</f>
        <v>0.56000000000000005</v>
      </c>
      <c r="D481" t="str">
        <f>Links!H481</f>
        <v>l "Experience-Truth"</v>
      </c>
      <c r="G481" t="str">
        <f t="shared" si="7"/>
        <v>94 25 0.56 l "Experience-Truth"</v>
      </c>
    </row>
    <row r="482" spans="1:7">
      <c r="A482">
        <f>Links!E482</f>
        <v>49</v>
      </c>
      <c r="B482">
        <f>Links!F482</f>
        <v>25</v>
      </c>
      <c r="C482">
        <f>Links!G482</f>
        <v>0.44</v>
      </c>
      <c r="D482" t="str">
        <f>Links!H482</f>
        <v>l "Experience-Logic"</v>
      </c>
      <c r="G482" t="str">
        <f t="shared" si="7"/>
        <v>49 25 0.44 l "Experience-Logic"</v>
      </c>
    </row>
    <row r="483" spans="1:7">
      <c r="A483">
        <f>Links!E483</f>
        <v>54</v>
      </c>
      <c r="B483">
        <f>Links!F483</f>
        <v>25</v>
      </c>
      <c r="C483">
        <f>Links!G483</f>
        <v>0.44</v>
      </c>
      <c r="D483" t="str">
        <f>Links!H483</f>
        <v>l "Experience-Mechanics"</v>
      </c>
      <c r="G483" t="str">
        <f t="shared" si="7"/>
        <v>54 25 0.44 l "Experience-Mechanics"</v>
      </c>
    </row>
    <row r="484" spans="1:7">
      <c r="A484">
        <f>Links!E484</f>
        <v>20</v>
      </c>
      <c r="B484">
        <f>Links!F484</f>
        <v>25</v>
      </c>
      <c r="C484">
        <f>Links!G484</f>
        <v>0.33</v>
      </c>
      <c r="D484" t="str">
        <f>Links!H484</f>
        <v>l "Experience-Education"</v>
      </c>
      <c r="G484" t="str">
        <f t="shared" si="7"/>
        <v>20 25 0.33 l "Experience-Education"</v>
      </c>
    </row>
    <row r="485" spans="1:7">
      <c r="A485">
        <f>Links!E485</f>
        <v>29</v>
      </c>
      <c r="B485">
        <f>Links!F485</f>
        <v>25</v>
      </c>
      <c r="C485">
        <f>Links!G485</f>
        <v>0.11</v>
      </c>
      <c r="D485" t="str">
        <f>Links!H485</f>
        <v>l "Experience-God"</v>
      </c>
      <c r="G485" t="str">
        <f t="shared" si="7"/>
        <v>29 25 0.11 l "Experience-God"</v>
      </c>
    </row>
    <row r="486" spans="1:7">
      <c r="A486">
        <f>Links!E486</f>
        <v>72</v>
      </c>
      <c r="B486">
        <f>Links!F486</f>
        <v>25</v>
      </c>
      <c r="C486">
        <f>Links!G486</f>
        <v>0.11</v>
      </c>
      <c r="D486" t="str">
        <f>Links!H486</f>
        <v>l "Experience-Prophecy"</v>
      </c>
      <c r="G486" t="str">
        <f t="shared" si="7"/>
        <v>72 25 0.11 l "Experience-Prophecy"</v>
      </c>
    </row>
    <row r="487" spans="1:7">
      <c r="A487">
        <f>Links!E487</f>
        <v>79</v>
      </c>
      <c r="B487">
        <f>Links!F487</f>
        <v>25</v>
      </c>
      <c r="C487">
        <f>Links!G487</f>
        <v>0.11</v>
      </c>
      <c r="D487" t="str">
        <f>Links!H487</f>
        <v>l "Experience-Religion"</v>
      </c>
      <c r="G487" t="str">
        <f t="shared" si="7"/>
        <v>79 25 0.11 l "Experience-Religion"</v>
      </c>
    </row>
    <row r="488" spans="1:7">
      <c r="A488">
        <f>Links!E488</f>
        <v>85</v>
      </c>
      <c r="B488">
        <f>Links!F488</f>
        <v>25</v>
      </c>
      <c r="C488">
        <f>Links!G488</f>
        <v>0.22</v>
      </c>
      <c r="D488" t="str">
        <f>Links!H488</f>
        <v>l "Experience-Sign and Symbol"</v>
      </c>
      <c r="G488" t="str">
        <f t="shared" si="7"/>
        <v>85 25 0.22 l "Experience-Sign and Symbol"</v>
      </c>
    </row>
    <row r="489" spans="1:7">
      <c r="A489">
        <f>Links!E489</f>
        <v>60</v>
      </c>
      <c r="B489">
        <f>Links!F489</f>
        <v>26</v>
      </c>
      <c r="C489">
        <f>Links!G489</f>
        <v>0.44</v>
      </c>
      <c r="D489" t="str">
        <f>Links!H489</f>
        <v>l "Family-Nature"</v>
      </c>
      <c r="G489" t="str">
        <f t="shared" si="7"/>
        <v>60 26 0.44 l "Family-Nature"</v>
      </c>
    </row>
    <row r="490" spans="1:7">
      <c r="A490">
        <f>Links!E490</f>
        <v>61</v>
      </c>
      <c r="B490">
        <f>Links!F490</f>
        <v>26</v>
      </c>
      <c r="C490">
        <f>Links!G490</f>
        <v>0.44</v>
      </c>
      <c r="D490" t="str">
        <f>Links!H490</f>
        <v>l "Family-Necessity and Contingency"</v>
      </c>
      <c r="G490" t="str">
        <f t="shared" si="7"/>
        <v>61 26 0.44 l "Family-Necessity and Contingency"</v>
      </c>
    </row>
    <row r="491" spans="1:7">
      <c r="A491">
        <f>Links!E491</f>
        <v>90</v>
      </c>
      <c r="B491">
        <f>Links!F491</f>
        <v>26</v>
      </c>
      <c r="C491">
        <f>Links!G491</f>
        <v>0.33</v>
      </c>
      <c r="D491" t="str">
        <f>Links!H491</f>
        <v>l "Family-State"</v>
      </c>
      <c r="G491" t="str">
        <f t="shared" si="7"/>
        <v>90 26 0.33 l "Family-State"</v>
      </c>
    </row>
    <row r="492" spans="1:7">
      <c r="A492">
        <f>Links!E492</f>
        <v>20</v>
      </c>
      <c r="B492">
        <f>Links!F492</f>
        <v>26</v>
      </c>
      <c r="C492">
        <f>Links!G492</f>
        <v>0.33</v>
      </c>
      <c r="D492" t="str">
        <f>Links!H492</f>
        <v>l "Family-Education"</v>
      </c>
      <c r="G492" t="str">
        <f t="shared" si="7"/>
        <v>20 26 0.33 l "Family-Education"</v>
      </c>
    </row>
    <row r="493" spans="1:7">
      <c r="A493">
        <f>Links!E493</f>
        <v>31</v>
      </c>
      <c r="B493">
        <f>Links!F493</f>
        <v>26</v>
      </c>
      <c r="C493">
        <f>Links!G493</f>
        <v>0.33</v>
      </c>
      <c r="D493" t="str">
        <f>Links!H493</f>
        <v>l "Family-Government"</v>
      </c>
      <c r="G493" t="str">
        <f t="shared" si="7"/>
        <v>31 26 0.33 l "Family-Government"</v>
      </c>
    </row>
    <row r="494" spans="1:7">
      <c r="A494">
        <f>Links!E494</f>
        <v>59</v>
      </c>
      <c r="B494">
        <f>Links!F494</f>
        <v>26</v>
      </c>
      <c r="C494">
        <f>Links!G494</f>
        <v>0.22</v>
      </c>
      <c r="D494" t="str">
        <f>Links!H494</f>
        <v>l "Family-Monarchy"</v>
      </c>
      <c r="G494" t="str">
        <f t="shared" si="7"/>
        <v>59 26 0.22 l "Family-Monarchy"</v>
      </c>
    </row>
    <row r="495" spans="1:7">
      <c r="A495">
        <f>Links!E495</f>
        <v>87</v>
      </c>
      <c r="B495">
        <f>Links!F495</f>
        <v>26</v>
      </c>
      <c r="C495">
        <f>Links!G495</f>
        <v>0.22</v>
      </c>
      <c r="D495" t="str">
        <f>Links!H495</f>
        <v>l "Family-Slavery"</v>
      </c>
      <c r="G495" t="str">
        <f t="shared" si="7"/>
        <v>87 26 0.22 l "Family-Slavery"</v>
      </c>
    </row>
    <row r="496" spans="1:7">
      <c r="A496">
        <f>Links!E496</f>
        <v>95</v>
      </c>
      <c r="B496">
        <f>Links!F496</f>
        <v>26</v>
      </c>
      <c r="C496">
        <f>Links!G496</f>
        <v>0.22</v>
      </c>
      <c r="D496" t="str">
        <f>Links!H496</f>
        <v>l "Family-Tyranny"</v>
      </c>
      <c r="G496" t="str">
        <f t="shared" si="7"/>
        <v>95 26 0.22 l "Family-Tyranny"</v>
      </c>
    </row>
    <row r="497" spans="1:7">
      <c r="A497">
        <f>Links!E497</f>
        <v>44</v>
      </c>
      <c r="B497">
        <f>Links!F497</f>
        <v>26</v>
      </c>
      <c r="C497">
        <f>Links!G497</f>
        <v>0.33</v>
      </c>
      <c r="D497" t="str">
        <f>Links!H497</f>
        <v>l "Family-Labor"</v>
      </c>
      <c r="G497" t="str">
        <f t="shared" si="7"/>
        <v>44 26 0.33 l "Family-Labor"</v>
      </c>
    </row>
    <row r="498" spans="1:7">
      <c r="A498">
        <f>Links!E498</f>
        <v>99</v>
      </c>
      <c r="B498">
        <f>Links!F498</f>
        <v>26</v>
      </c>
      <c r="C498">
        <f>Links!G498</f>
        <v>0.44</v>
      </c>
      <c r="D498" t="str">
        <f>Links!H498</f>
        <v>l "Family-Wealth"</v>
      </c>
      <c r="G498" t="str">
        <f t="shared" si="7"/>
        <v>99 26 0.44 l "Family-Wealth"</v>
      </c>
    </row>
    <row r="499" spans="1:7">
      <c r="A499">
        <f>Links!E499</f>
        <v>97</v>
      </c>
      <c r="B499">
        <f>Links!F499</f>
        <v>26</v>
      </c>
      <c r="C499">
        <f>Links!G499</f>
        <v>0.33</v>
      </c>
      <c r="D499" t="str">
        <f>Links!H499</f>
        <v>l "Family-Virtue and Vice"</v>
      </c>
      <c r="G499" t="str">
        <f t="shared" si="7"/>
        <v>97 26 0.33 l "Family-Virtue and Vice"</v>
      </c>
    </row>
    <row r="500" spans="1:7">
      <c r="A500">
        <f>Links!E500</f>
        <v>33</v>
      </c>
      <c r="B500">
        <f>Links!F500</f>
        <v>26</v>
      </c>
      <c r="C500">
        <f>Links!G500</f>
        <v>0.33</v>
      </c>
      <c r="D500" t="str">
        <f>Links!H500</f>
        <v>l "Family-Happiness"</v>
      </c>
      <c r="G500" t="str">
        <f t="shared" si="7"/>
        <v>33 26 0.33 l "Family-Happiness"</v>
      </c>
    </row>
    <row r="501" spans="1:7">
      <c r="A501">
        <f>Links!E501</f>
        <v>51</v>
      </c>
      <c r="B501">
        <f>Links!F501</f>
        <v>26</v>
      </c>
      <c r="C501">
        <f>Links!G501</f>
        <v>0.78</v>
      </c>
      <c r="D501" t="str">
        <f>Links!H501</f>
        <v>l "Family-Man"</v>
      </c>
      <c r="G501" t="str">
        <f t="shared" si="7"/>
        <v>51 26 0.78 l "Family-Man"</v>
      </c>
    </row>
    <row r="502" spans="1:7">
      <c r="A502">
        <f>Links!E502</f>
        <v>98</v>
      </c>
      <c r="B502">
        <f>Links!F502</f>
        <v>26</v>
      </c>
      <c r="C502">
        <f>Links!G502</f>
        <v>0.22</v>
      </c>
      <c r="D502" t="str">
        <f>Links!H502</f>
        <v>l "Family-War and Peace"</v>
      </c>
      <c r="G502" t="str">
        <f t="shared" si="7"/>
        <v>98 26 0.22 l "Family-War and Peace"</v>
      </c>
    </row>
    <row r="503" spans="1:7">
      <c r="A503">
        <f>Links!E503</f>
        <v>48</v>
      </c>
      <c r="B503">
        <f>Links!F503</f>
        <v>26</v>
      </c>
      <c r="C503">
        <f>Links!G503</f>
        <v>1</v>
      </c>
      <c r="D503" t="str">
        <f>Links!H503</f>
        <v>l "Family-Life and Death"</v>
      </c>
      <c r="G503" t="str">
        <f t="shared" si="7"/>
        <v>48 26 1 l "Family-Life and Death"</v>
      </c>
    </row>
    <row r="504" spans="1:7">
      <c r="A504">
        <f>Links!E504</f>
        <v>19</v>
      </c>
      <c r="B504">
        <f>Links!F504</f>
        <v>26</v>
      </c>
      <c r="C504">
        <f>Links!G504</f>
        <v>0.67</v>
      </c>
      <c r="D504" t="str">
        <f>Links!H504</f>
        <v>l "Family-Duty"</v>
      </c>
      <c r="G504" t="str">
        <f t="shared" si="7"/>
        <v>19 26 0.67 l "Family-Duty"</v>
      </c>
    </row>
    <row r="505" spans="1:7">
      <c r="A505">
        <f>Links!E505</f>
        <v>79</v>
      </c>
      <c r="B505">
        <f>Links!F505</f>
        <v>26</v>
      </c>
      <c r="C505">
        <f>Links!G505</f>
        <v>0.11</v>
      </c>
      <c r="D505" t="str">
        <f>Links!H505</f>
        <v>l "Family-Religion"</v>
      </c>
      <c r="G505" t="str">
        <f t="shared" si="7"/>
        <v>79 26 0.11 l "Family-Religion"</v>
      </c>
    </row>
    <row r="506" spans="1:7">
      <c r="A506">
        <f>Links!E506</f>
        <v>24</v>
      </c>
      <c r="B506">
        <f>Links!F506</f>
        <v>26</v>
      </c>
      <c r="C506">
        <f>Links!G506</f>
        <v>0.78</v>
      </c>
      <c r="D506" t="str">
        <f>Links!H506</f>
        <v>l "Family-Evolution"</v>
      </c>
      <c r="G506" t="str">
        <f t="shared" si="7"/>
        <v>24 26 0.78 l "Family-Evolution"</v>
      </c>
    </row>
    <row r="507" spans="1:7">
      <c r="A507">
        <f>Links!E507</f>
        <v>50</v>
      </c>
      <c r="B507">
        <f>Links!F507</f>
        <v>26</v>
      </c>
      <c r="C507">
        <f>Links!G507</f>
        <v>0.78</v>
      </c>
      <c r="D507" t="str">
        <f>Links!H507</f>
        <v>l "Family-Love"</v>
      </c>
      <c r="G507" t="str">
        <f t="shared" si="7"/>
        <v>50 26 0.78 l "Family-Love"</v>
      </c>
    </row>
    <row r="508" spans="1:7">
      <c r="A508">
        <f>Links!E508</f>
        <v>17</v>
      </c>
      <c r="B508">
        <f>Links!F508</f>
        <v>26</v>
      </c>
      <c r="C508">
        <f>Links!G508</f>
        <v>0.78</v>
      </c>
      <c r="D508" t="str">
        <f>Links!H508</f>
        <v>l "Family-Desire"</v>
      </c>
      <c r="G508" t="str">
        <f t="shared" si="7"/>
        <v>17 26 0.78 l "Family-Desire"</v>
      </c>
    </row>
    <row r="509" spans="1:7">
      <c r="A509">
        <f>Links!E509</f>
        <v>22</v>
      </c>
      <c r="B509">
        <f>Links!F509</f>
        <v>26</v>
      </c>
      <c r="C509">
        <f>Links!G509</f>
        <v>0.78</v>
      </c>
      <c r="D509" t="str">
        <f>Links!H509</f>
        <v>l "Family-Emotion"</v>
      </c>
      <c r="G509" t="str">
        <f t="shared" si="7"/>
        <v>22 26 0.78 l "Family-Emotion"</v>
      </c>
    </row>
    <row r="510" spans="1:7">
      <c r="A510">
        <f>Links!E510</f>
        <v>9</v>
      </c>
      <c r="B510">
        <f>Links!F510</f>
        <v>27</v>
      </c>
      <c r="C510">
        <f>Links!G510</f>
        <v>1</v>
      </c>
      <c r="D510" t="str">
        <f>Links!H510</f>
        <v>l "Fate-Chance"</v>
      </c>
      <c r="G510" t="str">
        <f t="shared" si="7"/>
        <v>9 27 1 l "Fate-Chance"</v>
      </c>
    </row>
    <row r="511" spans="1:7">
      <c r="A511">
        <f>Links!E511</f>
        <v>34</v>
      </c>
      <c r="B511">
        <f>Links!F511</f>
        <v>27</v>
      </c>
      <c r="C511">
        <f>Links!G511</f>
        <v>0.67</v>
      </c>
      <c r="D511" t="str">
        <f>Links!H511</f>
        <v>l "Fate-History"</v>
      </c>
      <c r="G511" t="str">
        <f t="shared" si="7"/>
        <v>34 27 0.67 l "Fate-History"</v>
      </c>
    </row>
    <row r="512" spans="1:7">
      <c r="A512">
        <f>Links!E512</f>
        <v>100</v>
      </c>
      <c r="B512">
        <f>Links!F512</f>
        <v>27</v>
      </c>
      <c r="C512">
        <f>Links!G512</f>
        <v>0.56000000000000005</v>
      </c>
      <c r="D512" t="str">
        <f>Links!H512</f>
        <v>l "Fate-Will"</v>
      </c>
      <c r="G512" t="str">
        <f t="shared" si="7"/>
        <v>100 27 0.56 l "Fate-Will"</v>
      </c>
    </row>
    <row r="513" spans="1:7">
      <c r="A513">
        <f>Links!E513</f>
        <v>61</v>
      </c>
      <c r="B513">
        <f>Links!F513</f>
        <v>27</v>
      </c>
      <c r="C513">
        <f>Links!G513</f>
        <v>0.67</v>
      </c>
      <c r="D513" t="str">
        <f>Links!H513</f>
        <v>l "Fate-Necessity and Contingency"</v>
      </c>
      <c r="G513" t="str">
        <f t="shared" si="7"/>
        <v>61 27 0.67 l "Fate-Necessity and Contingency"</v>
      </c>
    </row>
    <row r="514" spans="1:7">
      <c r="A514">
        <f>Links!E514</f>
        <v>47</v>
      </c>
      <c r="B514">
        <f>Links!F514</f>
        <v>27</v>
      </c>
      <c r="C514">
        <f>Links!G514</f>
        <v>0.56000000000000005</v>
      </c>
      <c r="D514" t="str">
        <f>Links!H514</f>
        <v>l "Fate-Liberty"</v>
      </c>
      <c r="G514" t="str">
        <f t="shared" si="7"/>
        <v>47 27 0.56 l "Fate-Liberty"</v>
      </c>
    </row>
    <row r="515" spans="1:7">
      <c r="A515">
        <f>Links!E515</f>
        <v>8</v>
      </c>
      <c r="B515">
        <f>Links!F515</f>
        <v>27</v>
      </c>
      <c r="C515">
        <f>Links!G515</f>
        <v>0.78</v>
      </c>
      <c r="D515" t="str">
        <f>Links!H515</f>
        <v>l "Fate-Cause"</v>
      </c>
      <c r="G515" t="str">
        <f t="shared" ref="G515:G578" si="8">A515&amp;" "&amp;B515&amp;" "&amp;C515&amp;" "&amp;D515</f>
        <v>8 27 0.78 l "Fate-Cause"</v>
      </c>
    </row>
    <row r="516" spans="1:7">
      <c r="A516">
        <f>Links!E516</f>
        <v>29</v>
      </c>
      <c r="B516">
        <f>Links!F516</f>
        <v>27</v>
      </c>
      <c r="C516">
        <f>Links!G516</f>
        <v>0.11</v>
      </c>
      <c r="D516" t="str">
        <f>Links!H516</f>
        <v>l "Fate-God"</v>
      </c>
      <c r="G516" t="str">
        <f t="shared" si="8"/>
        <v>29 27 0.11 l "Fate-God"</v>
      </c>
    </row>
    <row r="517" spans="1:7">
      <c r="A517">
        <f>Links!E517</f>
        <v>72</v>
      </c>
      <c r="B517">
        <f>Links!F517</f>
        <v>27</v>
      </c>
      <c r="C517">
        <f>Links!G517</f>
        <v>0.33</v>
      </c>
      <c r="D517" t="str">
        <f>Links!H517</f>
        <v>l "Fate-Prophecy"</v>
      </c>
      <c r="G517" t="str">
        <f t="shared" si="8"/>
        <v>72 27 0.33 l "Fate-Prophecy"</v>
      </c>
    </row>
    <row r="518" spans="1:7">
      <c r="A518">
        <f>Links!E518</f>
        <v>60</v>
      </c>
      <c r="B518">
        <f>Links!F518</f>
        <v>27</v>
      </c>
      <c r="C518">
        <f>Links!G518</f>
        <v>0.33</v>
      </c>
      <c r="D518" t="str">
        <f>Links!H518</f>
        <v>l "Fate-Nature"</v>
      </c>
      <c r="G518" t="str">
        <f t="shared" si="8"/>
        <v>60 27 0.33 l "Fate-Nature"</v>
      </c>
    </row>
    <row r="519" spans="1:7">
      <c r="A519">
        <f>Links!E519</f>
        <v>102</v>
      </c>
      <c r="B519">
        <f>Links!F519</f>
        <v>27</v>
      </c>
      <c r="C519">
        <f>Links!G519</f>
        <v>0.44</v>
      </c>
      <c r="D519" t="str">
        <f>Links!H519</f>
        <v>l "Fate-World"</v>
      </c>
      <c r="G519" t="str">
        <f t="shared" si="8"/>
        <v>102 27 0.44 l "Fate-World"</v>
      </c>
    </row>
    <row r="520" spans="1:7">
      <c r="A520">
        <f>Links!E520</f>
        <v>10</v>
      </c>
      <c r="B520">
        <f>Links!F520</f>
        <v>28</v>
      </c>
      <c r="C520">
        <f>Links!G520</f>
        <v>0.44</v>
      </c>
      <c r="D520" t="str">
        <f>Links!H520</f>
        <v>l "Form-Change"</v>
      </c>
      <c r="G520" t="str">
        <f t="shared" si="8"/>
        <v>10 28 0.44 l "Form-Change"</v>
      </c>
    </row>
    <row r="521" spans="1:7">
      <c r="A521">
        <f>Links!E521</f>
        <v>23</v>
      </c>
      <c r="B521">
        <f>Links!F521</f>
        <v>28</v>
      </c>
      <c r="C521">
        <f>Links!G521</f>
        <v>0.33</v>
      </c>
      <c r="D521" t="str">
        <f>Links!H521</f>
        <v>l "Form-Eternity"</v>
      </c>
      <c r="G521" t="str">
        <f t="shared" si="8"/>
        <v>23 28 0.33 l "Form-Eternity"</v>
      </c>
    </row>
    <row r="522" spans="1:7">
      <c r="A522">
        <f>Links!E522</f>
        <v>37</v>
      </c>
      <c r="B522">
        <f>Links!F522</f>
        <v>28</v>
      </c>
      <c r="C522">
        <f>Links!G522</f>
        <v>0.22</v>
      </c>
      <c r="D522" t="str">
        <f>Links!H522</f>
        <v>l "Form-Idea"</v>
      </c>
      <c r="G522" t="str">
        <f t="shared" si="8"/>
        <v>37 28 0.22 l "Form-Idea"</v>
      </c>
    </row>
    <row r="523" spans="1:7">
      <c r="A523">
        <f>Links!E523</f>
        <v>53</v>
      </c>
      <c r="B523">
        <f>Links!F523</f>
        <v>28</v>
      </c>
      <c r="C523">
        <f>Links!G523</f>
        <v>1</v>
      </c>
      <c r="D523" t="str">
        <f>Links!H523</f>
        <v>l "Form-Matter"</v>
      </c>
      <c r="G523" t="str">
        <f t="shared" si="8"/>
        <v>53 28 1 l "Form-Matter"</v>
      </c>
    </row>
    <row r="524" spans="1:7">
      <c r="A524">
        <f>Links!E524</f>
        <v>7</v>
      </c>
      <c r="B524">
        <f>Links!F524</f>
        <v>28</v>
      </c>
      <c r="C524">
        <f>Links!G524</f>
        <v>0.89</v>
      </c>
      <c r="D524" t="str">
        <f>Links!H524</f>
        <v>l "Form-Being"</v>
      </c>
      <c r="G524" t="str">
        <f t="shared" si="8"/>
        <v>7 28 0.89 l "Form-Being"</v>
      </c>
    </row>
    <row r="525" spans="1:7">
      <c r="A525">
        <f>Links!E525</f>
        <v>89</v>
      </c>
      <c r="B525">
        <f>Links!F525</f>
        <v>28</v>
      </c>
      <c r="C525">
        <f>Links!G525</f>
        <v>0.11</v>
      </c>
      <c r="D525" t="str">
        <f>Links!H525</f>
        <v>l "Form-Space"</v>
      </c>
      <c r="G525" t="str">
        <f t="shared" si="8"/>
        <v>89 28 0.11 l "Form-Space"</v>
      </c>
    </row>
    <row r="526" spans="1:7">
      <c r="A526">
        <f>Links!E526</f>
        <v>102</v>
      </c>
      <c r="B526">
        <f>Links!F526</f>
        <v>28</v>
      </c>
      <c r="C526">
        <f>Links!G526</f>
        <v>0.11</v>
      </c>
      <c r="D526" t="str">
        <f>Links!H526</f>
        <v>l "Form-World"</v>
      </c>
      <c r="G526" t="str">
        <f t="shared" si="8"/>
        <v>102 28 0.11 l "Form-World"</v>
      </c>
    </row>
    <row r="527" spans="1:7">
      <c r="A527">
        <f>Links!E527</f>
        <v>52</v>
      </c>
      <c r="B527">
        <f>Links!F527</f>
        <v>28</v>
      </c>
      <c r="C527">
        <f>Links!G527</f>
        <v>0.11</v>
      </c>
      <c r="D527" t="str">
        <f>Links!H527</f>
        <v>l "Form-Mathematics"</v>
      </c>
      <c r="G527" t="str">
        <f t="shared" si="8"/>
        <v>52 28 0.11 l "Form-Mathematics"</v>
      </c>
    </row>
    <row r="528" spans="1:7">
      <c r="A528">
        <f>Links!E528</f>
        <v>82</v>
      </c>
      <c r="B528">
        <f>Links!F528</f>
        <v>28</v>
      </c>
      <c r="C528">
        <f>Links!G528</f>
        <v>0.56000000000000005</v>
      </c>
      <c r="D528" t="str">
        <f>Links!H528</f>
        <v>l "Form-Same and Other"</v>
      </c>
      <c r="G528" t="str">
        <f t="shared" si="8"/>
        <v>82 28 0.56 l "Form-Same and Other"</v>
      </c>
    </row>
    <row r="529" spans="1:7">
      <c r="A529">
        <f>Links!E529</f>
        <v>96</v>
      </c>
      <c r="B529">
        <f>Links!F529</f>
        <v>28</v>
      </c>
      <c r="C529">
        <f>Links!G529</f>
        <v>0.56000000000000005</v>
      </c>
      <c r="D529" t="str">
        <f>Links!H529</f>
        <v>l "Form-Universal and Particular"</v>
      </c>
      <c r="G529" t="str">
        <f t="shared" si="8"/>
        <v>96 28 0.56 l "Form-Universal and Particular"</v>
      </c>
    </row>
    <row r="530" spans="1:7">
      <c r="A530">
        <f>Links!E530</f>
        <v>56</v>
      </c>
      <c r="B530">
        <f>Links!F530</f>
        <v>28</v>
      </c>
      <c r="C530">
        <f>Links!G530</f>
        <v>0.33</v>
      </c>
      <c r="D530" t="str">
        <f>Links!H530</f>
        <v>l "Form-Memory and Imagination"</v>
      </c>
      <c r="G530" t="str">
        <f t="shared" si="8"/>
        <v>56 28 0.33 l "Form-Memory and Imagination"</v>
      </c>
    </row>
    <row r="531" spans="1:7">
      <c r="A531">
        <f>Links!E531</f>
        <v>84</v>
      </c>
      <c r="B531">
        <f>Links!F531</f>
        <v>28</v>
      </c>
      <c r="C531">
        <f>Links!G531</f>
        <v>0.22</v>
      </c>
      <c r="D531" t="str">
        <f>Links!H531</f>
        <v>l "Form-Sense"</v>
      </c>
      <c r="G531" t="str">
        <f t="shared" si="8"/>
        <v>84 28 0.22 l "Form-Sense"</v>
      </c>
    </row>
    <row r="532" spans="1:7">
      <c r="A532">
        <f>Links!E532</f>
        <v>93</v>
      </c>
      <c r="B532">
        <f>Links!F532</f>
        <v>28</v>
      </c>
      <c r="C532">
        <f>Links!G532</f>
        <v>0.22</v>
      </c>
      <c r="D532" t="str">
        <f>Links!H532</f>
        <v>l "Form-Time"</v>
      </c>
      <c r="G532" t="str">
        <f t="shared" si="8"/>
        <v>93 28 0.22 l "Form-Time"</v>
      </c>
    </row>
    <row r="533" spans="1:7">
      <c r="A533">
        <f>Links!E533</f>
        <v>4</v>
      </c>
      <c r="B533">
        <f>Links!F533</f>
        <v>28</v>
      </c>
      <c r="C533">
        <f>Links!G533</f>
        <v>0.22</v>
      </c>
      <c r="D533" t="str">
        <f>Links!H533</f>
        <v>l "Form-Art"</v>
      </c>
      <c r="G533" t="str">
        <f t="shared" si="8"/>
        <v>4 28 0.22 l "Form-Art"</v>
      </c>
    </row>
    <row r="534" spans="1:7">
      <c r="A534">
        <f>Links!E534</f>
        <v>60</v>
      </c>
      <c r="B534">
        <f>Links!F534</f>
        <v>28</v>
      </c>
      <c r="C534">
        <f>Links!G534</f>
        <v>0.22</v>
      </c>
      <c r="D534" t="str">
        <f>Links!H534</f>
        <v>l "Form-Nature"</v>
      </c>
      <c r="G534" t="str">
        <f t="shared" si="8"/>
        <v>60 28 0.22 l "Form-Nature"</v>
      </c>
    </row>
    <row r="535" spans="1:7">
      <c r="A535">
        <f>Links!E535</f>
        <v>29</v>
      </c>
      <c r="B535">
        <f>Links!F535</f>
        <v>28</v>
      </c>
      <c r="C535">
        <f>Links!G535</f>
        <v>0.11</v>
      </c>
      <c r="D535" t="str">
        <f>Links!H535</f>
        <v>l "Form-God"</v>
      </c>
      <c r="G535" t="str">
        <f t="shared" si="8"/>
        <v>29 28 0.11 l "Form-God"</v>
      </c>
    </row>
    <row r="536" spans="1:7">
      <c r="A536">
        <f>Links!E536</f>
        <v>48</v>
      </c>
      <c r="B536">
        <f>Links!F536</f>
        <v>28</v>
      </c>
      <c r="C536">
        <f>Links!G536</f>
        <v>0.11</v>
      </c>
      <c r="D536" t="str">
        <f>Links!H536</f>
        <v>l "Form-Life and Death"</v>
      </c>
      <c r="G536" t="str">
        <f t="shared" si="8"/>
        <v>48 28 0.11 l "Form-Life and Death"</v>
      </c>
    </row>
    <row r="537" spans="1:7">
      <c r="A537">
        <f>Links!E537</f>
        <v>51</v>
      </c>
      <c r="B537">
        <f>Links!F537</f>
        <v>28</v>
      </c>
      <c r="C537">
        <f>Links!G537</f>
        <v>0.67</v>
      </c>
      <c r="D537" t="str">
        <f>Links!H537</f>
        <v>l "Form-Man"</v>
      </c>
      <c r="G537" t="str">
        <f t="shared" si="8"/>
        <v>51 28 0.67 l "Form-Man"</v>
      </c>
    </row>
    <row r="538" spans="1:7">
      <c r="A538">
        <f>Links!E538</f>
        <v>88</v>
      </c>
      <c r="B538">
        <f>Links!F538</f>
        <v>28</v>
      </c>
      <c r="C538">
        <f>Links!G538</f>
        <v>0.11</v>
      </c>
      <c r="D538" t="str">
        <f>Links!H538</f>
        <v>l "Form-Soul"</v>
      </c>
      <c r="G538" t="str">
        <f t="shared" si="8"/>
        <v>88 28 0.11 l "Form-Soul"</v>
      </c>
    </row>
    <row r="539" spans="1:7">
      <c r="A539">
        <f>Links!E539</f>
        <v>15</v>
      </c>
      <c r="B539">
        <f>Links!F539</f>
        <v>28</v>
      </c>
      <c r="C539">
        <f>Links!G539</f>
        <v>0.22</v>
      </c>
      <c r="D539" t="str">
        <f>Links!H539</f>
        <v>l "Form-Definition"</v>
      </c>
      <c r="G539" t="str">
        <f t="shared" si="8"/>
        <v>15 28 0.22 l "Form-Definition"</v>
      </c>
    </row>
    <row r="540" spans="1:7">
      <c r="A540">
        <f>Links!E540</f>
        <v>79</v>
      </c>
      <c r="B540">
        <f>Links!F540</f>
        <v>29</v>
      </c>
      <c r="C540">
        <f>Links!G540</f>
        <v>1</v>
      </c>
      <c r="D540" t="str">
        <f>Links!H540</f>
        <v>l "God-Religion"</v>
      </c>
      <c r="G540" t="str">
        <f t="shared" si="8"/>
        <v>79 29 1 l "God-Religion"</v>
      </c>
    </row>
    <row r="541" spans="1:7">
      <c r="A541">
        <f>Links!E541</f>
        <v>92</v>
      </c>
      <c r="B541">
        <f>Links!F541</f>
        <v>29</v>
      </c>
      <c r="C541">
        <f>Links!G541</f>
        <v>1</v>
      </c>
      <c r="D541" t="str">
        <f>Links!H541</f>
        <v>l "God-Theology"</v>
      </c>
      <c r="G541" t="str">
        <f t="shared" si="8"/>
        <v>92 29 1 l "God-Theology"</v>
      </c>
    </row>
    <row r="542" spans="1:7">
      <c r="A542">
        <f>Links!E542</f>
        <v>40</v>
      </c>
      <c r="B542">
        <f>Links!F542</f>
        <v>29</v>
      </c>
      <c r="C542">
        <f>Links!G542</f>
        <v>0.67</v>
      </c>
      <c r="D542" t="str">
        <f>Links!H542</f>
        <v>l "God-Infinity"</v>
      </c>
      <c r="G542" t="str">
        <f t="shared" si="8"/>
        <v>40 29 0.67 l "God-Infinity"</v>
      </c>
    </row>
    <row r="543" spans="1:7">
      <c r="A543">
        <f>Links!E543</f>
        <v>23</v>
      </c>
      <c r="B543">
        <f>Links!F543</f>
        <v>29</v>
      </c>
      <c r="C543">
        <f>Links!G543</f>
        <v>0.67</v>
      </c>
      <c r="D543" t="str">
        <f>Links!H543</f>
        <v>l "God-Eternity"</v>
      </c>
      <c r="G543" t="str">
        <f t="shared" si="8"/>
        <v>23 29 0.67 l "God-Eternity"</v>
      </c>
    </row>
    <row r="544" spans="1:7">
      <c r="A544">
        <f>Links!E544</f>
        <v>30</v>
      </c>
      <c r="B544">
        <f>Links!F544</f>
        <v>29</v>
      </c>
      <c r="C544">
        <f>Links!G544</f>
        <v>0.67</v>
      </c>
      <c r="D544" t="str">
        <f>Links!H544</f>
        <v>l "God-Good and Evil"</v>
      </c>
      <c r="G544" t="str">
        <f t="shared" si="8"/>
        <v>30 29 0.67 l "God-Good and Evil"</v>
      </c>
    </row>
    <row r="545" spans="1:7">
      <c r="A545">
        <f>Links!E545</f>
        <v>1</v>
      </c>
      <c r="B545">
        <f>Links!F545</f>
        <v>29</v>
      </c>
      <c r="C545">
        <f>Links!G545</f>
        <v>1</v>
      </c>
      <c r="D545" t="str">
        <f>Links!H545</f>
        <v>l "God-Angel"</v>
      </c>
      <c r="G545" t="str">
        <f t="shared" si="8"/>
        <v>1 29 1 l "God-Angel"</v>
      </c>
    </row>
    <row r="546" spans="1:7">
      <c r="A546">
        <f>Links!E546</f>
        <v>88</v>
      </c>
      <c r="B546">
        <f>Links!F546</f>
        <v>29</v>
      </c>
      <c r="C546">
        <f>Links!G546</f>
        <v>0.67</v>
      </c>
      <c r="D546" t="str">
        <f>Links!H546</f>
        <v>l "God-Soul"</v>
      </c>
      <c r="G546" t="str">
        <f t="shared" si="8"/>
        <v>88 29 0.67 l "God-Soul"</v>
      </c>
    </row>
    <row r="547" spans="1:7">
      <c r="A547">
        <f>Links!E547</f>
        <v>86</v>
      </c>
      <c r="B547">
        <f>Links!F547</f>
        <v>29</v>
      </c>
      <c r="C547">
        <f>Links!G547</f>
        <v>0.67</v>
      </c>
      <c r="D547" t="str">
        <f>Links!H547</f>
        <v>l "God-Sin"</v>
      </c>
      <c r="G547" t="str">
        <f t="shared" si="8"/>
        <v>86 29 0.67 l "God-Sin"</v>
      </c>
    </row>
    <row r="548" spans="1:7">
      <c r="A548">
        <f>Links!E548</f>
        <v>97</v>
      </c>
      <c r="B548">
        <f>Links!F548</f>
        <v>29</v>
      </c>
      <c r="C548">
        <f>Links!G548</f>
        <v>0.44</v>
      </c>
      <c r="D548" t="str">
        <f>Links!H548</f>
        <v>l "God-Virtue and Vice"</v>
      </c>
      <c r="G548" t="str">
        <f t="shared" si="8"/>
        <v>97 29 0.44 l "God-Virtue and Vice"</v>
      </c>
    </row>
    <row r="549" spans="1:7">
      <c r="A549">
        <f>Links!E549</f>
        <v>38</v>
      </c>
      <c r="B549">
        <f>Links!F549</f>
        <v>29</v>
      </c>
      <c r="C549">
        <f>Links!G549</f>
        <v>0.56000000000000005</v>
      </c>
      <c r="D549" t="str">
        <f>Links!H549</f>
        <v>l "God-Immortality"</v>
      </c>
      <c r="G549" t="str">
        <f t="shared" si="8"/>
        <v>38 29 0.56 l "God-Immortality"</v>
      </c>
    </row>
    <row r="550" spans="1:7">
      <c r="A550">
        <f>Links!E550</f>
        <v>72</v>
      </c>
      <c r="B550">
        <f>Links!F550</f>
        <v>29</v>
      </c>
      <c r="C550">
        <f>Links!G550</f>
        <v>0.78</v>
      </c>
      <c r="D550" t="str">
        <f>Links!H550</f>
        <v>l "God-Prophecy"</v>
      </c>
      <c r="G550" t="str">
        <f t="shared" si="8"/>
        <v>72 29 0.78 l "God-Prophecy"</v>
      </c>
    </row>
    <row r="551" spans="1:7">
      <c r="A551">
        <f>Links!E551</f>
        <v>85</v>
      </c>
      <c r="B551">
        <f>Links!F551</f>
        <v>29</v>
      </c>
      <c r="C551">
        <f>Links!G551</f>
        <v>0.56000000000000005</v>
      </c>
      <c r="D551" t="str">
        <f>Links!H551</f>
        <v>l "God-Sign and Symbol"</v>
      </c>
      <c r="G551" t="str">
        <f t="shared" si="8"/>
        <v>85 29 0.56 l "God-Sign and Symbol"</v>
      </c>
    </row>
    <row r="552" spans="1:7">
      <c r="A552">
        <f>Links!E552</f>
        <v>7</v>
      </c>
      <c r="B552">
        <f>Links!F552</f>
        <v>30</v>
      </c>
      <c r="C552">
        <f>Links!G552</f>
        <v>0.56000000000000005</v>
      </c>
      <c r="D552" t="str">
        <f>Links!H552</f>
        <v>l "Good and Evil-Being"</v>
      </c>
      <c r="G552" t="str">
        <f t="shared" si="8"/>
        <v>7 30 0.56 l "Good and Evil-Being"</v>
      </c>
    </row>
    <row r="553" spans="1:7">
      <c r="A553">
        <f>Links!E553</f>
        <v>8</v>
      </c>
      <c r="B553">
        <f>Links!F553</f>
        <v>30</v>
      </c>
      <c r="C553">
        <f>Links!G553</f>
        <v>0.78</v>
      </c>
      <c r="D553" t="str">
        <f>Links!H553</f>
        <v>l "Good and Evil-Cause"</v>
      </c>
      <c r="G553" t="str">
        <f t="shared" si="8"/>
        <v>8 30 0.78 l "Good and Evil-Cause"</v>
      </c>
    </row>
    <row r="554" spans="1:7">
      <c r="A554">
        <f>Links!E554</f>
        <v>10</v>
      </c>
      <c r="B554">
        <f>Links!F554</f>
        <v>30</v>
      </c>
      <c r="C554">
        <f>Links!G554</f>
        <v>0.56000000000000005</v>
      </c>
      <c r="D554" t="str">
        <f>Links!H554</f>
        <v>l "Good and Evil-Change"</v>
      </c>
      <c r="G554" t="str">
        <f t="shared" si="8"/>
        <v>10 30 0.56 l "Good and Evil-Change"</v>
      </c>
    </row>
    <row r="555" spans="1:7">
      <c r="A555">
        <f>Links!E555</f>
        <v>17</v>
      </c>
      <c r="B555">
        <f>Links!F555</f>
        <v>30</v>
      </c>
      <c r="C555">
        <f>Links!G555</f>
        <v>0.67</v>
      </c>
      <c r="D555" t="str">
        <f>Links!H555</f>
        <v>l "Good and Evil-Desire"</v>
      </c>
      <c r="G555" t="str">
        <f t="shared" si="8"/>
        <v>17 30 0.67 l "Good and Evil-Desire"</v>
      </c>
    </row>
    <row r="556" spans="1:7">
      <c r="A556">
        <f>Links!E556</f>
        <v>29</v>
      </c>
      <c r="B556">
        <f>Links!F556</f>
        <v>30</v>
      </c>
      <c r="C556">
        <f>Links!G556</f>
        <v>0.22</v>
      </c>
      <c r="D556" t="str">
        <f>Links!H556</f>
        <v>l "Good and Evil-God"</v>
      </c>
      <c r="G556" t="str">
        <f t="shared" si="8"/>
        <v>29 30 0.22 l "Good and Evil-God"</v>
      </c>
    </row>
    <row r="557" spans="1:7">
      <c r="A557">
        <f>Links!E557</f>
        <v>102</v>
      </c>
      <c r="B557">
        <f>Links!F557</f>
        <v>30</v>
      </c>
      <c r="C557">
        <f>Links!G557</f>
        <v>0.11</v>
      </c>
      <c r="D557" t="str">
        <f>Links!H557</f>
        <v>l "Good and Evil-World"</v>
      </c>
      <c r="G557" t="str">
        <f t="shared" si="8"/>
        <v>102 30 0.11 l "Good and Evil-World"</v>
      </c>
    </row>
    <row r="558" spans="1:7">
      <c r="A558">
        <f>Links!E558</f>
        <v>6</v>
      </c>
      <c r="B558">
        <f>Links!F558</f>
        <v>30</v>
      </c>
      <c r="C558">
        <f>Links!G558</f>
        <v>0.11</v>
      </c>
      <c r="D558" t="str">
        <f>Links!H558</f>
        <v>l "Good and Evil-Beauty"</v>
      </c>
      <c r="G558" t="str">
        <f t="shared" si="8"/>
        <v>6 30 0.11 l "Good and Evil-Beauty"</v>
      </c>
    </row>
    <row r="559" spans="1:7">
      <c r="A559">
        <f>Links!E559</f>
        <v>94</v>
      </c>
      <c r="B559">
        <f>Links!F559</f>
        <v>30</v>
      </c>
      <c r="C559">
        <f>Links!G559</f>
        <v>0.22</v>
      </c>
      <c r="D559" t="str">
        <f>Links!H559</f>
        <v>l "Good and Evil-Truth"</v>
      </c>
      <c r="G559" t="str">
        <f t="shared" si="8"/>
        <v>94 30 0.22 l "Good and Evil-Truth"</v>
      </c>
    </row>
    <row r="560" spans="1:7">
      <c r="A560">
        <f>Links!E560</f>
        <v>100</v>
      </c>
      <c r="B560">
        <f>Links!F560</f>
        <v>30</v>
      </c>
      <c r="C560">
        <f>Links!G560</f>
        <v>0.56000000000000005</v>
      </c>
      <c r="D560" t="str">
        <f>Links!H560</f>
        <v>l "Good and Evil-Will"</v>
      </c>
      <c r="G560" t="str">
        <f t="shared" si="8"/>
        <v>100 30 0.56 l "Good and Evil-Will"</v>
      </c>
    </row>
    <row r="561" spans="1:7">
      <c r="A561">
        <f>Links!E561</f>
        <v>42</v>
      </c>
      <c r="B561">
        <f>Links!F561</f>
        <v>30</v>
      </c>
      <c r="C561">
        <f>Links!G561</f>
        <v>0.67</v>
      </c>
      <c r="D561" t="str">
        <f>Links!H561</f>
        <v>l "Good and Evil-Justice"</v>
      </c>
      <c r="G561" t="str">
        <f t="shared" si="8"/>
        <v>42 30 0.67 l "Good and Evil-Justice"</v>
      </c>
    </row>
    <row r="562" spans="1:7">
      <c r="A562">
        <f>Links!E562</f>
        <v>50</v>
      </c>
      <c r="B562">
        <f>Links!F562</f>
        <v>30</v>
      </c>
      <c r="C562">
        <f>Links!G562</f>
        <v>0.33</v>
      </c>
      <c r="D562" t="str">
        <f>Links!H562</f>
        <v>l "Good and Evil-Love"</v>
      </c>
      <c r="G562" t="str">
        <f t="shared" si="8"/>
        <v>50 30 0.33 l "Good and Evil-Love"</v>
      </c>
    </row>
    <row r="563" spans="1:7">
      <c r="A563">
        <f>Links!E563</f>
        <v>74</v>
      </c>
      <c r="B563">
        <f>Links!F563</f>
        <v>30</v>
      </c>
      <c r="C563">
        <f>Links!G563</f>
        <v>0.78</v>
      </c>
      <c r="D563" t="str">
        <f>Links!H563</f>
        <v>l "Good and Evil-Punishment"</v>
      </c>
      <c r="G563" t="str">
        <f t="shared" si="8"/>
        <v>74 30 0.78 l "Good and Evil-Punishment"</v>
      </c>
    </row>
    <row r="564" spans="1:7">
      <c r="A564">
        <f>Links!E564</f>
        <v>86</v>
      </c>
      <c r="B564">
        <f>Links!F564</f>
        <v>30</v>
      </c>
      <c r="C564">
        <f>Links!G564</f>
        <v>0.89</v>
      </c>
      <c r="D564" t="str">
        <f>Links!H564</f>
        <v>l "Good and Evil-Sin"</v>
      </c>
      <c r="G564" t="str">
        <f t="shared" si="8"/>
        <v>86 30 0.89 l "Good and Evil-Sin"</v>
      </c>
    </row>
    <row r="565" spans="1:7">
      <c r="A565">
        <f>Links!E565</f>
        <v>19</v>
      </c>
      <c r="B565">
        <f>Links!F565</f>
        <v>30</v>
      </c>
      <c r="C565">
        <f>Links!G565</f>
        <v>0.56000000000000005</v>
      </c>
      <c r="D565" t="str">
        <f>Links!H565</f>
        <v>l "Good and Evil-Duty"</v>
      </c>
      <c r="G565" t="str">
        <f t="shared" si="8"/>
        <v>19 30 0.56 l "Good and Evil-Duty"</v>
      </c>
    </row>
    <row r="566" spans="1:7">
      <c r="A566">
        <f>Links!E566</f>
        <v>58</v>
      </c>
      <c r="B566">
        <f>Links!F566</f>
        <v>30</v>
      </c>
      <c r="C566">
        <f>Links!G566</f>
        <v>0.56000000000000005</v>
      </c>
      <c r="D566" t="str">
        <f>Links!H566</f>
        <v>l "Good and Evil-Mind"</v>
      </c>
      <c r="G566" t="str">
        <f t="shared" si="8"/>
        <v>58 30 0.56 l "Good and Evil-Mind"</v>
      </c>
    </row>
    <row r="567" spans="1:7">
      <c r="A567">
        <f>Links!E567</f>
        <v>60</v>
      </c>
      <c r="B567">
        <f>Links!F567</f>
        <v>30</v>
      </c>
      <c r="C567">
        <f>Links!G567</f>
        <v>0.44</v>
      </c>
      <c r="D567" t="str">
        <f>Links!H567</f>
        <v>l "Good and Evil-Nature"</v>
      </c>
      <c r="G567" t="str">
        <f t="shared" si="8"/>
        <v>60 30 0.44 l "Good and Evil-Nature"</v>
      </c>
    </row>
    <row r="568" spans="1:7">
      <c r="A568">
        <f>Links!E568</f>
        <v>68</v>
      </c>
      <c r="B568">
        <f>Links!F568</f>
        <v>30</v>
      </c>
      <c r="C568">
        <f>Links!G568</f>
        <v>0.67</v>
      </c>
      <c r="D568" t="str">
        <f>Links!H568</f>
        <v>l "Good and Evil-Pleasure and Pain"</v>
      </c>
      <c r="G568" t="str">
        <f t="shared" si="8"/>
        <v>68 30 0.67 l "Good and Evil-Pleasure and Pain"</v>
      </c>
    </row>
    <row r="569" spans="1:7">
      <c r="A569">
        <f>Links!E569</f>
        <v>33</v>
      </c>
      <c r="B569">
        <f>Links!F569</f>
        <v>30</v>
      </c>
      <c r="C569">
        <f>Links!G569</f>
        <v>0.44</v>
      </c>
      <c r="D569" t="str">
        <f>Links!H569</f>
        <v>l "Good and Evil-Happiness"</v>
      </c>
      <c r="G569" t="str">
        <f t="shared" si="8"/>
        <v>33 30 0.44 l "Good and Evil-Happiness"</v>
      </c>
    </row>
    <row r="570" spans="1:7">
      <c r="A570">
        <f>Links!E570</f>
        <v>35</v>
      </c>
      <c r="B570">
        <f>Links!F570</f>
        <v>30</v>
      </c>
      <c r="C570">
        <f>Links!G570</f>
        <v>0.67</v>
      </c>
      <c r="D570" t="str">
        <f>Links!H570</f>
        <v>l "Good and Evil-Honor"</v>
      </c>
      <c r="G570" t="str">
        <f t="shared" si="8"/>
        <v>35 30 0.67 l "Good and Evil-Honor"</v>
      </c>
    </row>
    <row r="571" spans="1:7">
      <c r="A571">
        <f>Links!E571</f>
        <v>43</v>
      </c>
      <c r="B571">
        <f>Links!F571</f>
        <v>30</v>
      </c>
      <c r="C571">
        <f>Links!G571</f>
        <v>0.44</v>
      </c>
      <c r="D571" t="str">
        <f>Links!H571</f>
        <v>l "Good and Evil-Knowledge"</v>
      </c>
      <c r="G571" t="str">
        <f t="shared" si="8"/>
        <v>43 30 0.44 l "Good and Evil-Knowledge"</v>
      </c>
    </row>
    <row r="572" spans="1:7">
      <c r="A572">
        <f>Links!E572</f>
        <v>97</v>
      </c>
      <c r="B572">
        <f>Links!F572</f>
        <v>30</v>
      </c>
      <c r="C572">
        <f>Links!G572</f>
        <v>0.89</v>
      </c>
      <c r="D572" t="str">
        <f>Links!H572</f>
        <v>l "Good and Evil-Virtue and Vice"</v>
      </c>
      <c r="G572" t="str">
        <f t="shared" si="8"/>
        <v>97 30 0.89 l "Good and Evil-Virtue and Vice"</v>
      </c>
    </row>
    <row r="573" spans="1:7">
      <c r="A573">
        <f>Links!E573</f>
        <v>99</v>
      </c>
      <c r="B573">
        <f>Links!F573</f>
        <v>30</v>
      </c>
      <c r="C573">
        <f>Links!G573</f>
        <v>0.44</v>
      </c>
      <c r="D573" t="str">
        <f>Links!H573</f>
        <v>l "Good and Evil-Wealth"</v>
      </c>
      <c r="G573" t="str">
        <f t="shared" si="8"/>
        <v>99 30 0.44 l "Good and Evil-Wealth"</v>
      </c>
    </row>
    <row r="574" spans="1:7">
      <c r="A574">
        <f>Links!E574</f>
        <v>101</v>
      </c>
      <c r="B574">
        <f>Links!F574</f>
        <v>30</v>
      </c>
      <c r="C574">
        <f>Links!G574</f>
        <v>0.33</v>
      </c>
      <c r="D574" t="str">
        <f>Links!H574</f>
        <v>l "Good and Evil-Wisdom"</v>
      </c>
      <c r="G574" t="str">
        <f t="shared" si="8"/>
        <v>101 30 0.33 l "Good and Evil-Wisdom"</v>
      </c>
    </row>
    <row r="575" spans="1:7">
      <c r="A575">
        <f>Links!E575</f>
        <v>44</v>
      </c>
      <c r="B575">
        <f>Links!F575</f>
        <v>30</v>
      </c>
      <c r="C575">
        <f>Links!G575</f>
        <v>0.22</v>
      </c>
      <c r="D575" t="str">
        <f>Links!H575</f>
        <v>l "Good and Evil-Labor"</v>
      </c>
      <c r="G575" t="str">
        <f t="shared" si="8"/>
        <v>44 30 0.22 l "Good and Evil-Labor"</v>
      </c>
    </row>
    <row r="576" spans="1:7">
      <c r="A576">
        <f>Links!E576</f>
        <v>11</v>
      </c>
      <c r="B576">
        <f>Links!F576</f>
        <v>30</v>
      </c>
      <c r="C576">
        <f>Links!G576</f>
        <v>0.44</v>
      </c>
      <c r="D576" t="str">
        <f>Links!H576</f>
        <v>l "Good and Evil-Citizen"</v>
      </c>
      <c r="G576" t="str">
        <f t="shared" si="8"/>
        <v>11 30 0.44 l "Good and Evil-Citizen"</v>
      </c>
    </row>
    <row r="577" spans="1:7">
      <c r="A577">
        <f>Links!E577</f>
        <v>90</v>
      </c>
      <c r="B577">
        <f>Links!F577</f>
        <v>30</v>
      </c>
      <c r="C577">
        <f>Links!G577</f>
        <v>0.44</v>
      </c>
      <c r="D577" t="str">
        <f>Links!H577</f>
        <v>l "Good and Evil-State"</v>
      </c>
      <c r="G577" t="str">
        <f t="shared" si="8"/>
        <v>90 30 0.44 l "Good and Evil-State"</v>
      </c>
    </row>
    <row r="578" spans="1:7">
      <c r="A578">
        <f>Links!E578</f>
        <v>14</v>
      </c>
      <c r="B578">
        <f>Links!F578</f>
        <v>30</v>
      </c>
      <c r="C578">
        <f>Links!G578</f>
        <v>0.56000000000000005</v>
      </c>
      <c r="D578" t="str">
        <f>Links!H578</f>
        <v>l "Good and Evil-Custom and Convention"</v>
      </c>
      <c r="G578" t="str">
        <f t="shared" si="8"/>
        <v>14 30 0.56 l "Good and Evil-Custom and Convention"</v>
      </c>
    </row>
    <row r="579" spans="1:7">
      <c r="A579">
        <f>Links!E579</f>
        <v>64</v>
      </c>
      <c r="B579">
        <f>Links!F579</f>
        <v>30</v>
      </c>
      <c r="C579">
        <f>Links!G579</f>
        <v>0.33</v>
      </c>
      <c r="D579" t="str">
        <f>Links!H579</f>
        <v>l "Good and Evil-Opinion"</v>
      </c>
      <c r="G579" t="str">
        <f t="shared" ref="G579:G642" si="9">A579&amp;" "&amp;B579&amp;" "&amp;C579&amp;" "&amp;D579</f>
        <v>64 30 0.33 l "Good and Evil-Opinion"</v>
      </c>
    </row>
    <row r="580" spans="1:7">
      <c r="A580">
        <f>Links!E580</f>
        <v>78</v>
      </c>
      <c r="B580">
        <f>Links!F580</f>
        <v>30</v>
      </c>
      <c r="C580">
        <f>Links!G580</f>
        <v>0.22</v>
      </c>
      <c r="D580" t="str">
        <f>Links!H580</f>
        <v>l "Good and Evil-Relation"</v>
      </c>
      <c r="G580" t="str">
        <f t="shared" si="9"/>
        <v>78 30 0.22 l "Good and Evil-Relation"</v>
      </c>
    </row>
    <row r="581" spans="1:7">
      <c r="A581">
        <f>Links!E581</f>
        <v>96</v>
      </c>
      <c r="B581">
        <f>Links!F581</f>
        <v>30</v>
      </c>
      <c r="C581">
        <f>Links!G581</f>
        <v>0.22</v>
      </c>
      <c r="D581" t="str">
        <f>Links!H581</f>
        <v>l "Good and Evil-Universal and Particular"</v>
      </c>
      <c r="G581" t="str">
        <f t="shared" si="9"/>
        <v>96 30 0.22 l "Good and Evil-Universal and Particular"</v>
      </c>
    </row>
    <row r="582" spans="1:7">
      <c r="A582">
        <f>Links!E582</f>
        <v>66</v>
      </c>
      <c r="B582">
        <f>Links!F582</f>
        <v>30</v>
      </c>
      <c r="C582">
        <f>Links!G582</f>
        <v>0.22</v>
      </c>
      <c r="D582" t="str">
        <f>Links!H582</f>
        <v>l "Good and Evil-Philosophy"</v>
      </c>
      <c r="G582" t="str">
        <f t="shared" si="9"/>
        <v>66 30 0.22 l "Good and Evil-Philosophy"</v>
      </c>
    </row>
    <row r="583" spans="1:7">
      <c r="A583">
        <f>Links!E583</f>
        <v>83</v>
      </c>
      <c r="B583">
        <f>Links!F583</f>
        <v>30</v>
      </c>
      <c r="C583">
        <f>Links!G583</f>
        <v>0.11</v>
      </c>
      <c r="D583" t="str">
        <f>Links!H583</f>
        <v>l "Good and Evil-Science"</v>
      </c>
      <c r="G583" t="str">
        <f t="shared" si="9"/>
        <v>83 30 0.11 l "Good and Evil-Science"</v>
      </c>
    </row>
    <row r="584" spans="1:7">
      <c r="A584">
        <f>Links!E584</f>
        <v>4</v>
      </c>
      <c r="B584">
        <f>Links!F584</f>
        <v>30</v>
      </c>
      <c r="C584">
        <f>Links!G584</f>
        <v>0.11</v>
      </c>
      <c r="D584" t="str">
        <f>Links!H584</f>
        <v>l "Good and Evil-Art"</v>
      </c>
      <c r="G584" t="str">
        <f t="shared" si="9"/>
        <v>4 30 0.11 l "Good and Evil-Art"</v>
      </c>
    </row>
    <row r="585" spans="1:7">
      <c r="A585">
        <f>Links!E585</f>
        <v>90</v>
      </c>
      <c r="B585">
        <f>Links!F585</f>
        <v>31</v>
      </c>
      <c r="C585">
        <f>Links!G585</f>
        <v>1</v>
      </c>
      <c r="D585" t="str">
        <f>Links!H585</f>
        <v>l "Government-State"</v>
      </c>
      <c r="G585" t="str">
        <f t="shared" si="9"/>
        <v>90 31 1 l "Government-State"</v>
      </c>
    </row>
    <row r="586" spans="1:7">
      <c r="A586">
        <f>Links!E586</f>
        <v>26</v>
      </c>
      <c r="B586">
        <f>Links!F586</f>
        <v>31</v>
      </c>
      <c r="C586">
        <f>Links!G586</f>
        <v>0.78</v>
      </c>
      <c r="D586" t="str">
        <f>Links!H586</f>
        <v>l "Government-Family"</v>
      </c>
      <c r="G586" t="str">
        <f t="shared" si="9"/>
        <v>26 31 0.78 l "Government-Family"</v>
      </c>
    </row>
    <row r="587" spans="1:7">
      <c r="A587">
        <f>Links!E587</f>
        <v>29</v>
      </c>
      <c r="B587">
        <f>Links!F587</f>
        <v>31</v>
      </c>
      <c r="C587">
        <f>Links!G587</f>
        <v>0.11</v>
      </c>
      <c r="D587" t="str">
        <f>Links!H587</f>
        <v>l "Government-God"</v>
      </c>
      <c r="G587" t="str">
        <f t="shared" si="9"/>
        <v>29 31 0.11 l "Government-God"</v>
      </c>
    </row>
    <row r="588" spans="1:7">
      <c r="A588">
        <f>Links!E588</f>
        <v>102</v>
      </c>
      <c r="B588">
        <f>Links!F588</f>
        <v>31</v>
      </c>
      <c r="C588">
        <f>Links!G588</f>
        <v>0.11</v>
      </c>
      <c r="D588" t="str">
        <f>Links!H588</f>
        <v>l "Government-World"</v>
      </c>
      <c r="G588" t="str">
        <f t="shared" si="9"/>
        <v>102 31 0.11 l "Government-World"</v>
      </c>
    </row>
    <row r="589" spans="1:7">
      <c r="A589">
        <f>Links!E589</f>
        <v>79</v>
      </c>
      <c r="B589">
        <f>Links!F589</f>
        <v>31</v>
      </c>
      <c r="C589">
        <f>Links!G589</f>
        <v>0.11</v>
      </c>
      <c r="D589" t="str">
        <f>Links!H589</f>
        <v>l "Government-Religion"</v>
      </c>
      <c r="G589" t="str">
        <f t="shared" si="9"/>
        <v>79 31 0.11 l "Government-Religion"</v>
      </c>
    </row>
    <row r="590" spans="1:7">
      <c r="A590">
        <f>Links!E590</f>
        <v>99</v>
      </c>
      <c r="B590">
        <f>Links!F590</f>
        <v>31</v>
      </c>
      <c r="C590">
        <f>Links!G590</f>
        <v>0.56000000000000005</v>
      </c>
      <c r="D590" t="str">
        <f>Links!H590</f>
        <v>l "Government-Wealth"</v>
      </c>
      <c r="G590" t="str">
        <f t="shared" si="9"/>
        <v>99 31 0.56 l "Government-Wealth"</v>
      </c>
    </row>
    <row r="591" spans="1:7">
      <c r="A591">
        <f>Links!E591</f>
        <v>47</v>
      </c>
      <c r="B591">
        <f>Links!F591</f>
        <v>31</v>
      </c>
      <c r="C591">
        <f>Links!G591</f>
        <v>0.56000000000000005</v>
      </c>
      <c r="D591" t="str">
        <f>Links!H591</f>
        <v>l "Government-Liberty"</v>
      </c>
      <c r="G591" t="str">
        <f t="shared" si="9"/>
        <v>47 31 0.56 l "Government-Liberty"</v>
      </c>
    </row>
    <row r="592" spans="1:7">
      <c r="A592">
        <f>Links!E592</f>
        <v>95</v>
      </c>
      <c r="B592">
        <f>Links!F592</f>
        <v>31</v>
      </c>
      <c r="C592">
        <f>Links!G592</f>
        <v>1</v>
      </c>
      <c r="D592" t="str">
        <f>Links!H592</f>
        <v>l "Government-Tyranny"</v>
      </c>
      <c r="G592" t="str">
        <f t="shared" si="9"/>
        <v>95 31 1 l "Government-Tyranny"</v>
      </c>
    </row>
    <row r="593" spans="1:7">
      <c r="A593">
        <f>Links!E593</f>
        <v>16</v>
      </c>
      <c r="B593">
        <f>Links!F593</f>
        <v>31</v>
      </c>
      <c r="C593">
        <f>Links!G593</f>
        <v>1</v>
      </c>
      <c r="D593" t="str">
        <f>Links!H593</f>
        <v>l "Government-Democracy"</v>
      </c>
      <c r="G593" t="str">
        <f t="shared" si="9"/>
        <v>16 31 1 l "Government-Democracy"</v>
      </c>
    </row>
    <row r="594" spans="1:7">
      <c r="A594">
        <f>Links!E594</f>
        <v>46</v>
      </c>
      <c r="B594">
        <f>Links!F594</f>
        <v>31</v>
      </c>
      <c r="C594">
        <f>Links!G594</f>
        <v>1</v>
      </c>
      <c r="D594" t="str">
        <f>Links!H594</f>
        <v>l "Government-Law"</v>
      </c>
      <c r="G594" t="str">
        <f t="shared" si="9"/>
        <v>46 31 1 l "Government-Law"</v>
      </c>
    </row>
    <row r="595" spans="1:7">
      <c r="A595">
        <f>Links!E595</f>
        <v>42</v>
      </c>
      <c r="B595">
        <f>Links!F595</f>
        <v>31</v>
      </c>
      <c r="C595">
        <f>Links!G595</f>
        <v>0.67</v>
      </c>
      <c r="D595" t="str">
        <f>Links!H595</f>
        <v>l "Government-Justice"</v>
      </c>
      <c r="G595" t="str">
        <f t="shared" si="9"/>
        <v>42 31 0.67 l "Government-Justice"</v>
      </c>
    </row>
    <row r="596" spans="1:7">
      <c r="A596">
        <f>Links!E596</f>
        <v>98</v>
      </c>
      <c r="B596">
        <f>Links!F596</f>
        <v>31</v>
      </c>
      <c r="C596">
        <f>Links!G596</f>
        <v>1</v>
      </c>
      <c r="D596" t="str">
        <f>Links!H596</f>
        <v>l "Government-War and Peace"</v>
      </c>
      <c r="G596" t="str">
        <f t="shared" si="9"/>
        <v>98 31 1 l "Government-War and Peace"</v>
      </c>
    </row>
    <row r="597" spans="1:7">
      <c r="A597">
        <f>Links!E597</f>
        <v>59</v>
      </c>
      <c r="B597">
        <f>Links!F597</f>
        <v>31</v>
      </c>
      <c r="C597">
        <f>Links!G597</f>
        <v>1</v>
      </c>
      <c r="D597" t="str">
        <f>Links!H597</f>
        <v>l "Government-Monarchy"</v>
      </c>
      <c r="G597" t="str">
        <f t="shared" si="9"/>
        <v>59 31 1 l "Government-Monarchy"</v>
      </c>
    </row>
    <row r="598" spans="1:7">
      <c r="A598">
        <f>Links!E598</f>
        <v>80</v>
      </c>
      <c r="B598">
        <f>Links!F598</f>
        <v>31</v>
      </c>
      <c r="C598">
        <f>Links!G598</f>
        <v>1</v>
      </c>
      <c r="D598" t="str">
        <f>Links!H598</f>
        <v>l "Government-Revolution"</v>
      </c>
      <c r="G598" t="str">
        <f t="shared" si="9"/>
        <v>80 31 1 l "Government-Revolution"</v>
      </c>
    </row>
    <row r="599" spans="1:7">
      <c r="A599">
        <f>Links!E599</f>
        <v>87</v>
      </c>
      <c r="B599">
        <f>Links!F599</f>
        <v>31</v>
      </c>
      <c r="C599">
        <f>Links!G599</f>
        <v>0.44</v>
      </c>
      <c r="D599" t="str">
        <f>Links!H599</f>
        <v>l "Government-Slavery"</v>
      </c>
      <c r="G599" t="str">
        <f t="shared" si="9"/>
        <v>87 31 0.44 l "Government-Slavery"</v>
      </c>
    </row>
    <row r="600" spans="1:7">
      <c r="A600">
        <f>Links!E600</f>
        <v>62</v>
      </c>
      <c r="B600">
        <f>Links!F600</f>
        <v>31</v>
      </c>
      <c r="C600">
        <f>Links!G600</f>
        <v>1</v>
      </c>
      <c r="D600" t="str">
        <f>Links!H600</f>
        <v>l "Government-Oligarchy"</v>
      </c>
      <c r="G600" t="str">
        <f t="shared" si="9"/>
        <v>62 31 1 l "Government-Oligarchy"</v>
      </c>
    </row>
    <row r="601" spans="1:7">
      <c r="A601">
        <f>Links!E601</f>
        <v>12</v>
      </c>
      <c r="B601">
        <f>Links!F601</f>
        <v>31</v>
      </c>
      <c r="C601">
        <f>Links!G601</f>
        <v>0.78</v>
      </c>
      <c r="D601" t="str">
        <f>Links!H601</f>
        <v>l "Government-Constitution"</v>
      </c>
      <c r="G601" t="str">
        <f t="shared" si="9"/>
        <v>12 31 0.78 l "Government-Constitution"</v>
      </c>
    </row>
    <row r="602" spans="1:7">
      <c r="A602">
        <f>Links!E602</f>
        <v>71</v>
      </c>
      <c r="B602">
        <f>Links!F602</f>
        <v>31</v>
      </c>
      <c r="C602">
        <f>Links!G602</f>
        <v>0.44</v>
      </c>
      <c r="D602" t="str">
        <f>Links!H602</f>
        <v>l "Government-Progress"</v>
      </c>
      <c r="G602" t="str">
        <f t="shared" si="9"/>
        <v>71 31 0.44 l "Government-Progress"</v>
      </c>
    </row>
    <row r="603" spans="1:7">
      <c r="A603">
        <f>Links!E603</f>
        <v>73</v>
      </c>
      <c r="B603">
        <f>Links!F603</f>
        <v>31</v>
      </c>
      <c r="C603">
        <f>Links!G603</f>
        <v>0.33</v>
      </c>
      <c r="D603" t="str">
        <f>Links!H603</f>
        <v>l "Government-Prudence"</v>
      </c>
      <c r="G603" t="str">
        <f t="shared" si="9"/>
        <v>73 31 0.33 l "Government-Prudence"</v>
      </c>
    </row>
    <row r="604" spans="1:7">
      <c r="A604">
        <f>Links!E604</f>
        <v>20</v>
      </c>
      <c r="B604">
        <f>Links!F604</f>
        <v>31</v>
      </c>
      <c r="C604">
        <f>Links!G604</f>
        <v>0.22</v>
      </c>
      <c r="D604" t="str">
        <f>Links!H604</f>
        <v>l "Government-Education"</v>
      </c>
      <c r="G604" t="str">
        <f t="shared" si="9"/>
        <v>20 31 0.22 l "Government-Education"</v>
      </c>
    </row>
    <row r="605" spans="1:7">
      <c r="A605">
        <f>Links!E605</f>
        <v>43</v>
      </c>
      <c r="B605">
        <f>Links!F605</f>
        <v>31</v>
      </c>
      <c r="C605">
        <f>Links!G605</f>
        <v>0.22</v>
      </c>
      <c r="D605" t="str">
        <f>Links!H605</f>
        <v>l "Government-Knowledge"</v>
      </c>
      <c r="G605" t="str">
        <f t="shared" si="9"/>
        <v>43 31 0.22 l "Government-Knowledge"</v>
      </c>
    </row>
    <row r="606" spans="1:7">
      <c r="A606">
        <f>Links!E606</f>
        <v>81</v>
      </c>
      <c r="B606">
        <f>Links!F606</f>
        <v>31</v>
      </c>
      <c r="C606">
        <f>Links!G606</f>
        <v>0.33</v>
      </c>
      <c r="D606" t="str">
        <f>Links!H606</f>
        <v>l "Government-Rhetoric"</v>
      </c>
      <c r="G606" t="str">
        <f t="shared" si="9"/>
        <v>81 31 0.33 l "Government-Rhetoric"</v>
      </c>
    </row>
    <row r="607" spans="1:7">
      <c r="A607">
        <f>Links!E607</f>
        <v>66</v>
      </c>
      <c r="B607">
        <f>Links!F607</f>
        <v>31</v>
      </c>
      <c r="C607">
        <f>Links!G607</f>
        <v>0.11</v>
      </c>
      <c r="D607" t="str">
        <f>Links!H607</f>
        <v>l "Government-Philosophy"</v>
      </c>
      <c r="G607" t="str">
        <f t="shared" si="9"/>
        <v>66 31 0.11 l "Government-Philosophy"</v>
      </c>
    </row>
    <row r="608" spans="1:7">
      <c r="A608">
        <f>Links!E608</f>
        <v>83</v>
      </c>
      <c r="B608">
        <f>Links!F608</f>
        <v>31</v>
      </c>
      <c r="C608">
        <f>Links!G608</f>
        <v>0.11</v>
      </c>
      <c r="D608" t="str">
        <f>Links!H608</f>
        <v>l "Government-Science"</v>
      </c>
      <c r="G608" t="str">
        <f t="shared" si="9"/>
        <v>83 31 0.11 l "Government-Science"</v>
      </c>
    </row>
    <row r="609" spans="1:7">
      <c r="A609">
        <f>Links!E609</f>
        <v>7</v>
      </c>
      <c r="B609">
        <f>Links!F609</f>
        <v>32</v>
      </c>
      <c r="C609">
        <f>Links!G609</f>
        <v>0.78</v>
      </c>
      <c r="D609" t="str">
        <f>Links!H609</f>
        <v>l "Habit-Being"</v>
      </c>
      <c r="G609" t="str">
        <f t="shared" si="9"/>
        <v>7 32 0.78 l "Habit-Being"</v>
      </c>
    </row>
    <row r="610" spans="1:7">
      <c r="A610">
        <f>Links!E610</f>
        <v>53</v>
      </c>
      <c r="B610">
        <f>Links!F610</f>
        <v>32</v>
      </c>
      <c r="C610">
        <f>Links!G610</f>
        <v>0.11</v>
      </c>
      <c r="D610" t="str">
        <f>Links!H610</f>
        <v>l "Habit-Matter"</v>
      </c>
      <c r="G610" t="str">
        <f t="shared" si="9"/>
        <v>53 32 0.11 l "Habit-Matter"</v>
      </c>
    </row>
    <row r="611" spans="1:7">
      <c r="A611">
        <f>Links!E611</f>
        <v>58</v>
      </c>
      <c r="B611">
        <f>Links!F611</f>
        <v>32</v>
      </c>
      <c r="C611">
        <f>Links!G611</f>
        <v>0.78</v>
      </c>
      <c r="D611" t="str">
        <f>Links!H611</f>
        <v>l "Habit-Mind"</v>
      </c>
      <c r="G611" t="str">
        <f t="shared" si="9"/>
        <v>58 32 0.78 l "Habit-Mind"</v>
      </c>
    </row>
    <row r="612" spans="1:7">
      <c r="A612">
        <f>Links!E612</f>
        <v>60</v>
      </c>
      <c r="B612">
        <f>Links!F612</f>
        <v>32</v>
      </c>
      <c r="C612">
        <f>Links!G612</f>
        <v>0.22</v>
      </c>
      <c r="D612" t="str">
        <f>Links!H612</f>
        <v>l "Habit-Nature"</v>
      </c>
      <c r="G612" t="str">
        <f t="shared" si="9"/>
        <v>60 32 0.22 l "Habit-Nature"</v>
      </c>
    </row>
    <row r="613" spans="1:7">
      <c r="A613">
        <f>Links!E613</f>
        <v>2</v>
      </c>
      <c r="B613">
        <f>Links!F613</f>
        <v>32</v>
      </c>
      <c r="C613">
        <f>Links!G613</f>
        <v>0.33</v>
      </c>
      <c r="D613" t="str">
        <f>Links!H613</f>
        <v>l "Habit-Animal"</v>
      </c>
      <c r="G613" t="str">
        <f t="shared" si="9"/>
        <v>2 32 0.33 l "Habit-Animal"</v>
      </c>
    </row>
    <row r="614" spans="1:7">
      <c r="A614">
        <f>Links!E614</f>
        <v>48</v>
      </c>
      <c r="B614">
        <f>Links!F614</f>
        <v>32</v>
      </c>
      <c r="C614">
        <f>Links!G614</f>
        <v>0.22</v>
      </c>
      <c r="D614" t="str">
        <f>Links!H614</f>
        <v>l "Habit-Life and Death"</v>
      </c>
      <c r="G614" t="str">
        <f t="shared" si="9"/>
        <v>48 32 0.22 l "Habit-Life and Death"</v>
      </c>
    </row>
    <row r="615" spans="1:7">
      <c r="A615">
        <f>Links!E615</f>
        <v>51</v>
      </c>
      <c r="B615">
        <f>Links!F615</f>
        <v>32</v>
      </c>
      <c r="C615">
        <f>Links!G615</f>
        <v>0.56000000000000005</v>
      </c>
      <c r="D615" t="str">
        <f>Links!H615</f>
        <v>l "Habit-Man"</v>
      </c>
      <c r="G615" t="str">
        <f t="shared" si="9"/>
        <v>51 32 0.56 l "Habit-Man"</v>
      </c>
    </row>
    <row r="616" spans="1:7">
      <c r="A616">
        <f>Links!E616</f>
        <v>88</v>
      </c>
      <c r="B616">
        <f>Links!F616</f>
        <v>32</v>
      </c>
      <c r="C616">
        <f>Links!G616</f>
        <v>0.11</v>
      </c>
      <c r="D616" t="str">
        <f>Links!H616</f>
        <v>l "Habit-Soul"</v>
      </c>
      <c r="G616" t="str">
        <f t="shared" si="9"/>
        <v>88 32 0.11 l "Habit-Soul"</v>
      </c>
    </row>
    <row r="617" spans="1:7">
      <c r="A617">
        <f>Links!E617</f>
        <v>97</v>
      </c>
      <c r="B617">
        <f>Links!F617</f>
        <v>32</v>
      </c>
      <c r="C617">
        <f>Links!G617</f>
        <v>0.11</v>
      </c>
      <c r="D617" t="str">
        <f>Links!H617</f>
        <v>l "Habit-Virtue and Vice"</v>
      </c>
      <c r="G617" t="str">
        <f t="shared" si="9"/>
        <v>97 32 0.11 l "Habit-Virtue and Vice"</v>
      </c>
    </row>
    <row r="618" spans="1:7">
      <c r="A618">
        <f>Links!E618</f>
        <v>17</v>
      </c>
      <c r="B618">
        <f>Links!F618</f>
        <v>32</v>
      </c>
      <c r="C618">
        <f>Links!G618</f>
        <v>0.22</v>
      </c>
      <c r="D618" t="str">
        <f>Links!H618</f>
        <v>l "Habit-Desire"</v>
      </c>
      <c r="G618" t="str">
        <f t="shared" si="9"/>
        <v>17 32 0.22 l "Habit-Desire"</v>
      </c>
    </row>
    <row r="619" spans="1:7">
      <c r="A619">
        <f>Links!E619</f>
        <v>22</v>
      </c>
      <c r="B619">
        <f>Links!F619</f>
        <v>32</v>
      </c>
      <c r="C619">
        <f>Links!G619</f>
        <v>0.22</v>
      </c>
      <c r="D619" t="str">
        <f>Links!H619</f>
        <v>l "Habit-Emotion"</v>
      </c>
      <c r="G619" t="str">
        <f t="shared" si="9"/>
        <v>22 32 0.22 l "Habit-Emotion"</v>
      </c>
    </row>
    <row r="620" spans="1:7">
      <c r="A620">
        <f>Links!E620</f>
        <v>24</v>
      </c>
      <c r="B620">
        <f>Links!F620</f>
        <v>32</v>
      </c>
      <c r="C620">
        <f>Links!G620</f>
        <v>0.67</v>
      </c>
      <c r="D620" t="str">
        <f>Links!H620</f>
        <v>l "Habit-Evolution"</v>
      </c>
      <c r="G620" t="str">
        <f t="shared" si="9"/>
        <v>24 32 0.67 l "Habit-Evolution"</v>
      </c>
    </row>
    <row r="621" spans="1:7">
      <c r="A621">
        <f>Links!E621</f>
        <v>84</v>
      </c>
      <c r="B621">
        <f>Links!F621</f>
        <v>32</v>
      </c>
      <c r="C621">
        <f>Links!G621</f>
        <v>0.44</v>
      </c>
      <c r="D621" t="str">
        <f>Links!H621</f>
        <v>l "Habit-Sense"</v>
      </c>
      <c r="G621" t="str">
        <f t="shared" si="9"/>
        <v>84 32 0.44 l "Habit-Sense"</v>
      </c>
    </row>
    <row r="622" spans="1:7">
      <c r="A622">
        <f>Links!E622</f>
        <v>20</v>
      </c>
      <c r="B622">
        <f>Links!F622</f>
        <v>32</v>
      </c>
      <c r="C622">
        <f>Links!G622</f>
        <v>0.22</v>
      </c>
      <c r="D622" t="str">
        <f>Links!H622</f>
        <v>l "Habit-Education"</v>
      </c>
      <c r="G622" t="str">
        <f t="shared" si="9"/>
        <v>20 32 0.22 l "Habit-Education"</v>
      </c>
    </row>
    <row r="623" spans="1:7">
      <c r="A623">
        <f>Links!E623</f>
        <v>46</v>
      </c>
      <c r="B623">
        <f>Links!F623</f>
        <v>32</v>
      </c>
      <c r="C623">
        <f>Links!G623</f>
        <v>0.22</v>
      </c>
      <c r="D623" t="str">
        <f>Links!H623</f>
        <v>l "Habit-Law"</v>
      </c>
      <c r="G623" t="str">
        <f t="shared" si="9"/>
        <v>46 32 0.22 l "Habit-Law"</v>
      </c>
    </row>
    <row r="624" spans="1:7">
      <c r="A624">
        <f>Links!E624</f>
        <v>73</v>
      </c>
      <c r="B624">
        <f>Links!F624</f>
        <v>32</v>
      </c>
      <c r="C624">
        <f>Links!G624</f>
        <v>0.44</v>
      </c>
      <c r="D624" t="str">
        <f>Links!H624</f>
        <v>l "Habit-Prudence"</v>
      </c>
      <c r="G624" t="str">
        <f t="shared" si="9"/>
        <v>73 32 0.44 l "Habit-Prudence"</v>
      </c>
    </row>
    <row r="625" spans="1:7">
      <c r="A625">
        <f>Links!E625</f>
        <v>83</v>
      </c>
      <c r="B625">
        <f>Links!F625</f>
        <v>32</v>
      </c>
      <c r="C625">
        <f>Links!G625</f>
        <v>0.11</v>
      </c>
      <c r="D625" t="str">
        <f>Links!H625</f>
        <v>l "Habit-Science"</v>
      </c>
      <c r="G625" t="str">
        <f t="shared" si="9"/>
        <v>83 32 0.11 l "Habit-Science"</v>
      </c>
    </row>
    <row r="626" spans="1:7">
      <c r="A626">
        <f>Links!E626</f>
        <v>101</v>
      </c>
      <c r="B626">
        <f>Links!F626</f>
        <v>32</v>
      </c>
      <c r="C626">
        <f>Links!G626</f>
        <v>0.22</v>
      </c>
      <c r="D626" t="str">
        <f>Links!H626</f>
        <v>l "Habit-Wisdom"</v>
      </c>
      <c r="G626" t="str">
        <f t="shared" si="9"/>
        <v>101 32 0.22 l "Habit-Wisdom"</v>
      </c>
    </row>
    <row r="627" spans="1:7">
      <c r="A627">
        <f>Links!E627</f>
        <v>13</v>
      </c>
      <c r="B627">
        <f>Links!F627</f>
        <v>32</v>
      </c>
      <c r="C627">
        <f>Links!G627</f>
        <v>0.67</v>
      </c>
      <c r="D627" t="str">
        <f>Links!H627</f>
        <v>l "Habit-Courage"</v>
      </c>
      <c r="G627" t="str">
        <f t="shared" si="9"/>
        <v>13 32 0.67 l "Habit-Courage"</v>
      </c>
    </row>
    <row r="628" spans="1:7">
      <c r="A628">
        <f>Links!E628</f>
        <v>91</v>
      </c>
      <c r="B628">
        <f>Links!F628</f>
        <v>32</v>
      </c>
      <c r="C628">
        <f>Links!G628</f>
        <v>0.56000000000000005</v>
      </c>
      <c r="D628" t="str">
        <f>Links!H628</f>
        <v>l "Habit-Temperance"</v>
      </c>
      <c r="G628" t="str">
        <f t="shared" si="9"/>
        <v>91 32 0.56 l "Habit-Temperance"</v>
      </c>
    </row>
    <row r="629" spans="1:7">
      <c r="A629">
        <f>Links!E629</f>
        <v>50</v>
      </c>
      <c r="B629">
        <f>Links!F629</f>
        <v>32</v>
      </c>
      <c r="C629">
        <f>Links!G629</f>
        <v>0.11</v>
      </c>
      <c r="D629" t="str">
        <f>Links!H629</f>
        <v>l "Habit-Love"</v>
      </c>
      <c r="G629" t="str">
        <f t="shared" si="9"/>
        <v>50 32 0.11 l "Habit-Love"</v>
      </c>
    </row>
    <row r="630" spans="1:7">
      <c r="A630">
        <f>Links!E630</f>
        <v>79</v>
      </c>
      <c r="B630">
        <f>Links!F630</f>
        <v>32</v>
      </c>
      <c r="C630">
        <f>Links!G630</f>
        <v>0.11</v>
      </c>
      <c r="D630" t="str">
        <f>Links!H630</f>
        <v>l "Habit-Religion"</v>
      </c>
      <c r="G630" t="str">
        <f t="shared" si="9"/>
        <v>79 32 0.11 l "Habit-Religion"</v>
      </c>
    </row>
    <row r="631" spans="1:7">
      <c r="A631">
        <f>Links!E631</f>
        <v>29</v>
      </c>
      <c r="B631">
        <f>Links!F631</f>
        <v>32</v>
      </c>
      <c r="C631">
        <f>Links!G631</f>
        <v>0.11</v>
      </c>
      <c r="D631" t="str">
        <f>Links!H631</f>
        <v>l "Habit-God"</v>
      </c>
      <c r="G631" t="str">
        <f t="shared" si="9"/>
        <v>29 32 0.11 l "Habit-God"</v>
      </c>
    </row>
    <row r="632" spans="1:7">
      <c r="A632">
        <f>Links!E632</f>
        <v>86</v>
      </c>
      <c r="B632">
        <f>Links!F632</f>
        <v>32</v>
      </c>
      <c r="C632">
        <f>Links!G632</f>
        <v>0.11</v>
      </c>
      <c r="D632" t="str">
        <f>Links!H632</f>
        <v>l "Habit-Sin"</v>
      </c>
      <c r="G632" t="str">
        <f t="shared" si="9"/>
        <v>86 32 0.11 l "Habit-Sin"</v>
      </c>
    </row>
    <row r="633" spans="1:7">
      <c r="A633">
        <f>Links!E633</f>
        <v>100</v>
      </c>
      <c r="B633">
        <f>Links!F633</f>
        <v>32</v>
      </c>
      <c r="C633">
        <f>Links!G633</f>
        <v>0.67</v>
      </c>
      <c r="D633" t="str">
        <f>Links!H633</f>
        <v>l "Habit-Will"</v>
      </c>
      <c r="G633" t="str">
        <f t="shared" si="9"/>
        <v>100 32 0.67 l "Habit-Will"</v>
      </c>
    </row>
    <row r="634" spans="1:7">
      <c r="A634">
        <f>Links!E634</f>
        <v>14</v>
      </c>
      <c r="B634">
        <f>Links!F634</f>
        <v>32</v>
      </c>
      <c r="C634">
        <f>Links!G634</f>
        <v>1</v>
      </c>
      <c r="D634" t="str">
        <f>Links!H634</f>
        <v>l "Habit-Custom and Convention"</v>
      </c>
      <c r="G634" t="str">
        <f t="shared" si="9"/>
        <v>14 32 1 l "Habit-Custom and Convention"</v>
      </c>
    </row>
    <row r="635" spans="1:7">
      <c r="A635">
        <f>Links!E635</f>
        <v>30</v>
      </c>
      <c r="B635">
        <f>Links!F635</f>
        <v>33</v>
      </c>
      <c r="C635">
        <f>Links!G635</f>
        <v>1</v>
      </c>
      <c r="D635" t="str">
        <f>Links!H635</f>
        <v>l "Happiness-Good and Evil"</v>
      </c>
      <c r="G635" t="str">
        <f t="shared" si="9"/>
        <v>30 33 1 l "Happiness-Good and Evil"</v>
      </c>
    </row>
    <row r="636" spans="1:7">
      <c r="A636">
        <f>Links!E636</f>
        <v>68</v>
      </c>
      <c r="B636">
        <f>Links!F636</f>
        <v>33</v>
      </c>
      <c r="C636">
        <f>Links!G636</f>
        <v>1</v>
      </c>
      <c r="D636" t="str">
        <f>Links!H636</f>
        <v>l "Happiness-Pleasure and Pain"</v>
      </c>
      <c r="G636" t="str">
        <f t="shared" si="9"/>
        <v>68 33 1 l "Happiness-Pleasure and Pain"</v>
      </c>
    </row>
    <row r="637" spans="1:7">
      <c r="A637">
        <f>Links!E637</f>
        <v>13</v>
      </c>
      <c r="B637">
        <f>Links!F637</f>
        <v>33</v>
      </c>
      <c r="C637">
        <f>Links!G637</f>
        <v>0.44</v>
      </c>
      <c r="D637" t="str">
        <f>Links!H637</f>
        <v>l "Happiness-Courage"</v>
      </c>
      <c r="G637" t="str">
        <f t="shared" si="9"/>
        <v>13 33 0.44 l "Happiness-Courage"</v>
      </c>
    </row>
    <row r="638" spans="1:7">
      <c r="A638">
        <f>Links!E638</f>
        <v>35</v>
      </c>
      <c r="B638">
        <f>Links!F638</f>
        <v>33</v>
      </c>
      <c r="C638">
        <f>Links!G638</f>
        <v>0.44</v>
      </c>
      <c r="D638" t="str">
        <f>Links!H638</f>
        <v>l "Happiness-Honor"</v>
      </c>
      <c r="G638" t="str">
        <f t="shared" si="9"/>
        <v>35 33 0.44 l "Happiness-Honor"</v>
      </c>
    </row>
    <row r="639" spans="1:7">
      <c r="A639">
        <f>Links!E639</f>
        <v>43</v>
      </c>
      <c r="B639">
        <f>Links!F639</f>
        <v>33</v>
      </c>
      <c r="C639">
        <f>Links!G639</f>
        <v>0.33</v>
      </c>
      <c r="D639" t="str">
        <f>Links!H639</f>
        <v>l "Happiness-Knowledge"</v>
      </c>
      <c r="G639" t="str">
        <f t="shared" si="9"/>
        <v>43 33 0.33 l "Happiness-Knowledge"</v>
      </c>
    </row>
    <row r="640" spans="1:7">
      <c r="A640">
        <f>Links!E640</f>
        <v>50</v>
      </c>
      <c r="B640">
        <f>Links!F640</f>
        <v>33</v>
      </c>
      <c r="C640">
        <f>Links!G640</f>
        <v>0.33</v>
      </c>
      <c r="D640" t="str">
        <f>Links!H640</f>
        <v>l "Happiness-Love"</v>
      </c>
      <c r="G640" t="str">
        <f t="shared" si="9"/>
        <v>50 33 0.33 l "Happiness-Love"</v>
      </c>
    </row>
    <row r="641" spans="1:7">
      <c r="A641">
        <f>Links!E641</f>
        <v>73</v>
      </c>
      <c r="B641">
        <f>Links!F641</f>
        <v>33</v>
      </c>
      <c r="C641">
        <f>Links!G641</f>
        <v>0.33</v>
      </c>
      <c r="D641" t="str">
        <f>Links!H641</f>
        <v>l "Happiness-Prudence"</v>
      </c>
      <c r="G641" t="str">
        <f t="shared" si="9"/>
        <v>73 33 0.33 l "Happiness-Prudence"</v>
      </c>
    </row>
    <row r="642" spans="1:7">
      <c r="A642">
        <f>Links!E642</f>
        <v>91</v>
      </c>
      <c r="B642">
        <f>Links!F642</f>
        <v>33</v>
      </c>
      <c r="C642">
        <f>Links!G642</f>
        <v>0.33</v>
      </c>
      <c r="D642" t="str">
        <f>Links!H642</f>
        <v>l "Happiness-Temperance"</v>
      </c>
      <c r="G642" t="str">
        <f t="shared" si="9"/>
        <v>91 33 0.33 l "Happiness-Temperance"</v>
      </c>
    </row>
    <row r="643" spans="1:7">
      <c r="A643">
        <f>Links!E643</f>
        <v>97</v>
      </c>
      <c r="B643">
        <f>Links!F643</f>
        <v>33</v>
      </c>
      <c r="C643">
        <f>Links!G643</f>
        <v>0.89</v>
      </c>
      <c r="D643" t="str">
        <f>Links!H643</f>
        <v>l "Happiness-Virtue and Vice"</v>
      </c>
      <c r="G643" t="str">
        <f t="shared" ref="G643:G706" si="10">A643&amp;" "&amp;B643&amp;" "&amp;C643&amp;" "&amp;D643</f>
        <v>97 33 0.89 l "Happiness-Virtue and Vice"</v>
      </c>
    </row>
    <row r="644" spans="1:7">
      <c r="A644">
        <f>Links!E644</f>
        <v>99</v>
      </c>
      <c r="B644">
        <f>Links!F644</f>
        <v>33</v>
      </c>
      <c r="C644">
        <f>Links!G644</f>
        <v>0.33</v>
      </c>
      <c r="D644" t="str">
        <f>Links!H644</f>
        <v>l "Happiness-Wealth"</v>
      </c>
      <c r="G644" t="str">
        <f t="shared" si="10"/>
        <v>99 33 0.33 l "Happiness-Wealth"</v>
      </c>
    </row>
    <row r="645" spans="1:7">
      <c r="A645">
        <f>Links!E645</f>
        <v>101</v>
      </c>
      <c r="B645">
        <f>Links!F645</f>
        <v>33</v>
      </c>
      <c r="C645">
        <f>Links!G645</f>
        <v>0.33</v>
      </c>
      <c r="D645" t="str">
        <f>Links!H645</f>
        <v>l "Happiness-Wisdom"</v>
      </c>
      <c r="G645" t="str">
        <f t="shared" si="10"/>
        <v>101 33 0.33 l "Happiness-Wisdom"</v>
      </c>
    </row>
    <row r="646" spans="1:7">
      <c r="A646">
        <f>Links!E646</f>
        <v>19</v>
      </c>
      <c r="B646">
        <f>Links!F646</f>
        <v>33</v>
      </c>
      <c r="C646">
        <f>Links!G646</f>
        <v>0.33</v>
      </c>
      <c r="D646" t="str">
        <f>Links!H646</f>
        <v>l "Happiness-Duty"</v>
      </c>
      <c r="G646" t="str">
        <f t="shared" si="10"/>
        <v>19 33 0.33 l "Happiness-Duty"</v>
      </c>
    </row>
    <row r="647" spans="1:7">
      <c r="A647">
        <f>Links!E647</f>
        <v>70</v>
      </c>
      <c r="B647">
        <f>Links!F647</f>
        <v>33</v>
      </c>
      <c r="C647">
        <f>Links!G647</f>
        <v>0.22</v>
      </c>
      <c r="D647" t="str">
        <f>Links!H647</f>
        <v>l "Happiness-Principle"</v>
      </c>
      <c r="G647" t="str">
        <f t="shared" si="10"/>
        <v>70 33 0.22 l "Happiness-Principle"</v>
      </c>
    </row>
    <row r="648" spans="1:7">
      <c r="A648">
        <f>Links!E648</f>
        <v>17</v>
      </c>
      <c r="B648">
        <f>Links!F648</f>
        <v>33</v>
      </c>
      <c r="C648">
        <f>Links!G648</f>
        <v>0.33</v>
      </c>
      <c r="D648" t="str">
        <f>Links!H648</f>
        <v>l "Happiness-Desire"</v>
      </c>
      <c r="G648" t="str">
        <f t="shared" si="10"/>
        <v>17 33 0.33 l "Happiness-Desire"</v>
      </c>
    </row>
    <row r="649" spans="1:7">
      <c r="A649">
        <f>Links!E649</f>
        <v>100</v>
      </c>
      <c r="B649">
        <f>Links!F649</f>
        <v>33</v>
      </c>
      <c r="C649">
        <f>Links!G649</f>
        <v>0.22</v>
      </c>
      <c r="D649" t="str">
        <f>Links!H649</f>
        <v>l "Happiness-Will"</v>
      </c>
      <c r="G649" t="str">
        <f t="shared" si="10"/>
        <v>100 33 0.22 l "Happiness-Will"</v>
      </c>
    </row>
    <row r="650" spans="1:7">
      <c r="A650">
        <f>Links!E650</f>
        <v>38</v>
      </c>
      <c r="B650">
        <f>Links!F650</f>
        <v>33</v>
      </c>
      <c r="C650">
        <f>Links!G650</f>
        <v>0.11</v>
      </c>
      <c r="D650" t="str">
        <f>Links!H650</f>
        <v>l "Happiness-Immortality"</v>
      </c>
      <c r="G650" t="str">
        <f t="shared" si="10"/>
        <v>38 33 0.11 l "Happiness-Immortality"</v>
      </c>
    </row>
    <row r="651" spans="1:7">
      <c r="A651">
        <f>Links!E651</f>
        <v>48</v>
      </c>
      <c r="B651">
        <f>Links!F651</f>
        <v>33</v>
      </c>
      <c r="C651">
        <f>Links!G651</f>
        <v>0.11</v>
      </c>
      <c r="D651" t="str">
        <f>Links!H651</f>
        <v>l "Happiness-Life and Death"</v>
      </c>
      <c r="G651" t="str">
        <f t="shared" si="10"/>
        <v>48 33 0.11 l "Happiness-Life and Death"</v>
      </c>
    </row>
    <row r="652" spans="1:7">
      <c r="A652">
        <f>Links!E652</f>
        <v>90</v>
      </c>
      <c r="B652">
        <f>Links!F652</f>
        <v>33</v>
      </c>
      <c r="C652">
        <f>Links!G652</f>
        <v>0.11</v>
      </c>
      <c r="D652" t="str">
        <f>Links!H652</f>
        <v>l "Happiness-State"</v>
      </c>
      <c r="G652" t="str">
        <f t="shared" si="10"/>
        <v>90 33 0.11 l "Happiness-State"</v>
      </c>
    </row>
    <row r="653" spans="1:7">
      <c r="A653">
        <f>Links!E653</f>
        <v>23</v>
      </c>
      <c r="B653">
        <f>Links!F653</f>
        <v>33</v>
      </c>
      <c r="C653">
        <f>Links!G653</f>
        <v>0.11</v>
      </c>
      <c r="D653" t="str">
        <f>Links!H653</f>
        <v>l "Happiness-Eternity"</v>
      </c>
      <c r="G653" t="str">
        <f t="shared" si="10"/>
        <v>23 33 0.11 l "Happiness-Eternity"</v>
      </c>
    </row>
    <row r="654" spans="1:7">
      <c r="A654">
        <f>Links!E654</f>
        <v>29</v>
      </c>
      <c r="B654">
        <f>Links!F654</f>
        <v>33</v>
      </c>
      <c r="C654">
        <f>Links!G654</f>
        <v>0.11</v>
      </c>
      <c r="D654" t="str">
        <f>Links!H654</f>
        <v>l "Happiness-God"</v>
      </c>
      <c r="G654" t="str">
        <f t="shared" si="10"/>
        <v>29 33 0.11 l "Happiness-God"</v>
      </c>
    </row>
    <row r="655" spans="1:7">
      <c r="A655">
        <f>Links!E655</f>
        <v>74</v>
      </c>
      <c r="B655">
        <f>Links!F655</f>
        <v>33</v>
      </c>
      <c r="C655">
        <f>Links!G655</f>
        <v>0.44</v>
      </c>
      <c r="D655" t="str">
        <f>Links!H655</f>
        <v>l "Happiness-Punishment"</v>
      </c>
      <c r="G655" t="str">
        <f t="shared" si="10"/>
        <v>74 33 0.44 l "Happiness-Punishment"</v>
      </c>
    </row>
    <row r="656" spans="1:7">
      <c r="A656">
        <f>Links!E656</f>
        <v>86</v>
      </c>
      <c r="B656">
        <f>Links!F656</f>
        <v>33</v>
      </c>
      <c r="C656">
        <f>Links!G656</f>
        <v>0.11</v>
      </c>
      <c r="D656" t="str">
        <f>Links!H656</f>
        <v>l "Happiness-Sin"</v>
      </c>
      <c r="G656" t="str">
        <f t="shared" si="10"/>
        <v>86 33 0.11 l "Happiness-Sin"</v>
      </c>
    </row>
    <row r="657" spans="1:7">
      <c r="A657">
        <f>Links!E657</f>
        <v>43</v>
      </c>
      <c r="B657">
        <f>Links!F657</f>
        <v>34</v>
      </c>
      <c r="C657">
        <f>Links!G657</f>
        <v>1</v>
      </c>
      <c r="D657" t="str">
        <f>Links!H657</f>
        <v>l "History-Knowledge"</v>
      </c>
      <c r="G657" t="str">
        <f t="shared" si="10"/>
        <v>43 34 1 l "History-Knowledge"</v>
      </c>
    </row>
    <row r="658" spans="1:7">
      <c r="A658">
        <f>Links!E658</f>
        <v>56</v>
      </c>
      <c r="B658">
        <f>Links!F658</f>
        <v>34</v>
      </c>
      <c r="C658">
        <f>Links!G658</f>
        <v>1</v>
      </c>
      <c r="D658" t="str">
        <f>Links!H658</f>
        <v>l "History-Memory and Imagination"</v>
      </c>
      <c r="G658" t="str">
        <f t="shared" si="10"/>
        <v>56 34 1 l "History-Memory and Imagination"</v>
      </c>
    </row>
    <row r="659" spans="1:7">
      <c r="A659">
        <f>Links!E659</f>
        <v>93</v>
      </c>
      <c r="B659">
        <f>Links!F659</f>
        <v>34</v>
      </c>
      <c r="C659">
        <f>Links!G659</f>
        <v>1</v>
      </c>
      <c r="D659" t="str">
        <f>Links!H659</f>
        <v>l "History-Time"</v>
      </c>
      <c r="G659" t="str">
        <f t="shared" si="10"/>
        <v>93 34 1 l "History-Time"</v>
      </c>
    </row>
    <row r="660" spans="1:7">
      <c r="A660">
        <f>Links!E660</f>
        <v>60</v>
      </c>
      <c r="B660">
        <f>Links!F660</f>
        <v>34</v>
      </c>
      <c r="C660">
        <f>Links!G660</f>
        <v>0.22</v>
      </c>
      <c r="D660" t="str">
        <f>Links!H660</f>
        <v>l "History-Nature"</v>
      </c>
      <c r="G660" t="str">
        <f t="shared" si="10"/>
        <v>60 34 0.22 l "History-Nature"</v>
      </c>
    </row>
    <row r="661" spans="1:7">
      <c r="A661">
        <f>Links!E661</f>
        <v>66</v>
      </c>
      <c r="B661">
        <f>Links!F661</f>
        <v>34</v>
      </c>
      <c r="C661">
        <f>Links!G661</f>
        <v>0.22</v>
      </c>
      <c r="D661" t="str">
        <f>Links!H661</f>
        <v>l "History-Philosophy"</v>
      </c>
      <c r="G661" t="str">
        <f t="shared" si="10"/>
        <v>66 34 0.22 l "History-Philosophy"</v>
      </c>
    </row>
    <row r="662" spans="1:7">
      <c r="A662">
        <f>Links!E662</f>
        <v>69</v>
      </c>
      <c r="B662">
        <f>Links!F662</f>
        <v>34</v>
      </c>
      <c r="C662">
        <f>Links!G662</f>
        <v>0.22</v>
      </c>
      <c r="D662" t="str">
        <f>Links!H662</f>
        <v>l "History-Poetry"</v>
      </c>
      <c r="G662" t="str">
        <f t="shared" si="10"/>
        <v>69 34 0.22 l "History-Poetry"</v>
      </c>
    </row>
    <row r="663" spans="1:7">
      <c r="A663">
        <f>Links!E663</f>
        <v>83</v>
      </c>
      <c r="B663">
        <f>Links!F663</f>
        <v>34</v>
      </c>
      <c r="C663">
        <f>Links!G663</f>
        <v>0.33</v>
      </c>
      <c r="D663" t="str">
        <f>Links!H663</f>
        <v>l "History-Science"</v>
      </c>
      <c r="G663" t="str">
        <f t="shared" si="10"/>
        <v>83 34 0.33 l "History-Science"</v>
      </c>
    </row>
    <row r="664" spans="1:7">
      <c r="A664">
        <f>Links!E664</f>
        <v>20</v>
      </c>
      <c r="B664">
        <f>Links!F664</f>
        <v>34</v>
      </c>
      <c r="C664">
        <f>Links!G664</f>
        <v>0.33</v>
      </c>
      <c r="D664" t="str">
        <f>Links!H664</f>
        <v>l "History-Education"</v>
      </c>
      <c r="G664" t="str">
        <f t="shared" si="10"/>
        <v>20 34 0.33 l "History-Education"</v>
      </c>
    </row>
    <row r="665" spans="1:7">
      <c r="A665">
        <f>Links!E665</f>
        <v>97</v>
      </c>
      <c r="B665">
        <f>Links!F665</f>
        <v>34</v>
      </c>
      <c r="C665">
        <f>Links!G665</f>
        <v>0.22</v>
      </c>
      <c r="D665" t="str">
        <f>Links!H665</f>
        <v>l "History-Virtue and Vice"</v>
      </c>
      <c r="G665" t="str">
        <f t="shared" si="10"/>
        <v>97 34 0.22 l "History-Virtue and Vice"</v>
      </c>
    </row>
    <row r="666" spans="1:7">
      <c r="A666">
        <f>Links!E666</f>
        <v>49</v>
      </c>
      <c r="B666">
        <f>Links!F666</f>
        <v>34</v>
      </c>
      <c r="C666">
        <f>Links!G666</f>
        <v>0.11</v>
      </c>
      <c r="D666" t="str">
        <f>Links!H666</f>
        <v>l "History-Logic"</v>
      </c>
      <c r="G666" t="str">
        <f t="shared" si="10"/>
        <v>49 34 0.11 l "History-Logic"</v>
      </c>
    </row>
    <row r="667" spans="1:7">
      <c r="A667">
        <f>Links!E667</f>
        <v>77</v>
      </c>
      <c r="B667">
        <f>Links!F667</f>
        <v>34</v>
      </c>
      <c r="C667">
        <f>Links!G667</f>
        <v>0.11</v>
      </c>
      <c r="D667" t="str">
        <f>Links!H667</f>
        <v>l "History-Reasoning"</v>
      </c>
      <c r="G667" t="str">
        <f t="shared" si="10"/>
        <v>77 34 0.11 l "History-Reasoning"</v>
      </c>
    </row>
    <row r="668" spans="1:7">
      <c r="A668">
        <f>Links!E668</f>
        <v>8</v>
      </c>
      <c r="B668">
        <f>Links!F668</f>
        <v>34</v>
      </c>
      <c r="C668">
        <f>Links!G668</f>
        <v>0.44</v>
      </c>
      <c r="D668" t="str">
        <f>Links!H668</f>
        <v>l "History-Cause"</v>
      </c>
      <c r="G668" t="str">
        <f t="shared" si="10"/>
        <v>8 34 0.44 l "History-Cause"</v>
      </c>
    </row>
    <row r="669" spans="1:7">
      <c r="A669">
        <f>Links!E669</f>
        <v>9</v>
      </c>
      <c r="B669">
        <f>Links!F669</f>
        <v>34</v>
      </c>
      <c r="C669">
        <f>Links!G669</f>
        <v>0.44</v>
      </c>
      <c r="D669" t="str">
        <f>Links!H669</f>
        <v>l "History-Chance"</v>
      </c>
      <c r="G669" t="str">
        <f t="shared" si="10"/>
        <v>9 34 0.44 l "History-Chance"</v>
      </c>
    </row>
    <row r="670" spans="1:7">
      <c r="A670">
        <f>Links!E670</f>
        <v>27</v>
      </c>
      <c r="B670">
        <f>Links!F670</f>
        <v>34</v>
      </c>
      <c r="C670">
        <f>Links!G670</f>
        <v>0.56000000000000005</v>
      </c>
      <c r="D670" t="str">
        <f>Links!H670</f>
        <v>l "History-Fate"</v>
      </c>
      <c r="G670" t="str">
        <f t="shared" si="10"/>
        <v>27 34 0.56 l "History-Fate"</v>
      </c>
    </row>
    <row r="671" spans="1:7">
      <c r="A671">
        <f>Links!E671</f>
        <v>47</v>
      </c>
      <c r="B671">
        <f>Links!F671</f>
        <v>34</v>
      </c>
      <c r="C671">
        <f>Links!G671</f>
        <v>0.33</v>
      </c>
      <c r="D671" t="str">
        <f>Links!H671</f>
        <v>l "History-Liberty"</v>
      </c>
      <c r="G671" t="str">
        <f t="shared" si="10"/>
        <v>47 34 0.33 l "History-Liberty"</v>
      </c>
    </row>
    <row r="672" spans="1:7">
      <c r="A672">
        <f>Links!E672</f>
        <v>61</v>
      </c>
      <c r="B672">
        <f>Links!F672</f>
        <v>34</v>
      </c>
      <c r="C672">
        <f>Links!G672</f>
        <v>0.22</v>
      </c>
      <c r="D672" t="str">
        <f>Links!H672</f>
        <v>l "History-Necessity and Contingency"</v>
      </c>
      <c r="G672" t="str">
        <f t="shared" si="10"/>
        <v>61 34 0.22 l "History-Necessity and Contingency"</v>
      </c>
    </row>
    <row r="673" spans="1:7">
      <c r="A673">
        <f>Links!E673</f>
        <v>71</v>
      </c>
      <c r="B673">
        <f>Links!F673</f>
        <v>34</v>
      </c>
      <c r="C673">
        <f>Links!G673</f>
        <v>0.56000000000000005</v>
      </c>
      <c r="D673" t="str">
        <f>Links!H673</f>
        <v>l "History-Progress"</v>
      </c>
      <c r="G673" t="str">
        <f t="shared" si="10"/>
        <v>71 34 0.56 l "History-Progress"</v>
      </c>
    </row>
    <row r="674" spans="1:7">
      <c r="A674">
        <f>Links!E674</f>
        <v>100</v>
      </c>
      <c r="B674">
        <f>Links!F674</f>
        <v>34</v>
      </c>
      <c r="C674">
        <f>Links!G674</f>
        <v>0.22</v>
      </c>
      <c r="D674" t="str">
        <f>Links!H674</f>
        <v>l "History-Will"</v>
      </c>
      <c r="G674" t="str">
        <f t="shared" si="10"/>
        <v>100 34 0.22 l "History-Will"</v>
      </c>
    </row>
    <row r="675" spans="1:7">
      <c r="A675">
        <f>Links!E675</f>
        <v>24</v>
      </c>
      <c r="B675">
        <f>Links!F675</f>
        <v>34</v>
      </c>
      <c r="C675">
        <f>Links!G675</f>
        <v>0.89</v>
      </c>
      <c r="D675" t="str">
        <f>Links!H675</f>
        <v>l "History-Evolution"</v>
      </c>
      <c r="G675" t="str">
        <f t="shared" si="10"/>
        <v>24 34 0.89 l "History-Evolution"</v>
      </c>
    </row>
    <row r="676" spans="1:7">
      <c r="A676">
        <f>Links!E676</f>
        <v>44</v>
      </c>
      <c r="B676">
        <f>Links!F676</f>
        <v>34</v>
      </c>
      <c r="C676">
        <f>Links!G676</f>
        <v>0.33</v>
      </c>
      <c r="D676" t="str">
        <f>Links!H676</f>
        <v>l "History-Labor"</v>
      </c>
      <c r="G676" t="str">
        <f t="shared" si="10"/>
        <v>44 34 0.33 l "History-Labor"</v>
      </c>
    </row>
    <row r="677" spans="1:7">
      <c r="A677">
        <f>Links!E677</f>
        <v>51</v>
      </c>
      <c r="B677">
        <f>Links!F677</f>
        <v>34</v>
      </c>
      <c r="C677">
        <f>Links!G677</f>
        <v>0.44</v>
      </c>
      <c r="D677" t="str">
        <f>Links!H677</f>
        <v>l "History-Man"</v>
      </c>
      <c r="G677" t="str">
        <f t="shared" si="10"/>
        <v>51 34 0.44 l "History-Man"</v>
      </c>
    </row>
    <row r="678" spans="1:7">
      <c r="A678">
        <f>Links!E678</f>
        <v>18</v>
      </c>
      <c r="B678">
        <f>Links!F678</f>
        <v>34</v>
      </c>
      <c r="C678">
        <f>Links!G678</f>
        <v>0.22</v>
      </c>
      <c r="D678" t="str">
        <f>Links!H678</f>
        <v>l "History-Dialectic"</v>
      </c>
      <c r="G678" t="str">
        <f t="shared" si="10"/>
        <v>18 34 0.22 l "History-Dialectic"</v>
      </c>
    </row>
    <row r="679" spans="1:7">
      <c r="A679">
        <f>Links!E679</f>
        <v>65</v>
      </c>
      <c r="B679">
        <f>Links!F679</f>
        <v>34</v>
      </c>
      <c r="C679">
        <f>Links!G679</f>
        <v>0.22</v>
      </c>
      <c r="D679" t="str">
        <f>Links!H679</f>
        <v>l "History-Opposition"</v>
      </c>
      <c r="G679" t="str">
        <f t="shared" si="10"/>
        <v>65 34 0.22 l "History-Opposition"</v>
      </c>
    </row>
    <row r="680" spans="1:7">
      <c r="A680">
        <f>Links!E680</f>
        <v>53</v>
      </c>
      <c r="B680">
        <f>Links!F680</f>
        <v>34</v>
      </c>
      <c r="C680">
        <f>Links!G680</f>
        <v>0.11</v>
      </c>
      <c r="D680" t="str">
        <f>Links!H680</f>
        <v>l "History-Matter"</v>
      </c>
      <c r="G680" t="str">
        <f t="shared" si="10"/>
        <v>53 34 0.11 l "History-Matter"</v>
      </c>
    </row>
    <row r="681" spans="1:7">
      <c r="A681">
        <f>Links!E681</f>
        <v>98</v>
      </c>
      <c r="B681">
        <f>Links!F681</f>
        <v>34</v>
      </c>
      <c r="C681">
        <f>Links!G681</f>
        <v>0.78</v>
      </c>
      <c r="D681" t="str">
        <f>Links!H681</f>
        <v>l "History-War and Peace"</v>
      </c>
      <c r="G681" t="str">
        <f t="shared" si="10"/>
        <v>98 34 0.78 l "History-War and Peace"</v>
      </c>
    </row>
    <row r="682" spans="1:7">
      <c r="A682">
        <f>Links!E682</f>
        <v>99</v>
      </c>
      <c r="B682">
        <f>Links!F682</f>
        <v>34</v>
      </c>
      <c r="C682">
        <f>Links!G682</f>
        <v>0.44</v>
      </c>
      <c r="D682" t="str">
        <f>Links!H682</f>
        <v>l "History-Wealth"</v>
      </c>
      <c r="G682" t="str">
        <f t="shared" si="10"/>
        <v>99 34 0.44 l "History-Wealth"</v>
      </c>
    </row>
    <row r="683" spans="1:7">
      <c r="A683">
        <f>Links!E683</f>
        <v>58</v>
      </c>
      <c r="B683">
        <f>Links!F683</f>
        <v>34</v>
      </c>
      <c r="C683">
        <f>Links!G683</f>
        <v>0.33</v>
      </c>
      <c r="D683" t="str">
        <f>Links!H683</f>
        <v>l "History-Mind"</v>
      </c>
      <c r="G683" t="str">
        <f t="shared" si="10"/>
        <v>58 34 0.33 l "History-Mind"</v>
      </c>
    </row>
    <row r="684" spans="1:7">
      <c r="A684">
        <f>Links!E684</f>
        <v>35</v>
      </c>
      <c r="B684">
        <f>Links!F684</f>
        <v>34</v>
      </c>
      <c r="C684">
        <f>Links!G684</f>
        <v>0.22</v>
      </c>
      <c r="D684" t="str">
        <f>Links!H684</f>
        <v>l "History-Honor"</v>
      </c>
      <c r="G684" t="str">
        <f t="shared" si="10"/>
        <v>35 34 0.22 l "History-Honor"</v>
      </c>
    </row>
    <row r="685" spans="1:7">
      <c r="A685">
        <f>Links!E685</f>
        <v>14</v>
      </c>
      <c r="B685">
        <f>Links!F685</f>
        <v>34</v>
      </c>
      <c r="C685">
        <f>Links!G685</f>
        <v>0.89</v>
      </c>
      <c r="D685" t="str">
        <f>Links!H685</f>
        <v>l "History-Custom and Convention"</v>
      </c>
      <c r="G685" t="str">
        <f t="shared" si="10"/>
        <v>14 34 0.89 l "History-Custom and Convention"</v>
      </c>
    </row>
    <row r="686" spans="1:7">
      <c r="A686">
        <f>Links!E686</f>
        <v>78</v>
      </c>
      <c r="B686">
        <f>Links!F686</f>
        <v>34</v>
      </c>
      <c r="C686">
        <f>Links!G686</f>
        <v>0.33</v>
      </c>
      <c r="D686" t="str">
        <f>Links!H686</f>
        <v>l "History-Relation"</v>
      </c>
      <c r="G686" t="str">
        <f t="shared" si="10"/>
        <v>78 34 0.33 l "History-Relation"</v>
      </c>
    </row>
    <row r="687" spans="1:7">
      <c r="A687">
        <f>Links!E687</f>
        <v>96</v>
      </c>
      <c r="B687">
        <f>Links!F687</f>
        <v>34</v>
      </c>
      <c r="C687">
        <f>Links!G687</f>
        <v>0.56000000000000005</v>
      </c>
      <c r="D687" t="str">
        <f>Links!H687</f>
        <v>l "History-Universal and Particular"</v>
      </c>
      <c r="G687" t="str">
        <f t="shared" si="10"/>
        <v>96 34 0.56 l "History-Universal and Particular"</v>
      </c>
    </row>
    <row r="688" spans="1:7">
      <c r="A688">
        <f>Links!E688</f>
        <v>29</v>
      </c>
      <c r="B688">
        <f>Links!F688</f>
        <v>34</v>
      </c>
      <c r="C688">
        <f>Links!G688</f>
        <v>0.22</v>
      </c>
      <c r="D688" t="str">
        <f>Links!H688</f>
        <v>l "History-God"</v>
      </c>
      <c r="G688" t="str">
        <f t="shared" si="10"/>
        <v>29 34 0.22 l "History-God"</v>
      </c>
    </row>
    <row r="689" spans="1:7">
      <c r="A689">
        <f>Links!E689</f>
        <v>79</v>
      </c>
      <c r="B689">
        <f>Links!F689</f>
        <v>34</v>
      </c>
      <c r="C689">
        <f>Links!G689</f>
        <v>0.22</v>
      </c>
      <c r="D689" t="str">
        <f>Links!H689</f>
        <v>l "History-Religion"</v>
      </c>
      <c r="G689" t="str">
        <f t="shared" si="10"/>
        <v>79 34 0.22 l "History-Religion"</v>
      </c>
    </row>
    <row r="690" spans="1:7">
      <c r="A690">
        <f>Links!E690</f>
        <v>90</v>
      </c>
      <c r="B690">
        <f>Links!F690</f>
        <v>34</v>
      </c>
      <c r="C690">
        <f>Links!G690</f>
        <v>0.33</v>
      </c>
      <c r="D690" t="str">
        <f>Links!H690</f>
        <v>l "History-State"</v>
      </c>
      <c r="G690" t="str">
        <f t="shared" si="10"/>
        <v>90 34 0.33 l "History-State"</v>
      </c>
    </row>
    <row r="691" spans="1:7">
      <c r="A691">
        <f>Links!E691</f>
        <v>19</v>
      </c>
      <c r="B691">
        <f>Links!F691</f>
        <v>35</v>
      </c>
      <c r="C691">
        <f>Links!G691</f>
        <v>1</v>
      </c>
      <c r="D691" t="str">
        <f>Links!H691</f>
        <v>l "Honor-Duty"</v>
      </c>
      <c r="G691" t="str">
        <f t="shared" si="10"/>
        <v>19 35 1 l "Honor-Duty"</v>
      </c>
    </row>
    <row r="692" spans="1:7">
      <c r="A692">
        <f>Links!E692</f>
        <v>33</v>
      </c>
      <c r="B692">
        <f>Links!F692</f>
        <v>35</v>
      </c>
      <c r="C692">
        <f>Links!G692</f>
        <v>0.22</v>
      </c>
      <c r="D692" t="str">
        <f>Links!H692</f>
        <v>l "Honor-Happiness"</v>
      </c>
      <c r="G692" t="str">
        <f t="shared" si="10"/>
        <v>33 35 0.22 l "Honor-Happiness"</v>
      </c>
    </row>
    <row r="693" spans="1:7">
      <c r="A693">
        <f>Links!E693</f>
        <v>97</v>
      </c>
      <c r="B693">
        <f>Links!F693</f>
        <v>35</v>
      </c>
      <c r="C693">
        <f>Links!G693</f>
        <v>0.33</v>
      </c>
      <c r="D693" t="str">
        <f>Links!H693</f>
        <v>l "Honor-Virtue and Vice"</v>
      </c>
      <c r="G693" t="str">
        <f t="shared" si="10"/>
        <v>97 35 0.33 l "Honor-Virtue and Vice"</v>
      </c>
    </row>
    <row r="694" spans="1:7">
      <c r="A694">
        <f>Links!E694</f>
        <v>86</v>
      </c>
      <c r="B694">
        <f>Links!F694</f>
        <v>35</v>
      </c>
      <c r="C694">
        <f>Links!G694</f>
        <v>0.11</v>
      </c>
      <c r="D694" t="str">
        <f>Links!H694</f>
        <v>l "Honor-Sin"</v>
      </c>
      <c r="G694" t="str">
        <f t="shared" si="10"/>
        <v>86 35 0.11 l "Honor-Sin"</v>
      </c>
    </row>
    <row r="695" spans="1:7">
      <c r="A695">
        <f>Links!E695</f>
        <v>38</v>
      </c>
      <c r="B695">
        <f>Links!F695</f>
        <v>35</v>
      </c>
      <c r="C695">
        <f>Links!G695</f>
        <v>0.67</v>
      </c>
      <c r="D695" t="str">
        <f>Links!H695</f>
        <v>l "Honor-Immortality"</v>
      </c>
      <c r="G695" t="str">
        <f t="shared" si="10"/>
        <v>38 35 0.67 l "Honor-Immortality"</v>
      </c>
    </row>
    <row r="696" spans="1:7">
      <c r="A696">
        <f>Links!E696</f>
        <v>31</v>
      </c>
      <c r="B696">
        <f>Links!F696</f>
        <v>35</v>
      </c>
      <c r="C696">
        <f>Links!G696</f>
        <v>0.56000000000000005</v>
      </c>
      <c r="D696" t="str">
        <f>Links!H696</f>
        <v>l "Honor-Government"</v>
      </c>
      <c r="G696" t="str">
        <f t="shared" si="10"/>
        <v>31 35 0.56 l "Honor-Government"</v>
      </c>
    </row>
    <row r="697" spans="1:7">
      <c r="A697">
        <f>Links!E697</f>
        <v>42</v>
      </c>
      <c r="B697">
        <f>Links!F697</f>
        <v>35</v>
      </c>
      <c r="C697">
        <f>Links!G697</f>
        <v>0.56000000000000005</v>
      </c>
      <c r="D697" t="str">
        <f>Links!H697</f>
        <v>l "Honor-Justice"</v>
      </c>
      <c r="G697" t="str">
        <f t="shared" si="10"/>
        <v>42 35 0.56 l "Honor-Justice"</v>
      </c>
    </row>
    <row r="698" spans="1:7">
      <c r="A698">
        <f>Links!E698</f>
        <v>90</v>
      </c>
      <c r="B698">
        <f>Links!F698</f>
        <v>35</v>
      </c>
      <c r="C698">
        <f>Links!G698</f>
        <v>0.56000000000000005</v>
      </c>
      <c r="D698" t="str">
        <f>Links!H698</f>
        <v>l "Honor-State"</v>
      </c>
      <c r="G698" t="str">
        <f t="shared" si="10"/>
        <v>90 35 0.56 l "Honor-State"</v>
      </c>
    </row>
    <row r="699" spans="1:7">
      <c r="A699">
        <f>Links!E699</f>
        <v>81</v>
      </c>
      <c r="B699">
        <f>Links!F699</f>
        <v>35</v>
      </c>
      <c r="C699">
        <f>Links!G699</f>
        <v>0.33</v>
      </c>
      <c r="D699" t="str">
        <f>Links!H699</f>
        <v>l "Honor-Rhetoric"</v>
      </c>
      <c r="G699" t="str">
        <f t="shared" si="10"/>
        <v>81 35 0.33 l "Honor-Rhetoric"</v>
      </c>
    </row>
    <row r="700" spans="1:7">
      <c r="A700">
        <f>Links!E700</f>
        <v>13</v>
      </c>
      <c r="B700">
        <f>Links!F700</f>
        <v>35</v>
      </c>
      <c r="C700">
        <f>Links!G700</f>
        <v>0.56000000000000005</v>
      </c>
      <c r="D700" t="str">
        <f>Links!H700</f>
        <v>l "Honor-Courage"</v>
      </c>
      <c r="G700" t="str">
        <f t="shared" si="10"/>
        <v>13 35 0.56 l "Honor-Courage"</v>
      </c>
    </row>
    <row r="701" spans="1:7">
      <c r="A701">
        <f>Links!E701</f>
        <v>91</v>
      </c>
      <c r="B701">
        <f>Links!F701</f>
        <v>35</v>
      </c>
      <c r="C701">
        <f>Links!G701</f>
        <v>0.22</v>
      </c>
      <c r="D701" t="str">
        <f>Links!H701</f>
        <v>l "Honor-Temperance"</v>
      </c>
      <c r="G701" t="str">
        <f t="shared" si="10"/>
        <v>91 35 0.22 l "Honor-Temperance"</v>
      </c>
    </row>
    <row r="702" spans="1:7">
      <c r="A702">
        <f>Links!E702</f>
        <v>69</v>
      </c>
      <c r="B702">
        <f>Links!F702</f>
        <v>35</v>
      </c>
      <c r="C702">
        <f>Links!G702</f>
        <v>0.11</v>
      </c>
      <c r="D702" t="str">
        <f>Links!H702</f>
        <v>l "Honor-Poetry"</v>
      </c>
      <c r="G702" t="str">
        <f t="shared" si="10"/>
        <v>69 35 0.11 l "Honor-Poetry"</v>
      </c>
    </row>
    <row r="703" spans="1:7">
      <c r="A703">
        <f>Links!E703</f>
        <v>34</v>
      </c>
      <c r="B703">
        <f>Links!F703</f>
        <v>35</v>
      </c>
      <c r="C703">
        <f>Links!G703</f>
        <v>0.56000000000000005</v>
      </c>
      <c r="D703" t="str">
        <f>Links!H703</f>
        <v>l "Honor-History"</v>
      </c>
      <c r="G703" t="str">
        <f t="shared" si="10"/>
        <v>34 35 0.56 l "Honor-History"</v>
      </c>
    </row>
    <row r="704" spans="1:7">
      <c r="A704">
        <f>Links!E704</f>
        <v>29</v>
      </c>
      <c r="B704">
        <f>Links!F704</f>
        <v>35</v>
      </c>
      <c r="C704">
        <f>Links!G704</f>
        <v>0.11</v>
      </c>
      <c r="D704" t="str">
        <f>Links!H704</f>
        <v>l "Honor-God"</v>
      </c>
      <c r="G704" t="str">
        <f t="shared" si="10"/>
        <v>29 35 0.11 l "Honor-God"</v>
      </c>
    </row>
    <row r="705" spans="1:7">
      <c r="A705">
        <f>Links!E705</f>
        <v>41</v>
      </c>
      <c r="B705">
        <f>Links!F705</f>
        <v>36</v>
      </c>
      <c r="C705">
        <f>Links!G705</f>
        <v>0.89</v>
      </c>
      <c r="D705" t="str">
        <f>Links!H705</f>
        <v>l "Hypothesis-Judgment"</v>
      </c>
      <c r="G705" t="str">
        <f t="shared" si="10"/>
        <v>41 36 0.89 l "Hypothesis-Judgment"</v>
      </c>
    </row>
    <row r="706" spans="1:7">
      <c r="A706">
        <f>Links!E706</f>
        <v>70</v>
      </c>
      <c r="B706">
        <f>Links!F706</f>
        <v>36</v>
      </c>
      <c r="C706">
        <f>Links!G706</f>
        <v>0.89</v>
      </c>
      <c r="D706" t="str">
        <f>Links!H706</f>
        <v>l "Hypothesis-Principle"</v>
      </c>
      <c r="G706" t="str">
        <f t="shared" si="10"/>
        <v>70 36 0.89 l "Hypothesis-Principle"</v>
      </c>
    </row>
    <row r="707" spans="1:7">
      <c r="A707">
        <f>Links!E707</f>
        <v>94</v>
      </c>
      <c r="B707">
        <f>Links!F707</f>
        <v>36</v>
      </c>
      <c r="C707">
        <f>Links!G707</f>
        <v>0.89</v>
      </c>
      <c r="D707" t="str">
        <f>Links!H707</f>
        <v>l "Hypothesis-Truth"</v>
      </c>
      <c r="G707" t="str">
        <f t="shared" ref="G707:G770" si="11">A707&amp;" "&amp;B707&amp;" "&amp;C707&amp;" "&amp;D707</f>
        <v>94 36 0.89 l "Hypothesis-Truth"</v>
      </c>
    </row>
    <row r="708" spans="1:7">
      <c r="A708">
        <f>Links!E708</f>
        <v>18</v>
      </c>
      <c r="B708">
        <f>Links!F708</f>
        <v>36</v>
      </c>
      <c r="C708">
        <f>Links!G708</f>
        <v>0.78</v>
      </c>
      <c r="D708" t="str">
        <f>Links!H708</f>
        <v>l "Hypothesis-Dialectic"</v>
      </c>
      <c r="G708" t="str">
        <f t="shared" si="11"/>
        <v>18 36 0.78 l "Hypothesis-Dialectic"</v>
      </c>
    </row>
    <row r="709" spans="1:7">
      <c r="A709">
        <f>Links!E709</f>
        <v>49</v>
      </c>
      <c r="B709">
        <f>Links!F709</f>
        <v>36</v>
      </c>
      <c r="C709">
        <f>Links!G709</f>
        <v>0.78</v>
      </c>
      <c r="D709" t="str">
        <f>Links!H709</f>
        <v>l "Hypothesis-Logic"</v>
      </c>
      <c r="G709" t="str">
        <f t="shared" si="11"/>
        <v>49 36 0.78 l "Hypothesis-Logic"</v>
      </c>
    </row>
    <row r="710" spans="1:7">
      <c r="A710">
        <f>Links!E710</f>
        <v>66</v>
      </c>
      <c r="B710">
        <f>Links!F710</f>
        <v>36</v>
      </c>
      <c r="C710">
        <f>Links!G710</f>
        <v>0.67</v>
      </c>
      <c r="D710" t="str">
        <f>Links!H710</f>
        <v>l "Hypothesis-Philosophy"</v>
      </c>
      <c r="G710" t="str">
        <f t="shared" si="11"/>
        <v>66 36 0.67 l "Hypothesis-Philosophy"</v>
      </c>
    </row>
    <row r="711" spans="1:7">
      <c r="A711">
        <f>Links!E711</f>
        <v>77</v>
      </c>
      <c r="B711">
        <f>Links!F711</f>
        <v>36</v>
      </c>
      <c r="C711">
        <f>Links!G711</f>
        <v>0.89</v>
      </c>
      <c r="D711" t="str">
        <f>Links!H711</f>
        <v>l "Hypothesis-Reasoning"</v>
      </c>
      <c r="G711" t="str">
        <f t="shared" si="11"/>
        <v>77 36 0.89 l "Hypothesis-Reasoning"</v>
      </c>
    </row>
    <row r="712" spans="1:7">
      <c r="A712">
        <f>Links!E712</f>
        <v>52</v>
      </c>
      <c r="B712">
        <f>Links!F712</f>
        <v>36</v>
      </c>
      <c r="C712">
        <f>Links!G712</f>
        <v>0.78</v>
      </c>
      <c r="D712" t="str">
        <f>Links!H712</f>
        <v>l "Hypothesis-Mathematics"</v>
      </c>
      <c r="G712" t="str">
        <f t="shared" si="11"/>
        <v>52 36 0.78 l "Hypothesis-Mathematics"</v>
      </c>
    </row>
    <row r="713" spans="1:7">
      <c r="A713">
        <f>Links!E713</f>
        <v>5</v>
      </c>
      <c r="B713">
        <f>Links!F713</f>
        <v>36</v>
      </c>
      <c r="C713">
        <f>Links!G713</f>
        <v>0.56000000000000005</v>
      </c>
      <c r="D713" t="str">
        <f>Links!H713</f>
        <v>l "Hypothesis-Astronomy"</v>
      </c>
      <c r="G713" t="str">
        <f t="shared" si="11"/>
        <v>5 36 0.56 l "Hypothesis-Astronomy"</v>
      </c>
    </row>
    <row r="714" spans="1:7">
      <c r="A714">
        <f>Links!E714</f>
        <v>25</v>
      </c>
      <c r="B714">
        <f>Links!F714</f>
        <v>36</v>
      </c>
      <c r="C714">
        <f>Links!G714</f>
        <v>0.44</v>
      </c>
      <c r="D714" t="str">
        <f>Links!H714</f>
        <v>l "Hypothesis-Experience"</v>
      </c>
      <c r="G714" t="str">
        <f t="shared" si="11"/>
        <v>25 36 0.44 l "Hypothesis-Experience"</v>
      </c>
    </row>
    <row r="715" spans="1:7">
      <c r="A715">
        <f>Links!E715</f>
        <v>54</v>
      </c>
      <c r="B715">
        <f>Links!F715</f>
        <v>36</v>
      </c>
      <c r="C715">
        <f>Links!G715</f>
        <v>0.56000000000000005</v>
      </c>
      <c r="D715" t="str">
        <f>Links!H715</f>
        <v>l "Hypothesis-Mechanics"</v>
      </c>
      <c r="G715" t="str">
        <f t="shared" si="11"/>
        <v>54 36 0.56 l "Hypothesis-Mechanics"</v>
      </c>
    </row>
    <row r="716" spans="1:7">
      <c r="A716">
        <f>Links!E716</f>
        <v>67</v>
      </c>
      <c r="B716">
        <f>Links!F716</f>
        <v>36</v>
      </c>
      <c r="C716">
        <f>Links!G716</f>
        <v>0.89</v>
      </c>
      <c r="D716" t="str">
        <f>Links!H716</f>
        <v>l "Hypothesis-Physics"</v>
      </c>
      <c r="G716" t="str">
        <f t="shared" si="11"/>
        <v>67 36 0.89 l "Hypothesis-Physics"</v>
      </c>
    </row>
    <row r="717" spans="1:7">
      <c r="A717">
        <f>Links!E717</f>
        <v>83</v>
      </c>
      <c r="B717">
        <f>Links!F717</f>
        <v>36</v>
      </c>
      <c r="C717">
        <f>Links!G717</f>
        <v>1</v>
      </c>
      <c r="D717" t="str">
        <f>Links!H717</f>
        <v>l "Hypothesis-Science"</v>
      </c>
      <c r="G717" t="str">
        <f t="shared" si="11"/>
        <v>83 36 1 l "Hypothesis-Science"</v>
      </c>
    </row>
    <row r="718" spans="1:7">
      <c r="A718">
        <f>Links!E718</f>
        <v>10</v>
      </c>
      <c r="B718">
        <f>Links!F718</f>
        <v>37</v>
      </c>
      <c r="C718">
        <f>Links!G718</f>
        <v>0.22</v>
      </c>
      <c r="D718" t="str">
        <f>Links!H718</f>
        <v>l "Idea-Change"</v>
      </c>
      <c r="G718" t="str">
        <f t="shared" si="11"/>
        <v>10 37 0.22 l "Idea-Change"</v>
      </c>
    </row>
    <row r="719" spans="1:7">
      <c r="A719">
        <f>Links!E719</f>
        <v>23</v>
      </c>
      <c r="B719">
        <f>Links!F719</f>
        <v>37</v>
      </c>
      <c r="C719">
        <f>Links!G719</f>
        <v>0.22</v>
      </c>
      <c r="D719" t="str">
        <f>Links!H719</f>
        <v>l "Idea-Eternity"</v>
      </c>
      <c r="G719" t="str">
        <f t="shared" si="11"/>
        <v>23 37 0.22 l "Idea-Eternity"</v>
      </c>
    </row>
    <row r="720" spans="1:7">
      <c r="A720">
        <f>Links!E720</f>
        <v>28</v>
      </c>
      <c r="B720">
        <f>Links!F720</f>
        <v>37</v>
      </c>
      <c r="C720">
        <f>Links!G720</f>
        <v>0.44</v>
      </c>
      <c r="D720" t="str">
        <f>Links!H720</f>
        <v>l "Idea-Form"</v>
      </c>
      <c r="G720" t="str">
        <f t="shared" si="11"/>
        <v>28 37 0.44 l "Idea-Form"</v>
      </c>
    </row>
    <row r="721" spans="1:7">
      <c r="A721">
        <f>Links!E721</f>
        <v>96</v>
      </c>
      <c r="B721">
        <f>Links!F721</f>
        <v>37</v>
      </c>
      <c r="C721">
        <f>Links!G721</f>
        <v>0.67</v>
      </c>
      <c r="D721" t="str">
        <f>Links!H721</f>
        <v>l "Idea-Universal and Particular"</v>
      </c>
      <c r="G721" t="str">
        <f t="shared" si="11"/>
        <v>96 37 0.67 l "Idea-Universal and Particular"</v>
      </c>
    </row>
    <row r="722" spans="1:7">
      <c r="A722">
        <f>Links!E722</f>
        <v>56</v>
      </c>
      <c r="B722">
        <f>Links!F722</f>
        <v>37</v>
      </c>
      <c r="C722">
        <f>Links!G722</f>
        <v>0.67</v>
      </c>
      <c r="D722" t="str">
        <f>Links!H722</f>
        <v>l "Idea-Memory and Imagination"</v>
      </c>
      <c r="G722" t="str">
        <f t="shared" si="11"/>
        <v>56 37 0.67 l "Idea-Memory and Imagination"</v>
      </c>
    </row>
    <row r="723" spans="1:7">
      <c r="A723">
        <f>Links!E723</f>
        <v>84</v>
      </c>
      <c r="B723">
        <f>Links!F723</f>
        <v>37</v>
      </c>
      <c r="C723">
        <f>Links!G723</f>
        <v>0.56000000000000005</v>
      </c>
      <c r="D723" t="str">
        <f>Links!H723</f>
        <v>l "Idea-Sense"</v>
      </c>
      <c r="G723" t="str">
        <f t="shared" si="11"/>
        <v>84 37 0.56 l "Idea-Sense"</v>
      </c>
    </row>
    <row r="724" spans="1:7">
      <c r="A724">
        <f>Links!E724</f>
        <v>25</v>
      </c>
      <c r="B724">
        <f>Links!F724</f>
        <v>37</v>
      </c>
      <c r="C724">
        <f>Links!G724</f>
        <v>0.67</v>
      </c>
      <c r="D724" t="str">
        <f>Links!H724</f>
        <v>l "Idea-Experience"</v>
      </c>
      <c r="G724" t="str">
        <f t="shared" si="11"/>
        <v>25 37 0.67 l "Idea-Experience"</v>
      </c>
    </row>
    <row r="725" spans="1:7">
      <c r="A725">
        <f>Links!E725</f>
        <v>39</v>
      </c>
      <c r="B725">
        <f>Links!F725</f>
        <v>37</v>
      </c>
      <c r="C725">
        <f>Links!G725</f>
        <v>0.67</v>
      </c>
      <c r="D725" t="str">
        <f>Links!H725</f>
        <v>l "Idea-Induction"</v>
      </c>
      <c r="G725" t="str">
        <f t="shared" si="11"/>
        <v>39 37 0.67 l "Idea-Induction"</v>
      </c>
    </row>
    <row r="726" spans="1:7">
      <c r="A726">
        <f>Links!E726</f>
        <v>43</v>
      </c>
      <c r="B726">
        <f>Links!F726</f>
        <v>37</v>
      </c>
      <c r="C726">
        <f>Links!G726</f>
        <v>0.56000000000000005</v>
      </c>
      <c r="D726" t="str">
        <f>Links!H726</f>
        <v>l "Idea-Knowledge"</v>
      </c>
      <c r="G726" t="str">
        <f t="shared" si="11"/>
        <v>43 37 0.56 l "Idea-Knowledge"</v>
      </c>
    </row>
    <row r="727" spans="1:7">
      <c r="A727">
        <f>Links!E727</f>
        <v>58</v>
      </c>
      <c r="B727">
        <f>Links!F727</f>
        <v>37</v>
      </c>
      <c r="C727">
        <f>Links!G727</f>
        <v>0.78</v>
      </c>
      <c r="D727" t="str">
        <f>Links!H727</f>
        <v>l "Idea-Mind"</v>
      </c>
      <c r="G727" t="str">
        <f t="shared" si="11"/>
        <v>58 37 0.78 l "Idea-Mind"</v>
      </c>
    </row>
    <row r="728" spans="1:7">
      <c r="A728">
        <f>Links!E728</f>
        <v>70</v>
      </c>
      <c r="B728">
        <f>Links!F728</f>
        <v>37</v>
      </c>
      <c r="C728">
        <f>Links!G728</f>
        <v>0.56000000000000005</v>
      </c>
      <c r="D728" t="str">
        <f>Links!H728</f>
        <v>l "Idea-Principle"</v>
      </c>
      <c r="G728" t="str">
        <f t="shared" si="11"/>
        <v>70 37 0.56 l "Idea-Principle"</v>
      </c>
    </row>
    <row r="729" spans="1:7">
      <c r="A729">
        <f>Links!E729</f>
        <v>18</v>
      </c>
      <c r="B729">
        <f>Links!F729</f>
        <v>37</v>
      </c>
      <c r="C729">
        <f>Links!G729</f>
        <v>0.44</v>
      </c>
      <c r="D729" t="str">
        <f>Links!H729</f>
        <v>l "Idea-Dialectic"</v>
      </c>
      <c r="G729" t="str">
        <f t="shared" si="11"/>
        <v>18 37 0.44 l "Idea-Dialectic"</v>
      </c>
    </row>
    <row r="730" spans="1:7">
      <c r="A730">
        <f>Links!E730</f>
        <v>34</v>
      </c>
      <c r="B730">
        <f>Links!F730</f>
        <v>37</v>
      </c>
      <c r="C730">
        <f>Links!G730</f>
        <v>0.33</v>
      </c>
      <c r="D730" t="str">
        <f>Links!H730</f>
        <v>l "Idea-History"</v>
      </c>
      <c r="G730" t="str">
        <f t="shared" si="11"/>
        <v>34 37 0.33 l "Idea-History"</v>
      </c>
    </row>
    <row r="731" spans="1:7">
      <c r="A731">
        <f>Links!E731</f>
        <v>1</v>
      </c>
      <c r="B731">
        <f>Links!F731</f>
        <v>37</v>
      </c>
      <c r="C731">
        <f>Links!G731</f>
        <v>0.11</v>
      </c>
      <c r="D731" t="str">
        <f>Links!H731</f>
        <v>l "Idea-Angel"</v>
      </c>
      <c r="G731" t="str">
        <f t="shared" si="11"/>
        <v>1 37 0.11 l "Idea-Angel"</v>
      </c>
    </row>
    <row r="732" spans="1:7">
      <c r="A732">
        <f>Links!E732</f>
        <v>29</v>
      </c>
      <c r="B732">
        <f>Links!F732</f>
        <v>37</v>
      </c>
      <c r="C732">
        <f>Links!G732</f>
        <v>0.11</v>
      </c>
      <c r="D732" t="str">
        <f>Links!H732</f>
        <v>l "Idea-God"</v>
      </c>
      <c r="G732" t="str">
        <f t="shared" si="11"/>
        <v>29 37 0.11 l "Idea-God"</v>
      </c>
    </row>
    <row r="733" spans="1:7">
      <c r="A733">
        <f>Links!E733</f>
        <v>7</v>
      </c>
      <c r="B733">
        <f>Links!F733</f>
        <v>37</v>
      </c>
      <c r="C733">
        <f>Links!G733</f>
        <v>0.33</v>
      </c>
      <c r="D733" t="str">
        <f>Links!H733</f>
        <v>l "Idea-Being"</v>
      </c>
      <c r="G733" t="str">
        <f t="shared" si="11"/>
        <v>7 37 0.33 l "Idea-Being"</v>
      </c>
    </row>
    <row r="734" spans="1:7">
      <c r="A734">
        <f>Links!E734</f>
        <v>85</v>
      </c>
      <c r="B734">
        <f>Links!F734</f>
        <v>37</v>
      </c>
      <c r="C734">
        <f>Links!G734</f>
        <v>0.44</v>
      </c>
      <c r="D734" t="str">
        <f>Links!H734</f>
        <v>l "Idea-Sign and Symbol"</v>
      </c>
      <c r="G734" t="str">
        <f t="shared" si="11"/>
        <v>85 37 0.44 l "Idea-Sign and Symbol"</v>
      </c>
    </row>
    <row r="735" spans="1:7">
      <c r="A735">
        <f>Links!E735</f>
        <v>64</v>
      </c>
      <c r="B735">
        <f>Links!F735</f>
        <v>37</v>
      </c>
      <c r="C735">
        <f>Links!G735</f>
        <v>0.67</v>
      </c>
      <c r="D735" t="str">
        <f>Links!H735</f>
        <v>l "Idea-Opinion"</v>
      </c>
      <c r="G735" t="str">
        <f t="shared" si="11"/>
        <v>64 37 0.67 l "Idea-Opinion"</v>
      </c>
    </row>
    <row r="736" spans="1:7">
      <c r="A736">
        <f>Links!E736</f>
        <v>94</v>
      </c>
      <c r="B736">
        <f>Links!F736</f>
        <v>37</v>
      </c>
      <c r="C736">
        <f>Links!G736</f>
        <v>0.44</v>
      </c>
      <c r="D736" t="str">
        <f>Links!H736</f>
        <v>l "Idea-Truth"</v>
      </c>
      <c r="G736" t="str">
        <f t="shared" si="11"/>
        <v>94 37 0.44 l "Idea-Truth"</v>
      </c>
    </row>
    <row r="737" spans="1:7">
      <c r="A737">
        <f>Links!E737</f>
        <v>45</v>
      </c>
      <c r="B737">
        <f>Links!F737</f>
        <v>37</v>
      </c>
      <c r="C737">
        <f>Links!G737</f>
        <v>0.56000000000000005</v>
      </c>
      <c r="D737" t="str">
        <f>Links!H737</f>
        <v>l "Idea-Language"</v>
      </c>
      <c r="G737" t="str">
        <f t="shared" si="11"/>
        <v>45 37 0.56 l "Idea-Language"</v>
      </c>
    </row>
    <row r="738" spans="1:7">
      <c r="A738">
        <f>Links!E738</f>
        <v>82</v>
      </c>
      <c r="B738">
        <f>Links!F738</f>
        <v>37</v>
      </c>
      <c r="C738">
        <f>Links!G738</f>
        <v>0.56000000000000005</v>
      </c>
      <c r="D738" t="str">
        <f>Links!H738</f>
        <v>l "Idea-Same and Other"</v>
      </c>
      <c r="G738" t="str">
        <f t="shared" si="11"/>
        <v>82 37 0.56 l "Idea-Same and Other"</v>
      </c>
    </row>
    <row r="739" spans="1:7">
      <c r="A739">
        <f>Links!E739</f>
        <v>78</v>
      </c>
      <c r="B739">
        <f>Links!F739</f>
        <v>37</v>
      </c>
      <c r="C739">
        <f>Links!G739</f>
        <v>0.67</v>
      </c>
      <c r="D739" t="str">
        <f>Links!H739</f>
        <v>l "Idea-Relation"</v>
      </c>
      <c r="G739" t="str">
        <f t="shared" si="11"/>
        <v>78 37 0.67 l "Idea-Relation"</v>
      </c>
    </row>
    <row r="740" spans="1:7">
      <c r="A740">
        <f>Links!E740</f>
        <v>41</v>
      </c>
      <c r="B740">
        <f>Links!F740</f>
        <v>37</v>
      </c>
      <c r="C740">
        <f>Links!G740</f>
        <v>0.33</v>
      </c>
      <c r="D740" t="str">
        <f>Links!H740</f>
        <v>l "Idea-Judgment"</v>
      </c>
      <c r="G740" t="str">
        <f t="shared" si="11"/>
        <v>41 37 0.33 l "Idea-Judgment"</v>
      </c>
    </row>
    <row r="741" spans="1:7">
      <c r="A741">
        <f>Links!E741</f>
        <v>77</v>
      </c>
      <c r="B741">
        <f>Links!F741</f>
        <v>37</v>
      </c>
      <c r="C741">
        <f>Links!G741</f>
        <v>0.56000000000000005</v>
      </c>
      <c r="D741" t="str">
        <f>Links!H741</f>
        <v>l "Idea-Reasoning"</v>
      </c>
      <c r="G741" t="str">
        <f t="shared" si="11"/>
        <v>77 37 0.56 l "Idea-Reasoning"</v>
      </c>
    </row>
    <row r="742" spans="1:7">
      <c r="A742">
        <f>Links!E742</f>
        <v>65</v>
      </c>
      <c r="B742">
        <f>Links!F742</f>
        <v>37</v>
      </c>
      <c r="C742">
        <f>Links!G742</f>
        <v>0.67</v>
      </c>
      <c r="D742" t="str">
        <f>Links!H742</f>
        <v>l "Idea-Opposition"</v>
      </c>
      <c r="G742" t="str">
        <f t="shared" si="11"/>
        <v>65 37 0.67 l "Idea-Opposition"</v>
      </c>
    </row>
    <row r="743" spans="1:7">
      <c r="A743">
        <f>Links!E743</f>
        <v>10</v>
      </c>
      <c r="B743">
        <f>Links!F743</f>
        <v>38</v>
      </c>
      <c r="C743">
        <f>Links!G743</f>
        <v>0.56000000000000005</v>
      </c>
      <c r="D743" t="str">
        <f>Links!H743</f>
        <v>l "Immortality-Change"</v>
      </c>
      <c r="G743" t="str">
        <f t="shared" si="11"/>
        <v>10 38 0.56 l "Immortality-Change"</v>
      </c>
    </row>
    <row r="744" spans="1:7">
      <c r="A744">
        <f>Links!E744</f>
        <v>33</v>
      </c>
      <c r="B744">
        <f>Links!F744</f>
        <v>38</v>
      </c>
      <c r="C744">
        <f>Links!G744</f>
        <v>0.22</v>
      </c>
      <c r="D744" t="str">
        <f>Links!H744</f>
        <v>l "Immortality-Happiness"</v>
      </c>
      <c r="G744" t="str">
        <f t="shared" si="11"/>
        <v>33 38 0.22 l "Immortality-Happiness"</v>
      </c>
    </row>
    <row r="745" spans="1:7">
      <c r="A745">
        <f>Links!E745</f>
        <v>48</v>
      </c>
      <c r="B745">
        <f>Links!F745</f>
        <v>38</v>
      </c>
      <c r="C745">
        <f>Links!G745</f>
        <v>1</v>
      </c>
      <c r="D745" t="str">
        <f>Links!H745</f>
        <v>l "Immortality-Life and Death"</v>
      </c>
      <c r="G745" t="str">
        <f t="shared" si="11"/>
        <v>48 38 1 l "Immortality-Life and Death"</v>
      </c>
    </row>
    <row r="746" spans="1:7">
      <c r="A746">
        <f>Links!E746</f>
        <v>93</v>
      </c>
      <c r="B746">
        <f>Links!F746</f>
        <v>38</v>
      </c>
      <c r="C746">
        <f>Links!G746</f>
        <v>1</v>
      </c>
      <c r="D746" t="str">
        <f>Links!H746</f>
        <v>l "Immortality-Time"</v>
      </c>
      <c r="G746" t="str">
        <f t="shared" si="11"/>
        <v>93 38 1 l "Immortality-Time"</v>
      </c>
    </row>
    <row r="747" spans="1:7">
      <c r="A747">
        <f>Links!E747</f>
        <v>7</v>
      </c>
      <c r="B747">
        <f>Links!F747</f>
        <v>38</v>
      </c>
      <c r="C747">
        <f>Links!G747</f>
        <v>1</v>
      </c>
      <c r="D747" t="str">
        <f>Links!H747</f>
        <v>l "Immortality-Being"</v>
      </c>
      <c r="G747" t="str">
        <f t="shared" si="11"/>
        <v>7 38 1 l "Immortality-Being"</v>
      </c>
    </row>
    <row r="748" spans="1:7">
      <c r="A748">
        <f>Links!E748</f>
        <v>23</v>
      </c>
      <c r="B748">
        <f>Links!F748</f>
        <v>38</v>
      </c>
      <c r="C748">
        <f>Links!G748</f>
        <v>1</v>
      </c>
      <c r="D748" t="str">
        <f>Links!H748</f>
        <v>l "Immortality-Eternity"</v>
      </c>
      <c r="G748" t="str">
        <f t="shared" si="11"/>
        <v>23 38 1 l "Immortality-Eternity"</v>
      </c>
    </row>
    <row r="749" spans="1:7">
      <c r="A749">
        <f>Links!E749</f>
        <v>28</v>
      </c>
      <c r="B749">
        <f>Links!F749</f>
        <v>38</v>
      </c>
      <c r="C749">
        <f>Links!G749</f>
        <v>0.44</v>
      </c>
      <c r="D749" t="str">
        <f>Links!H749</f>
        <v>l "Immortality-Form"</v>
      </c>
      <c r="G749" t="str">
        <f t="shared" si="11"/>
        <v>28 38 0.44 l "Immortality-Form"</v>
      </c>
    </row>
    <row r="750" spans="1:7">
      <c r="A750">
        <f>Links!E750</f>
        <v>51</v>
      </c>
      <c r="B750">
        <f>Links!F750</f>
        <v>38</v>
      </c>
      <c r="C750">
        <f>Links!G750</f>
        <v>1</v>
      </c>
      <c r="D750" t="str">
        <f>Links!H750</f>
        <v>l "Immortality-Man"</v>
      </c>
      <c r="G750" t="str">
        <f t="shared" si="11"/>
        <v>51 38 1 l "Immortality-Man"</v>
      </c>
    </row>
    <row r="751" spans="1:7">
      <c r="A751">
        <f>Links!E751</f>
        <v>53</v>
      </c>
      <c r="B751">
        <f>Links!F751</f>
        <v>38</v>
      </c>
      <c r="C751">
        <f>Links!G751</f>
        <v>0.44</v>
      </c>
      <c r="D751" t="str">
        <f>Links!H751</f>
        <v>l "Immortality-Matter"</v>
      </c>
      <c r="G751" t="str">
        <f t="shared" si="11"/>
        <v>53 38 0.44 l "Immortality-Matter"</v>
      </c>
    </row>
    <row r="752" spans="1:7">
      <c r="A752">
        <f>Links!E752</f>
        <v>58</v>
      </c>
      <c r="B752">
        <f>Links!F752</f>
        <v>38</v>
      </c>
      <c r="C752">
        <f>Links!G752</f>
        <v>0.44</v>
      </c>
      <c r="D752" t="str">
        <f>Links!H752</f>
        <v>l "Immortality-Mind"</v>
      </c>
      <c r="G752" t="str">
        <f t="shared" si="11"/>
        <v>58 38 0.44 l "Immortality-Mind"</v>
      </c>
    </row>
    <row r="753" spans="1:7">
      <c r="A753">
        <f>Links!E753</f>
        <v>88</v>
      </c>
      <c r="B753">
        <f>Links!F753</f>
        <v>38</v>
      </c>
      <c r="C753">
        <f>Links!G753</f>
        <v>0.33</v>
      </c>
      <c r="D753" t="str">
        <f>Links!H753</f>
        <v>l "Immortality-Soul"</v>
      </c>
      <c r="G753" t="str">
        <f t="shared" si="11"/>
        <v>88 38 0.33 l "Immortality-Soul"</v>
      </c>
    </row>
    <row r="754" spans="1:7">
      <c r="A754">
        <f>Links!E754</f>
        <v>1</v>
      </c>
      <c r="B754">
        <f>Links!F754</f>
        <v>38</v>
      </c>
      <c r="C754">
        <f>Links!G754</f>
        <v>0.11</v>
      </c>
      <c r="D754" t="str">
        <f>Links!H754</f>
        <v>l "Immortality-Angel"</v>
      </c>
      <c r="G754" t="str">
        <f t="shared" si="11"/>
        <v>1 38 0.11 l "Immortality-Angel"</v>
      </c>
    </row>
    <row r="755" spans="1:7">
      <c r="A755">
        <f>Links!E755</f>
        <v>57</v>
      </c>
      <c r="B755">
        <f>Links!F755</f>
        <v>38</v>
      </c>
      <c r="C755">
        <f>Links!G755</f>
        <v>0.11</v>
      </c>
      <c r="D755" t="str">
        <f>Links!H755</f>
        <v>l "Immortality-Metaphysics"</v>
      </c>
      <c r="G755" t="str">
        <f t="shared" si="11"/>
        <v>57 38 0.11 l "Immortality-Metaphysics"</v>
      </c>
    </row>
    <row r="756" spans="1:7">
      <c r="A756">
        <f>Links!E756</f>
        <v>61</v>
      </c>
      <c r="B756">
        <f>Links!F756</f>
        <v>38</v>
      </c>
      <c r="C756">
        <f>Links!G756</f>
        <v>0.22</v>
      </c>
      <c r="D756" t="str">
        <f>Links!H756</f>
        <v>l "Immortality-Necessity and Contingency"</v>
      </c>
      <c r="G756" t="str">
        <f t="shared" si="11"/>
        <v>61 38 0.22 l "Immortality-Necessity and Contingency"</v>
      </c>
    </row>
    <row r="757" spans="1:7">
      <c r="A757">
        <f>Links!E757</f>
        <v>29</v>
      </c>
      <c r="B757">
        <f>Links!F757</f>
        <v>38</v>
      </c>
      <c r="C757">
        <f>Links!G757</f>
        <v>0.11</v>
      </c>
      <c r="D757" t="str">
        <f>Links!H757</f>
        <v>l "Immortality-God"</v>
      </c>
      <c r="G757" t="str">
        <f t="shared" si="11"/>
        <v>29 38 0.11 l "Immortality-God"</v>
      </c>
    </row>
    <row r="758" spans="1:7">
      <c r="A758">
        <f>Links!E758</f>
        <v>56</v>
      </c>
      <c r="B758">
        <f>Links!F758</f>
        <v>38</v>
      </c>
      <c r="C758">
        <f>Links!G758</f>
        <v>0.11</v>
      </c>
      <c r="D758" t="str">
        <f>Links!H758</f>
        <v>l "Immortality-Memory and Imagination"</v>
      </c>
      <c r="G758" t="str">
        <f t="shared" si="11"/>
        <v>56 38 0.11 l "Immortality-Memory and Imagination"</v>
      </c>
    </row>
    <row r="759" spans="1:7">
      <c r="A759">
        <f>Links!E759</f>
        <v>74</v>
      </c>
      <c r="B759">
        <f>Links!F759</f>
        <v>38</v>
      </c>
      <c r="C759">
        <f>Links!G759</f>
        <v>0.11</v>
      </c>
      <c r="D759" t="str">
        <f>Links!H759</f>
        <v>l "Immortality-Punishment"</v>
      </c>
      <c r="G759" t="str">
        <f t="shared" si="11"/>
        <v>74 38 0.11 l "Immortality-Punishment"</v>
      </c>
    </row>
    <row r="760" spans="1:7">
      <c r="A760">
        <f>Links!E760</f>
        <v>40</v>
      </c>
      <c r="B760">
        <f>Links!F760</f>
        <v>38</v>
      </c>
      <c r="C760">
        <f>Links!G760</f>
        <v>1</v>
      </c>
      <c r="D760" t="str">
        <f>Links!H760</f>
        <v>l "Immortality-Infinity"</v>
      </c>
      <c r="G760" t="str">
        <f t="shared" si="11"/>
        <v>40 38 1 l "Immortality-Infinity"</v>
      </c>
    </row>
    <row r="761" spans="1:7">
      <c r="A761">
        <f>Links!E761</f>
        <v>41</v>
      </c>
      <c r="B761">
        <f>Links!F761</f>
        <v>39</v>
      </c>
      <c r="C761">
        <f>Links!G761</f>
        <v>0.67</v>
      </c>
      <c r="D761" t="str">
        <f>Links!H761</f>
        <v>l "Induction-Judgment"</v>
      </c>
      <c r="G761" t="str">
        <f t="shared" si="11"/>
        <v>41 39 0.67 l "Induction-Judgment"</v>
      </c>
    </row>
    <row r="762" spans="1:7">
      <c r="A762">
        <f>Links!E762</f>
        <v>43</v>
      </c>
      <c r="B762">
        <f>Links!F762</f>
        <v>39</v>
      </c>
      <c r="C762">
        <f>Links!G762</f>
        <v>0.67</v>
      </c>
      <c r="D762" t="str">
        <f>Links!H762</f>
        <v>l "Induction-Knowledge"</v>
      </c>
      <c r="G762" t="str">
        <f t="shared" si="11"/>
        <v>43 39 0.67 l "Induction-Knowledge"</v>
      </c>
    </row>
    <row r="763" spans="1:7">
      <c r="A763">
        <f>Links!E763</f>
        <v>70</v>
      </c>
      <c r="B763">
        <f>Links!F763</f>
        <v>39</v>
      </c>
      <c r="C763">
        <f>Links!G763</f>
        <v>0.56000000000000005</v>
      </c>
      <c r="D763" t="str">
        <f>Links!H763</f>
        <v>l "Induction-Principle"</v>
      </c>
      <c r="G763" t="str">
        <f t="shared" si="11"/>
        <v>70 39 0.56 l "Induction-Principle"</v>
      </c>
    </row>
    <row r="764" spans="1:7">
      <c r="A764">
        <f>Links!E764</f>
        <v>77</v>
      </c>
      <c r="B764">
        <f>Links!F764</f>
        <v>39</v>
      </c>
      <c r="C764">
        <f>Links!G764</f>
        <v>0.67</v>
      </c>
      <c r="D764" t="str">
        <f>Links!H764</f>
        <v>l "Induction-Reasoning"</v>
      </c>
      <c r="G764" t="str">
        <f t="shared" si="11"/>
        <v>77 39 0.67 l "Induction-Reasoning"</v>
      </c>
    </row>
    <row r="765" spans="1:7">
      <c r="A765">
        <f>Links!E765</f>
        <v>83</v>
      </c>
      <c r="B765">
        <f>Links!F765</f>
        <v>39</v>
      </c>
      <c r="C765">
        <f>Links!G765</f>
        <v>0.67</v>
      </c>
      <c r="D765" t="str">
        <f>Links!H765</f>
        <v>l "Induction-Science"</v>
      </c>
      <c r="G765" t="str">
        <f t="shared" si="11"/>
        <v>83 39 0.67 l "Induction-Science"</v>
      </c>
    </row>
    <row r="766" spans="1:7">
      <c r="A766">
        <f>Links!E766</f>
        <v>25</v>
      </c>
      <c r="B766">
        <f>Links!F766</f>
        <v>39</v>
      </c>
      <c r="C766">
        <f>Links!G766</f>
        <v>0.67</v>
      </c>
      <c r="D766" t="str">
        <f>Links!H766</f>
        <v>l "Induction-Experience"</v>
      </c>
      <c r="G766" t="str">
        <f t="shared" si="11"/>
        <v>25 39 0.67 l "Induction-Experience"</v>
      </c>
    </row>
    <row r="767" spans="1:7">
      <c r="A767">
        <f>Links!E767</f>
        <v>37</v>
      </c>
      <c r="B767">
        <f>Links!F767</f>
        <v>39</v>
      </c>
      <c r="C767">
        <f>Links!G767</f>
        <v>0.67</v>
      </c>
      <c r="D767" t="str">
        <f>Links!H767</f>
        <v>l "Induction-Idea"</v>
      </c>
      <c r="G767" t="str">
        <f t="shared" si="11"/>
        <v>37 39 0.67 l "Induction-Idea"</v>
      </c>
    </row>
    <row r="768" spans="1:7">
      <c r="A768">
        <f>Links!E768</f>
        <v>56</v>
      </c>
      <c r="B768">
        <f>Links!F768</f>
        <v>39</v>
      </c>
      <c r="C768">
        <f>Links!G768</f>
        <v>0.44</v>
      </c>
      <c r="D768" t="str">
        <f>Links!H768</f>
        <v>l "Induction-Memory and Imagination"</v>
      </c>
      <c r="G768" t="str">
        <f t="shared" si="11"/>
        <v>56 39 0.44 l "Induction-Memory and Imagination"</v>
      </c>
    </row>
    <row r="769" spans="1:7">
      <c r="A769">
        <f>Links!E769</f>
        <v>84</v>
      </c>
      <c r="B769">
        <f>Links!F769</f>
        <v>39</v>
      </c>
      <c r="C769">
        <f>Links!G769</f>
        <v>0.33</v>
      </c>
      <c r="D769" t="str">
        <f>Links!H769</f>
        <v>l "Induction-Sense"</v>
      </c>
      <c r="G769" t="str">
        <f t="shared" si="11"/>
        <v>84 39 0.33 l "Induction-Sense"</v>
      </c>
    </row>
    <row r="770" spans="1:7">
      <c r="A770">
        <f>Links!E770</f>
        <v>96</v>
      </c>
      <c r="B770">
        <f>Links!F770</f>
        <v>39</v>
      </c>
      <c r="C770">
        <f>Links!G770</f>
        <v>0.89</v>
      </c>
      <c r="D770" t="str">
        <f>Links!H770</f>
        <v>l "Induction-Universal and Particular"</v>
      </c>
      <c r="G770" t="str">
        <f t="shared" si="11"/>
        <v>96 39 0.89 l "Induction-Universal and Particular"</v>
      </c>
    </row>
    <row r="771" spans="1:7">
      <c r="A771">
        <f>Links!E771</f>
        <v>18</v>
      </c>
      <c r="B771">
        <f>Links!F771</f>
        <v>39</v>
      </c>
      <c r="C771">
        <f>Links!G771</f>
        <v>0.44</v>
      </c>
      <c r="D771" t="str">
        <f>Links!H771</f>
        <v>l "Induction-Dialectic"</v>
      </c>
      <c r="G771" t="str">
        <f t="shared" ref="G771:G834" si="12">A771&amp;" "&amp;B771&amp;" "&amp;C771&amp;" "&amp;D771</f>
        <v>18 39 0.44 l "Induction-Dialectic"</v>
      </c>
    </row>
    <row r="772" spans="1:7">
      <c r="A772">
        <f>Links!E772</f>
        <v>81</v>
      </c>
      <c r="B772">
        <f>Links!F772</f>
        <v>39</v>
      </c>
      <c r="C772">
        <f>Links!G772</f>
        <v>0.22</v>
      </c>
      <c r="D772" t="str">
        <f>Links!H772</f>
        <v>l "Induction-Rhetoric"</v>
      </c>
      <c r="G772" t="str">
        <f t="shared" si="12"/>
        <v>81 39 0.22 l "Induction-Rhetoric"</v>
      </c>
    </row>
    <row r="773" spans="1:7">
      <c r="A773">
        <f>Links!E773</f>
        <v>49</v>
      </c>
      <c r="B773">
        <f>Links!F773</f>
        <v>39</v>
      </c>
      <c r="C773">
        <f>Links!G773</f>
        <v>0.78</v>
      </c>
      <c r="D773" t="str">
        <f>Links!H773</f>
        <v>l "Induction-Logic"</v>
      </c>
      <c r="G773" t="str">
        <f t="shared" si="12"/>
        <v>49 39 0.78 l "Induction-Logic"</v>
      </c>
    </row>
    <row r="774" spans="1:7">
      <c r="A774">
        <f>Links!E774</f>
        <v>76</v>
      </c>
      <c r="B774">
        <f>Links!F774</f>
        <v>40</v>
      </c>
      <c r="C774">
        <f>Links!G774</f>
        <v>1</v>
      </c>
      <c r="D774" t="str">
        <f>Links!H774</f>
        <v>l "Infinity-Quantity"</v>
      </c>
      <c r="G774" t="str">
        <f t="shared" si="12"/>
        <v>76 40 1 l "Infinity-Quantity"</v>
      </c>
    </row>
    <row r="775" spans="1:7">
      <c r="A775">
        <f>Links!E775</f>
        <v>23</v>
      </c>
      <c r="B775">
        <f>Links!F775</f>
        <v>40</v>
      </c>
      <c r="C775">
        <f>Links!G775</f>
        <v>1</v>
      </c>
      <c r="D775" t="str">
        <f>Links!H775</f>
        <v>l "Infinity-Eternity"</v>
      </c>
      <c r="G775" t="str">
        <f t="shared" si="12"/>
        <v>23 40 1 l "Infinity-Eternity"</v>
      </c>
    </row>
    <row r="776" spans="1:7">
      <c r="A776">
        <f>Links!E776</f>
        <v>10</v>
      </c>
      <c r="B776">
        <f>Links!F776</f>
        <v>40</v>
      </c>
      <c r="C776">
        <f>Links!G776</f>
        <v>0.56000000000000005</v>
      </c>
      <c r="D776" t="str">
        <f>Links!H776</f>
        <v>l "Infinity-Change"</v>
      </c>
      <c r="G776" t="str">
        <f t="shared" si="12"/>
        <v>10 40 0.56 l "Infinity-Change"</v>
      </c>
    </row>
    <row r="777" spans="1:7">
      <c r="A777">
        <f>Links!E777</f>
        <v>89</v>
      </c>
      <c r="B777">
        <f>Links!F777</f>
        <v>40</v>
      </c>
      <c r="C777">
        <f>Links!G777</f>
        <v>0.89</v>
      </c>
      <c r="D777" t="str">
        <f>Links!H777</f>
        <v>l "Infinity-Space"</v>
      </c>
      <c r="G777" t="str">
        <f t="shared" si="12"/>
        <v>89 40 0.89 l "Infinity-Space"</v>
      </c>
    </row>
    <row r="778" spans="1:7">
      <c r="A778">
        <f>Links!E778</f>
        <v>93</v>
      </c>
      <c r="B778">
        <f>Links!F778</f>
        <v>40</v>
      </c>
      <c r="C778">
        <f>Links!G778</f>
        <v>1</v>
      </c>
      <c r="D778" t="str">
        <f>Links!H778</f>
        <v>l "Infinity-Time"</v>
      </c>
      <c r="G778" t="str">
        <f t="shared" si="12"/>
        <v>93 40 1 l "Infinity-Time"</v>
      </c>
    </row>
    <row r="779" spans="1:7">
      <c r="A779">
        <f>Links!E779</f>
        <v>102</v>
      </c>
      <c r="B779">
        <f>Links!F779</f>
        <v>40</v>
      </c>
      <c r="C779">
        <f>Links!G779</f>
        <v>0.78</v>
      </c>
      <c r="D779" t="str">
        <f>Links!H779</f>
        <v>l "Infinity-World"</v>
      </c>
      <c r="G779" t="str">
        <f t="shared" si="12"/>
        <v>102 40 0.78 l "Infinity-World"</v>
      </c>
    </row>
    <row r="780" spans="1:7">
      <c r="A780">
        <f>Links!E780</f>
        <v>21</v>
      </c>
      <c r="B780">
        <f>Links!F780</f>
        <v>40</v>
      </c>
      <c r="C780">
        <f>Links!G780</f>
        <v>0.56000000000000005</v>
      </c>
      <c r="D780" t="str">
        <f>Links!H780</f>
        <v>l "Infinity-Element"</v>
      </c>
      <c r="G780" t="str">
        <f t="shared" si="12"/>
        <v>21 40 0.56 l "Infinity-Element"</v>
      </c>
    </row>
    <row r="781" spans="1:7">
      <c r="A781">
        <f>Links!E781</f>
        <v>63</v>
      </c>
      <c r="B781">
        <f>Links!F781</f>
        <v>40</v>
      </c>
      <c r="C781">
        <f>Links!G781</f>
        <v>0.56000000000000005</v>
      </c>
      <c r="D781" t="str">
        <f>Links!H781</f>
        <v>l "Infinity-One and Many"</v>
      </c>
      <c r="G781" t="str">
        <f t="shared" si="12"/>
        <v>63 40 0.56 l "Infinity-One and Many"</v>
      </c>
    </row>
    <row r="782" spans="1:7">
      <c r="A782">
        <f>Links!E782</f>
        <v>8</v>
      </c>
      <c r="B782">
        <f>Links!F782</f>
        <v>40</v>
      </c>
      <c r="C782">
        <f>Links!G782</f>
        <v>0.33</v>
      </c>
      <c r="D782" t="str">
        <f>Links!H782</f>
        <v>l "Infinity-Cause"</v>
      </c>
      <c r="G782" t="str">
        <f t="shared" si="12"/>
        <v>8 40 0.33 l "Infinity-Cause"</v>
      </c>
    </row>
    <row r="783" spans="1:7">
      <c r="A783">
        <f>Links!E783</f>
        <v>70</v>
      </c>
      <c r="B783">
        <f>Links!F783</f>
        <v>40</v>
      </c>
      <c r="C783">
        <f>Links!G783</f>
        <v>0.22</v>
      </c>
      <c r="D783" t="str">
        <f>Links!H783</f>
        <v>l "Infinity-Principle"</v>
      </c>
      <c r="G783" t="str">
        <f t="shared" si="12"/>
        <v>70 40 0.22 l "Infinity-Principle"</v>
      </c>
    </row>
    <row r="784" spans="1:7">
      <c r="A784">
        <f>Links!E784</f>
        <v>15</v>
      </c>
      <c r="B784">
        <f>Links!F784</f>
        <v>40</v>
      </c>
      <c r="C784">
        <f>Links!G784</f>
        <v>0.22</v>
      </c>
      <c r="D784" t="str">
        <f>Links!H784</f>
        <v>l "Infinity-Definition"</v>
      </c>
      <c r="G784" t="str">
        <f t="shared" si="12"/>
        <v>15 40 0.22 l "Infinity-Definition"</v>
      </c>
    </row>
    <row r="785" spans="1:7">
      <c r="A785">
        <f>Links!E785</f>
        <v>77</v>
      </c>
      <c r="B785">
        <f>Links!F785</f>
        <v>40</v>
      </c>
      <c r="C785">
        <f>Links!G785</f>
        <v>0.22</v>
      </c>
      <c r="D785" t="str">
        <f>Links!H785</f>
        <v>l "Infinity-Reasoning"</v>
      </c>
      <c r="G785" t="str">
        <f t="shared" si="12"/>
        <v>77 40 0.22 l "Infinity-Reasoning"</v>
      </c>
    </row>
    <row r="786" spans="1:7">
      <c r="A786">
        <f>Links!E786</f>
        <v>52</v>
      </c>
      <c r="B786">
        <f>Links!F786</f>
        <v>40</v>
      </c>
      <c r="C786">
        <f>Links!G786</f>
        <v>0.67</v>
      </c>
      <c r="D786" t="str">
        <f>Links!H786</f>
        <v>l "Infinity-Mathematics"</v>
      </c>
      <c r="G786" t="str">
        <f t="shared" si="12"/>
        <v>52 40 0.67 l "Infinity-Mathematics"</v>
      </c>
    </row>
    <row r="787" spans="1:7">
      <c r="A787">
        <f>Links!E787</f>
        <v>41</v>
      </c>
      <c r="B787">
        <f>Links!F787</f>
        <v>40</v>
      </c>
      <c r="C787">
        <f>Links!G787</f>
        <v>0.56000000000000005</v>
      </c>
      <c r="D787" t="str">
        <f>Links!H787</f>
        <v>l "Infinity-Judgment"</v>
      </c>
      <c r="G787" t="str">
        <f t="shared" si="12"/>
        <v>41 40 0.56 l "Infinity-Judgment"</v>
      </c>
    </row>
    <row r="788" spans="1:7">
      <c r="A788">
        <f>Links!E788</f>
        <v>58</v>
      </c>
      <c r="B788">
        <f>Links!F788</f>
        <v>40</v>
      </c>
      <c r="C788">
        <f>Links!G788</f>
        <v>0.44</v>
      </c>
      <c r="D788" t="str">
        <f>Links!H788</f>
        <v>l "Infinity-Mind"</v>
      </c>
      <c r="G788" t="str">
        <f t="shared" si="12"/>
        <v>58 40 0.44 l "Infinity-Mind"</v>
      </c>
    </row>
    <row r="789" spans="1:7">
      <c r="A789">
        <f>Links!E789</f>
        <v>51</v>
      </c>
      <c r="B789">
        <f>Links!F789</f>
        <v>40</v>
      </c>
      <c r="C789">
        <f>Links!G789</f>
        <v>0.33</v>
      </c>
      <c r="D789" t="str">
        <f>Links!H789</f>
        <v>l "Infinity-Man"</v>
      </c>
      <c r="G789" t="str">
        <f t="shared" si="12"/>
        <v>51 40 0.33 l "Infinity-Man"</v>
      </c>
    </row>
    <row r="790" spans="1:7">
      <c r="A790">
        <f>Links!E790</f>
        <v>17</v>
      </c>
      <c r="B790">
        <f>Links!F790</f>
        <v>40</v>
      </c>
      <c r="C790">
        <f>Links!G790</f>
        <v>0.22</v>
      </c>
      <c r="D790" t="str">
        <f>Links!H790</f>
        <v>l "Infinity-Desire"</v>
      </c>
      <c r="G790" t="str">
        <f t="shared" si="12"/>
        <v>17 40 0.22 l "Infinity-Desire"</v>
      </c>
    </row>
    <row r="791" spans="1:7">
      <c r="A791">
        <f>Links!E791</f>
        <v>43</v>
      </c>
      <c r="B791">
        <f>Links!F791</f>
        <v>40</v>
      </c>
      <c r="C791">
        <f>Links!G791</f>
        <v>0.22</v>
      </c>
      <c r="D791" t="str">
        <f>Links!H791</f>
        <v>l "Infinity-Knowledge"</v>
      </c>
      <c r="G791" t="str">
        <f t="shared" si="12"/>
        <v>43 40 0.22 l "Infinity-Knowledge"</v>
      </c>
    </row>
    <row r="792" spans="1:7">
      <c r="A792">
        <f>Links!E792</f>
        <v>29</v>
      </c>
      <c r="B792">
        <f>Links!F792</f>
        <v>40</v>
      </c>
      <c r="C792">
        <f>Links!G792</f>
        <v>1</v>
      </c>
      <c r="D792" t="str">
        <f>Links!H792</f>
        <v>l "Infinity-God"</v>
      </c>
      <c r="G792" t="str">
        <f t="shared" si="12"/>
        <v>29 40 1 l "Infinity-God"</v>
      </c>
    </row>
    <row r="793" spans="1:7">
      <c r="A793">
        <f>Links!E793</f>
        <v>7</v>
      </c>
      <c r="B793">
        <f>Links!F793</f>
        <v>40</v>
      </c>
      <c r="C793">
        <f>Links!G793</f>
        <v>0.44</v>
      </c>
      <c r="D793" t="str">
        <f>Links!H793</f>
        <v>l "Infinity-Being"</v>
      </c>
      <c r="G793" t="str">
        <f t="shared" si="12"/>
        <v>7 40 0.44 l "Infinity-Being"</v>
      </c>
    </row>
    <row r="794" spans="1:7">
      <c r="A794">
        <f>Links!E794</f>
        <v>30</v>
      </c>
      <c r="B794">
        <f>Links!F794</f>
        <v>40</v>
      </c>
      <c r="C794">
        <f>Links!G794</f>
        <v>0.22</v>
      </c>
      <c r="D794" t="str">
        <f>Links!H794</f>
        <v>l "Infinity-Good and Evil"</v>
      </c>
      <c r="G794" t="str">
        <f t="shared" si="12"/>
        <v>30 40 0.22 l "Infinity-Good and Evil"</v>
      </c>
    </row>
    <row r="795" spans="1:7">
      <c r="A795">
        <f>Links!E795</f>
        <v>47</v>
      </c>
      <c r="B795">
        <f>Links!F795</f>
        <v>40</v>
      </c>
      <c r="C795">
        <f>Links!G795</f>
        <v>0.11</v>
      </c>
      <c r="D795" t="str">
        <f>Links!H795</f>
        <v>l "Infinity-Liberty"</v>
      </c>
      <c r="G795" t="str">
        <f t="shared" si="12"/>
        <v>47 40 0.11 l "Infinity-Liberty"</v>
      </c>
    </row>
    <row r="796" spans="1:7">
      <c r="A796">
        <f>Links!E796</f>
        <v>60</v>
      </c>
      <c r="B796">
        <f>Links!F796</f>
        <v>40</v>
      </c>
      <c r="C796">
        <f>Links!G796</f>
        <v>0.11</v>
      </c>
      <c r="D796" t="str">
        <f>Links!H796</f>
        <v>l "Infinity-Nature"</v>
      </c>
      <c r="G796" t="str">
        <f t="shared" si="12"/>
        <v>60 40 0.11 l "Infinity-Nature"</v>
      </c>
    </row>
    <row r="797" spans="1:7">
      <c r="A797">
        <f>Links!E797</f>
        <v>94</v>
      </c>
      <c r="B797">
        <f>Links!F797</f>
        <v>40</v>
      </c>
      <c r="C797">
        <f>Links!G797</f>
        <v>0.11</v>
      </c>
      <c r="D797" t="str">
        <f>Links!H797</f>
        <v>l "Infinity-Truth"</v>
      </c>
      <c r="G797" t="str">
        <f t="shared" si="12"/>
        <v>94 40 0.11 l "Infinity-Truth"</v>
      </c>
    </row>
    <row r="798" spans="1:7">
      <c r="A798">
        <f>Links!E798</f>
        <v>100</v>
      </c>
      <c r="B798">
        <f>Links!F798</f>
        <v>40</v>
      </c>
      <c r="C798">
        <f>Links!G798</f>
        <v>0.11</v>
      </c>
      <c r="D798" t="str">
        <f>Links!H798</f>
        <v>l "Infinity-Will"</v>
      </c>
      <c r="G798" t="str">
        <f t="shared" si="12"/>
        <v>100 40 0.11 l "Infinity-Will"</v>
      </c>
    </row>
    <row r="799" spans="1:7">
      <c r="A799">
        <f>Links!E799</f>
        <v>43</v>
      </c>
      <c r="B799">
        <f>Links!F799</f>
        <v>41</v>
      </c>
      <c r="C799">
        <f>Links!G799</f>
        <v>0.89</v>
      </c>
      <c r="D799" t="str">
        <f>Links!H799</f>
        <v>l "Judgment-Knowledge"</v>
      </c>
      <c r="G799" t="str">
        <f t="shared" si="12"/>
        <v>43 41 0.89 l "Judgment-Knowledge"</v>
      </c>
    </row>
    <row r="800" spans="1:7">
      <c r="A800">
        <f>Links!E800</f>
        <v>77</v>
      </c>
      <c r="B800">
        <f>Links!F800</f>
        <v>41</v>
      </c>
      <c r="C800">
        <f>Links!G800</f>
        <v>0.89</v>
      </c>
      <c r="D800" t="str">
        <f>Links!H800</f>
        <v>l "Judgment-Reasoning"</v>
      </c>
      <c r="G800" t="str">
        <f t="shared" si="12"/>
        <v>77 41 0.89 l "Judgment-Reasoning"</v>
      </c>
    </row>
    <row r="801" spans="1:7">
      <c r="A801">
        <f>Links!E801</f>
        <v>58</v>
      </c>
      <c r="B801">
        <f>Links!F801</f>
        <v>41</v>
      </c>
      <c r="C801">
        <f>Links!G801</f>
        <v>0.89</v>
      </c>
      <c r="D801" t="str">
        <f>Links!H801</f>
        <v>l "Judgment-Mind"</v>
      </c>
      <c r="G801" t="str">
        <f t="shared" si="12"/>
        <v>58 41 0.89 l "Judgment-Mind"</v>
      </c>
    </row>
    <row r="802" spans="1:7">
      <c r="A802">
        <f>Links!E802</f>
        <v>66</v>
      </c>
      <c r="B802">
        <f>Links!F802</f>
        <v>41</v>
      </c>
      <c r="C802">
        <f>Links!G802</f>
        <v>0.33</v>
      </c>
      <c r="D802" t="str">
        <f>Links!H802</f>
        <v>l "Judgment-Philosophy"</v>
      </c>
      <c r="G802" t="str">
        <f t="shared" si="12"/>
        <v>66 41 0.33 l "Judgment-Philosophy"</v>
      </c>
    </row>
    <row r="803" spans="1:7">
      <c r="A803">
        <f>Links!E803</f>
        <v>73</v>
      </c>
      <c r="B803">
        <f>Links!F803</f>
        <v>41</v>
      </c>
      <c r="C803">
        <f>Links!G803</f>
        <v>0.44</v>
      </c>
      <c r="D803" t="str">
        <f>Links!H803</f>
        <v>l "Judgment-Prudence"</v>
      </c>
      <c r="G803" t="str">
        <f t="shared" si="12"/>
        <v>73 41 0.44 l "Judgment-Prudence"</v>
      </c>
    </row>
    <row r="804" spans="1:7">
      <c r="A804">
        <f>Links!E804</f>
        <v>92</v>
      </c>
      <c r="B804">
        <f>Links!F804</f>
        <v>41</v>
      </c>
      <c r="C804">
        <f>Links!G804</f>
        <v>0.33</v>
      </c>
      <c r="D804" t="str">
        <f>Links!H804</f>
        <v>l "Judgment-Theology"</v>
      </c>
      <c r="G804" t="str">
        <f t="shared" si="12"/>
        <v>92 41 0.33 l "Judgment-Theology"</v>
      </c>
    </row>
    <row r="805" spans="1:7">
      <c r="A805">
        <f>Links!E805</f>
        <v>94</v>
      </c>
      <c r="B805">
        <f>Links!F805</f>
        <v>41</v>
      </c>
      <c r="C805">
        <f>Links!G805</f>
        <v>0.89</v>
      </c>
      <c r="D805" t="str">
        <f>Links!H805</f>
        <v>l "Judgment-Truth"</v>
      </c>
      <c r="G805" t="str">
        <f t="shared" si="12"/>
        <v>94 41 0.89 l "Judgment-Truth"</v>
      </c>
    </row>
    <row r="806" spans="1:7">
      <c r="A806">
        <f>Links!E806</f>
        <v>101</v>
      </c>
      <c r="B806">
        <f>Links!F806</f>
        <v>41</v>
      </c>
      <c r="C806">
        <f>Links!G806</f>
        <v>0.67</v>
      </c>
      <c r="D806" t="str">
        <f>Links!H806</f>
        <v>l "Judgment-Wisdom"</v>
      </c>
      <c r="G806" t="str">
        <f t="shared" si="12"/>
        <v>101 41 0.67 l "Judgment-Wisdom"</v>
      </c>
    </row>
    <row r="807" spans="1:7">
      <c r="A807">
        <f>Links!E807</f>
        <v>30</v>
      </c>
      <c r="B807">
        <f>Links!F807</f>
        <v>41</v>
      </c>
      <c r="C807">
        <f>Links!G807</f>
        <v>0.56000000000000005</v>
      </c>
      <c r="D807" t="str">
        <f>Links!H807</f>
        <v>l "Judgment-Good and Evil"</v>
      </c>
      <c r="G807" t="str">
        <f t="shared" si="12"/>
        <v>30 41 0.56 l "Judgment-Good and Evil"</v>
      </c>
    </row>
    <row r="808" spans="1:7">
      <c r="A808">
        <f>Links!E808</f>
        <v>19</v>
      </c>
      <c r="B808">
        <f>Links!F808</f>
        <v>41</v>
      </c>
      <c r="C808">
        <f>Links!G808</f>
        <v>0.56000000000000005</v>
      </c>
      <c r="D808" t="str">
        <f>Links!H808</f>
        <v>l "Judgment-Duty"</v>
      </c>
      <c r="G808" t="str">
        <f t="shared" si="12"/>
        <v>19 41 0.56 l "Judgment-Duty"</v>
      </c>
    </row>
    <row r="809" spans="1:7">
      <c r="A809">
        <f>Links!E809</f>
        <v>61</v>
      </c>
      <c r="B809">
        <f>Links!F809</f>
        <v>41</v>
      </c>
      <c r="C809">
        <f>Links!G809</f>
        <v>0.67</v>
      </c>
      <c r="D809" t="str">
        <f>Links!H809</f>
        <v>l "Judgment-Necessity and Contingency"</v>
      </c>
      <c r="G809" t="str">
        <f t="shared" si="12"/>
        <v>61 41 0.67 l "Judgment-Necessity and Contingency"</v>
      </c>
    </row>
    <row r="810" spans="1:7">
      <c r="A810">
        <f>Links!E810</f>
        <v>37</v>
      </c>
      <c r="B810">
        <f>Links!F810</f>
        <v>41</v>
      </c>
      <c r="C810">
        <f>Links!G810</f>
        <v>0.44</v>
      </c>
      <c r="D810" t="str">
        <f>Links!H810</f>
        <v>l "Judgment-Idea"</v>
      </c>
      <c r="G810" t="str">
        <f t="shared" si="12"/>
        <v>37 41 0.44 l "Judgment-Idea"</v>
      </c>
    </row>
    <row r="811" spans="1:7">
      <c r="A811">
        <f>Links!E811</f>
        <v>45</v>
      </c>
      <c r="B811">
        <f>Links!F811</f>
        <v>41</v>
      </c>
      <c r="C811">
        <f>Links!G811</f>
        <v>0.33</v>
      </c>
      <c r="D811" t="str">
        <f>Links!H811</f>
        <v>l "Judgment-Language"</v>
      </c>
      <c r="G811" t="str">
        <f t="shared" si="12"/>
        <v>45 41 0.33 l "Judgment-Language"</v>
      </c>
    </row>
    <row r="812" spans="1:7">
      <c r="A812">
        <f>Links!E812</f>
        <v>96</v>
      </c>
      <c r="B812">
        <f>Links!F812</f>
        <v>41</v>
      </c>
      <c r="C812">
        <f>Links!G812</f>
        <v>0.33</v>
      </c>
      <c r="D812" t="str">
        <f>Links!H812</f>
        <v>l "Judgment-Universal and Particular"</v>
      </c>
      <c r="G812" t="str">
        <f t="shared" si="12"/>
        <v>96 41 0.33 l "Judgment-Universal and Particular"</v>
      </c>
    </row>
    <row r="813" spans="1:7">
      <c r="A813">
        <f>Links!E813</f>
        <v>78</v>
      </c>
      <c r="B813">
        <f>Links!F813</f>
        <v>41</v>
      </c>
      <c r="C813">
        <f>Links!G813</f>
        <v>0.56000000000000005</v>
      </c>
      <c r="D813" t="str">
        <f>Links!H813</f>
        <v>l "Judgment-Relation"</v>
      </c>
      <c r="G813" t="str">
        <f t="shared" si="12"/>
        <v>78 41 0.56 l "Judgment-Relation"</v>
      </c>
    </row>
    <row r="814" spans="1:7">
      <c r="A814">
        <f>Links!E814</f>
        <v>40</v>
      </c>
      <c r="B814">
        <f>Links!F814</f>
        <v>41</v>
      </c>
      <c r="C814">
        <f>Links!G814</f>
        <v>0.22</v>
      </c>
      <c r="D814" t="str">
        <f>Links!H814</f>
        <v>l "Judgment-Infinity"</v>
      </c>
      <c r="G814" t="str">
        <f t="shared" si="12"/>
        <v>40 41 0.22 l "Judgment-Infinity"</v>
      </c>
    </row>
    <row r="815" spans="1:7">
      <c r="A815">
        <f>Links!E815</f>
        <v>36</v>
      </c>
      <c r="B815">
        <f>Links!F815</f>
        <v>41</v>
      </c>
      <c r="C815">
        <f>Links!G815</f>
        <v>0.67</v>
      </c>
      <c r="D815" t="str">
        <f>Links!H815</f>
        <v>l "Judgment-Hypothesis"</v>
      </c>
      <c r="G815" t="str">
        <f t="shared" si="12"/>
        <v>36 41 0.67 l "Judgment-Hypothesis"</v>
      </c>
    </row>
    <row r="816" spans="1:7">
      <c r="A816">
        <f>Links!E816</f>
        <v>65</v>
      </c>
      <c r="B816">
        <f>Links!F816</f>
        <v>41</v>
      </c>
      <c r="C816">
        <f>Links!G816</f>
        <v>0.44</v>
      </c>
      <c r="D816" t="str">
        <f>Links!H816</f>
        <v>l "Judgment-Opposition"</v>
      </c>
      <c r="G816" t="str">
        <f t="shared" si="12"/>
        <v>65 41 0.44 l "Judgment-Opposition"</v>
      </c>
    </row>
    <row r="817" spans="1:7">
      <c r="A817">
        <f>Links!E817</f>
        <v>39</v>
      </c>
      <c r="B817">
        <f>Links!F817</f>
        <v>41</v>
      </c>
      <c r="C817">
        <f>Links!G817</f>
        <v>0.56000000000000005</v>
      </c>
      <c r="D817" t="str">
        <f>Links!H817</f>
        <v>l "Judgment-Induction"</v>
      </c>
      <c r="G817" t="str">
        <f t="shared" si="12"/>
        <v>39 41 0.56 l "Judgment-Induction"</v>
      </c>
    </row>
    <row r="818" spans="1:7">
      <c r="A818">
        <f>Links!E818</f>
        <v>25</v>
      </c>
      <c r="B818">
        <f>Links!F818</f>
        <v>41</v>
      </c>
      <c r="C818">
        <f>Links!G818</f>
        <v>0.44</v>
      </c>
      <c r="D818" t="str">
        <f>Links!H818</f>
        <v>l "Judgment-Experience"</v>
      </c>
      <c r="G818" t="str">
        <f t="shared" si="12"/>
        <v>25 41 0.44 l "Judgment-Experience"</v>
      </c>
    </row>
    <row r="819" spans="1:7">
      <c r="A819">
        <f>Links!E819</f>
        <v>64</v>
      </c>
      <c r="B819">
        <f>Links!F819</f>
        <v>41</v>
      </c>
      <c r="C819">
        <f>Links!G819</f>
        <v>0.78</v>
      </c>
      <c r="D819" t="str">
        <f>Links!H819</f>
        <v>l "Judgment-Opinion"</v>
      </c>
      <c r="G819" t="str">
        <f t="shared" si="12"/>
        <v>64 41 0.78 l "Judgment-Opinion"</v>
      </c>
    </row>
    <row r="820" spans="1:7">
      <c r="A820">
        <f>Links!E820</f>
        <v>6</v>
      </c>
      <c r="B820">
        <f>Links!F820</f>
        <v>41</v>
      </c>
      <c r="C820">
        <f>Links!G820</f>
        <v>0.44</v>
      </c>
      <c r="D820" t="str">
        <f>Links!H820</f>
        <v>l "Judgment-Beauty"</v>
      </c>
      <c r="G820" t="str">
        <f t="shared" si="12"/>
        <v>6 41 0.44 l "Judgment-Beauty"</v>
      </c>
    </row>
    <row r="821" spans="1:7">
      <c r="A821">
        <f>Links!E821</f>
        <v>13</v>
      </c>
      <c r="B821">
        <f>Links!F821</f>
        <v>42</v>
      </c>
      <c r="C821">
        <f>Links!G821</f>
        <v>0.33</v>
      </c>
      <c r="D821" t="str">
        <f>Links!H821</f>
        <v>l "Justice-Courage"</v>
      </c>
      <c r="G821" t="str">
        <f t="shared" si="12"/>
        <v>13 42 0.33 l "Justice-Courage"</v>
      </c>
    </row>
    <row r="822" spans="1:7">
      <c r="A822">
        <f>Links!E822</f>
        <v>30</v>
      </c>
      <c r="B822">
        <f>Links!F822</f>
        <v>42</v>
      </c>
      <c r="C822">
        <f>Links!G822</f>
        <v>0.67</v>
      </c>
      <c r="D822" t="str">
        <f>Links!H822</f>
        <v>l "Justice-Good and Evil"</v>
      </c>
      <c r="G822" t="str">
        <f t="shared" si="12"/>
        <v>30 42 0.67 l "Justice-Good and Evil"</v>
      </c>
    </row>
    <row r="823" spans="1:7">
      <c r="A823">
        <f>Links!E823</f>
        <v>33</v>
      </c>
      <c r="B823">
        <f>Links!F823</f>
        <v>42</v>
      </c>
      <c r="C823">
        <f>Links!G823</f>
        <v>0.33</v>
      </c>
      <c r="D823" t="str">
        <f>Links!H823</f>
        <v>l "Justice-Happiness"</v>
      </c>
      <c r="G823" t="str">
        <f t="shared" si="12"/>
        <v>33 42 0.33 l "Justice-Happiness"</v>
      </c>
    </row>
    <row r="824" spans="1:7">
      <c r="A824">
        <f>Links!E824</f>
        <v>91</v>
      </c>
      <c r="B824">
        <f>Links!F824</f>
        <v>42</v>
      </c>
      <c r="C824">
        <f>Links!G824</f>
        <v>0.44</v>
      </c>
      <c r="D824" t="str">
        <f>Links!H824</f>
        <v>l "Justice-Temperance"</v>
      </c>
      <c r="G824" t="str">
        <f t="shared" si="12"/>
        <v>91 42 0.44 l "Justice-Temperance"</v>
      </c>
    </row>
    <row r="825" spans="1:7">
      <c r="A825">
        <f>Links!E825</f>
        <v>97</v>
      </c>
      <c r="B825">
        <f>Links!F825</f>
        <v>42</v>
      </c>
      <c r="C825">
        <f>Links!G825</f>
        <v>0.56000000000000005</v>
      </c>
      <c r="D825" t="str">
        <f>Links!H825</f>
        <v>l "Justice-Virtue and Vice"</v>
      </c>
      <c r="G825" t="str">
        <f t="shared" si="12"/>
        <v>97 42 0.56 l "Justice-Virtue and Vice"</v>
      </c>
    </row>
    <row r="826" spans="1:7">
      <c r="A826">
        <f>Links!E826</f>
        <v>100</v>
      </c>
      <c r="B826">
        <f>Links!F826</f>
        <v>42</v>
      </c>
      <c r="C826">
        <f>Links!G826</f>
        <v>0.44</v>
      </c>
      <c r="D826" t="str">
        <f>Links!H826</f>
        <v>l "Justice-Will"</v>
      </c>
      <c r="G826" t="str">
        <f t="shared" si="12"/>
        <v>100 42 0.44 l "Justice-Will"</v>
      </c>
    </row>
    <row r="827" spans="1:7">
      <c r="A827">
        <f>Links!E827</f>
        <v>86</v>
      </c>
      <c r="B827">
        <f>Links!F827</f>
        <v>42</v>
      </c>
      <c r="C827">
        <f>Links!G827</f>
        <v>0.78</v>
      </c>
      <c r="D827" t="str">
        <f>Links!H827</f>
        <v>l "Justice-Sin"</v>
      </c>
      <c r="G827" t="str">
        <f t="shared" si="12"/>
        <v>86 42 0.78 l "Justice-Sin"</v>
      </c>
    </row>
    <row r="828" spans="1:7">
      <c r="A828">
        <f>Links!E828</f>
        <v>19</v>
      </c>
      <c r="B828">
        <f>Links!F828</f>
        <v>42</v>
      </c>
      <c r="C828">
        <f>Links!G828</f>
        <v>0.56000000000000005</v>
      </c>
      <c r="D828" t="str">
        <f>Links!H828</f>
        <v>l "Justice-Duty"</v>
      </c>
      <c r="G828" t="str">
        <f t="shared" si="12"/>
        <v>19 42 0.56 l "Justice-Duty"</v>
      </c>
    </row>
    <row r="829" spans="1:7">
      <c r="A829">
        <f>Links!E829</f>
        <v>50</v>
      </c>
      <c r="B829">
        <f>Links!F829</f>
        <v>42</v>
      </c>
      <c r="C829">
        <f>Links!G829</f>
        <v>0.33</v>
      </c>
      <c r="D829" t="str">
        <f>Links!H829</f>
        <v>l "Justice-Love"</v>
      </c>
      <c r="G829" t="str">
        <f t="shared" si="12"/>
        <v>50 42 0.33 l "Justice-Love"</v>
      </c>
    </row>
    <row r="830" spans="1:7">
      <c r="A830">
        <f>Links!E830</f>
        <v>47</v>
      </c>
      <c r="B830">
        <f>Links!F830</f>
        <v>42</v>
      </c>
      <c r="C830">
        <f>Links!G830</f>
        <v>0.56000000000000005</v>
      </c>
      <c r="D830" t="str">
        <f>Links!H830</f>
        <v>l "Justice-Liberty"</v>
      </c>
      <c r="G830" t="str">
        <f t="shared" si="12"/>
        <v>47 42 0.56 l "Justice-Liberty"</v>
      </c>
    </row>
    <row r="831" spans="1:7">
      <c r="A831">
        <f>Links!E831</f>
        <v>87</v>
      </c>
      <c r="B831">
        <f>Links!F831</f>
        <v>42</v>
      </c>
      <c r="C831">
        <f>Links!G831</f>
        <v>0.67</v>
      </c>
      <c r="D831" t="str">
        <f>Links!H831</f>
        <v>l "Justice-Slavery"</v>
      </c>
      <c r="G831" t="str">
        <f t="shared" si="12"/>
        <v>87 42 0.67 l "Justice-Slavery"</v>
      </c>
    </row>
    <row r="832" spans="1:7">
      <c r="A832">
        <f>Links!E832</f>
        <v>95</v>
      </c>
      <c r="B832">
        <f>Links!F832</f>
        <v>42</v>
      </c>
      <c r="C832">
        <f>Links!G832</f>
        <v>0.56000000000000005</v>
      </c>
      <c r="D832" t="str">
        <f>Links!H832</f>
        <v>l "Justice-Tyranny"</v>
      </c>
      <c r="G832" t="str">
        <f t="shared" si="12"/>
        <v>95 42 0.56 l "Justice-Tyranny"</v>
      </c>
    </row>
    <row r="833" spans="1:7">
      <c r="A833">
        <f>Links!E833</f>
        <v>16</v>
      </c>
      <c r="B833">
        <f>Links!F833</f>
        <v>42</v>
      </c>
      <c r="C833">
        <f>Links!G833</f>
        <v>0.56000000000000005</v>
      </c>
      <c r="D833" t="str">
        <f>Links!H833</f>
        <v>l "Justice-Democracy"</v>
      </c>
      <c r="G833" t="str">
        <f t="shared" si="12"/>
        <v>16 42 0.56 l "Justice-Democracy"</v>
      </c>
    </row>
    <row r="834" spans="1:7">
      <c r="A834">
        <f>Links!E834</f>
        <v>44</v>
      </c>
      <c r="B834">
        <f>Links!F834</f>
        <v>42</v>
      </c>
      <c r="C834">
        <f>Links!G834</f>
        <v>0.56000000000000005</v>
      </c>
      <c r="D834" t="str">
        <f>Links!H834</f>
        <v>l "Justice-Labor"</v>
      </c>
      <c r="G834" t="str">
        <f t="shared" si="12"/>
        <v>44 42 0.56 l "Justice-Labor"</v>
      </c>
    </row>
    <row r="835" spans="1:7">
      <c r="A835">
        <f>Links!E835</f>
        <v>99</v>
      </c>
      <c r="B835">
        <f>Links!F835</f>
        <v>42</v>
      </c>
      <c r="C835">
        <f>Links!G835</f>
        <v>0.56000000000000005</v>
      </c>
      <c r="D835" t="str">
        <f>Links!H835</f>
        <v>l "Justice-Wealth"</v>
      </c>
      <c r="G835" t="str">
        <f t="shared" ref="G835:G898" si="13">A835&amp;" "&amp;B835&amp;" "&amp;C835&amp;" "&amp;D835</f>
        <v>99 42 0.56 l "Justice-Wealth"</v>
      </c>
    </row>
    <row r="836" spans="1:7">
      <c r="A836">
        <f>Links!E836</f>
        <v>3</v>
      </c>
      <c r="B836">
        <f>Links!F836</f>
        <v>42</v>
      </c>
      <c r="C836">
        <f>Links!G836</f>
        <v>0.33</v>
      </c>
      <c r="D836" t="str">
        <f>Links!H836</f>
        <v>l "Justice-Aristocracy"</v>
      </c>
      <c r="G836" t="str">
        <f t="shared" si="13"/>
        <v>3 42 0.33 l "Justice-Aristocracy"</v>
      </c>
    </row>
    <row r="837" spans="1:7">
      <c r="A837">
        <f>Links!E837</f>
        <v>35</v>
      </c>
      <c r="B837">
        <f>Links!F837</f>
        <v>42</v>
      </c>
      <c r="C837">
        <f>Links!G837</f>
        <v>0.56000000000000005</v>
      </c>
      <c r="D837" t="str">
        <f>Links!H837</f>
        <v>l "Justice-Honor"</v>
      </c>
      <c r="G837" t="str">
        <f t="shared" si="13"/>
        <v>35 42 0.56 l "Justice-Honor"</v>
      </c>
    </row>
    <row r="838" spans="1:7">
      <c r="A838">
        <f>Links!E838</f>
        <v>12</v>
      </c>
      <c r="B838">
        <f>Links!F838</f>
        <v>42</v>
      </c>
      <c r="C838">
        <f>Links!G838</f>
        <v>0.67</v>
      </c>
      <c r="D838" t="str">
        <f>Links!H838</f>
        <v>l "Justice-Constitution"</v>
      </c>
      <c r="G838" t="str">
        <f t="shared" si="13"/>
        <v>12 42 0.67 l "Justice-Constitution"</v>
      </c>
    </row>
    <row r="839" spans="1:7">
      <c r="A839">
        <f>Links!E839</f>
        <v>59</v>
      </c>
      <c r="B839">
        <f>Links!F839</f>
        <v>42</v>
      </c>
      <c r="C839">
        <f>Links!G839</f>
        <v>0.56000000000000005</v>
      </c>
      <c r="D839" t="str">
        <f>Links!H839</f>
        <v>l "Justice-Monarchy"</v>
      </c>
      <c r="G839" t="str">
        <f t="shared" si="13"/>
        <v>59 42 0.56 l "Justice-Monarchy"</v>
      </c>
    </row>
    <row r="840" spans="1:7">
      <c r="A840">
        <f>Links!E840</f>
        <v>62</v>
      </c>
      <c r="B840">
        <f>Links!F840</f>
        <v>42</v>
      </c>
      <c r="C840">
        <f>Links!G840</f>
        <v>0.56000000000000005</v>
      </c>
      <c r="D840" t="str">
        <f>Links!H840</f>
        <v>l "Justice-Oligarchy"</v>
      </c>
      <c r="G840" t="str">
        <f t="shared" si="13"/>
        <v>62 42 0.56 l "Justice-Oligarchy"</v>
      </c>
    </row>
    <row r="841" spans="1:7">
      <c r="A841">
        <f>Links!E841</f>
        <v>90</v>
      </c>
      <c r="B841">
        <f>Links!F841</f>
        <v>42</v>
      </c>
      <c r="C841">
        <f>Links!G841</f>
        <v>0.67</v>
      </c>
      <c r="D841" t="str">
        <f>Links!H841</f>
        <v>l "Justice-State"</v>
      </c>
      <c r="G841" t="str">
        <f t="shared" si="13"/>
        <v>90 42 0.67 l "Justice-State"</v>
      </c>
    </row>
    <row r="842" spans="1:7">
      <c r="A842">
        <f>Links!E842</f>
        <v>46</v>
      </c>
      <c r="B842">
        <f>Links!F842</f>
        <v>42</v>
      </c>
      <c r="C842">
        <f>Links!G842</f>
        <v>1</v>
      </c>
      <c r="D842" t="str">
        <f>Links!H842</f>
        <v>l "Justice-Law"</v>
      </c>
      <c r="G842" t="str">
        <f t="shared" si="13"/>
        <v>46 42 1 l "Justice-Law"</v>
      </c>
    </row>
    <row r="843" spans="1:7">
      <c r="A843">
        <f>Links!E843</f>
        <v>96</v>
      </c>
      <c r="B843">
        <f>Links!F843</f>
        <v>42</v>
      </c>
      <c r="C843">
        <f>Links!G843</f>
        <v>0.56000000000000005</v>
      </c>
      <c r="D843" t="str">
        <f>Links!H843</f>
        <v>l "Justice-Universal and Particular"</v>
      </c>
      <c r="G843" t="str">
        <f t="shared" si="13"/>
        <v>96 42 0.56 l "Justice-Universal and Particular"</v>
      </c>
    </row>
    <row r="844" spans="1:7">
      <c r="A844">
        <f>Links!E844</f>
        <v>98</v>
      </c>
      <c r="B844">
        <f>Links!F844</f>
        <v>42</v>
      </c>
      <c r="C844">
        <f>Links!G844</f>
        <v>0.67</v>
      </c>
      <c r="D844" t="str">
        <f>Links!H844</f>
        <v>l "Justice-War and Peace"</v>
      </c>
      <c r="G844" t="str">
        <f t="shared" si="13"/>
        <v>98 42 0.67 l "Justice-War and Peace"</v>
      </c>
    </row>
    <row r="845" spans="1:7">
      <c r="A845">
        <f>Links!E845</f>
        <v>74</v>
      </c>
      <c r="B845">
        <f>Links!F845</f>
        <v>42</v>
      </c>
      <c r="C845">
        <f>Links!G845</f>
        <v>0.67</v>
      </c>
      <c r="D845" t="str">
        <f>Links!H845</f>
        <v>l "Justice-Punishment"</v>
      </c>
      <c r="G845" t="str">
        <f t="shared" si="13"/>
        <v>74 42 0.67 l "Justice-Punishment"</v>
      </c>
    </row>
    <row r="846" spans="1:7">
      <c r="A846">
        <f>Links!E846</f>
        <v>29</v>
      </c>
      <c r="B846">
        <f>Links!F846</f>
        <v>42</v>
      </c>
      <c r="C846">
        <f>Links!G846</f>
        <v>0.22</v>
      </c>
      <c r="D846" t="str">
        <f>Links!H846</f>
        <v>l "Justice-God"</v>
      </c>
      <c r="G846" t="str">
        <f t="shared" si="13"/>
        <v>29 42 0.22 l "Justice-God"</v>
      </c>
    </row>
    <row r="847" spans="1:7">
      <c r="A847">
        <f>Links!E847</f>
        <v>79</v>
      </c>
      <c r="B847">
        <f>Links!F847</f>
        <v>42</v>
      </c>
      <c r="C847">
        <f>Links!G847</f>
        <v>0.22</v>
      </c>
      <c r="D847" t="str">
        <f>Links!H847</f>
        <v>l "Justice-Religion"</v>
      </c>
      <c r="G847" t="str">
        <f t="shared" si="13"/>
        <v>79 42 0.22 l "Justice-Religion"</v>
      </c>
    </row>
    <row r="848" spans="1:7">
      <c r="A848">
        <f>Links!E848</f>
        <v>1</v>
      </c>
      <c r="B848">
        <f>Links!F848</f>
        <v>43</v>
      </c>
      <c r="C848">
        <f>Links!G848</f>
        <v>0.11</v>
      </c>
      <c r="D848" t="str">
        <f>Links!H848</f>
        <v>l "Knowledge-Angel"</v>
      </c>
      <c r="G848" t="str">
        <f t="shared" si="13"/>
        <v>1 43 0.11 l "Knowledge-Angel"</v>
      </c>
    </row>
    <row r="849" spans="1:7">
      <c r="A849">
        <f>Links!E849</f>
        <v>2</v>
      </c>
      <c r="B849">
        <f>Links!F849</f>
        <v>43</v>
      </c>
      <c r="C849">
        <f>Links!G849</f>
        <v>0.11</v>
      </c>
      <c r="D849" t="str">
        <f>Links!H849</f>
        <v>l "Knowledge-Animal"</v>
      </c>
      <c r="G849" t="str">
        <f t="shared" si="13"/>
        <v>2 43 0.11 l "Knowledge-Animal"</v>
      </c>
    </row>
    <row r="850" spans="1:7">
      <c r="A850">
        <f>Links!E850</f>
        <v>29</v>
      </c>
      <c r="B850">
        <f>Links!F850</f>
        <v>43</v>
      </c>
      <c r="C850">
        <f>Links!G850</f>
        <v>0.11</v>
      </c>
      <c r="D850" t="str">
        <f>Links!H850</f>
        <v>l "Knowledge-God"</v>
      </c>
      <c r="G850" t="str">
        <f t="shared" si="13"/>
        <v>29 43 0.11 l "Knowledge-God"</v>
      </c>
    </row>
    <row r="851" spans="1:7">
      <c r="A851">
        <f>Links!E851</f>
        <v>40</v>
      </c>
      <c r="B851">
        <f>Links!F851</f>
        <v>43</v>
      </c>
      <c r="C851">
        <f>Links!G851</f>
        <v>0.11</v>
      </c>
      <c r="D851" t="str">
        <f>Links!H851</f>
        <v>l "Knowledge-Infinity"</v>
      </c>
      <c r="G851" t="str">
        <f t="shared" si="13"/>
        <v>40 43 0.11 l "Knowledge-Infinity"</v>
      </c>
    </row>
    <row r="852" spans="1:7">
      <c r="A852">
        <f>Links!E852</f>
        <v>58</v>
      </c>
      <c r="B852">
        <f>Links!F852</f>
        <v>43</v>
      </c>
      <c r="C852">
        <f>Links!G852</f>
        <v>0.89</v>
      </c>
      <c r="D852" t="str">
        <f>Links!H852</f>
        <v>l "Knowledge-Mind"</v>
      </c>
      <c r="G852" t="str">
        <f t="shared" si="13"/>
        <v>58 43 0.89 l "Knowledge-Mind"</v>
      </c>
    </row>
    <row r="853" spans="1:7">
      <c r="A853">
        <f>Links!E853</f>
        <v>101</v>
      </c>
      <c r="B853">
        <f>Links!F853</f>
        <v>43</v>
      </c>
      <c r="C853">
        <f>Links!G853</f>
        <v>1</v>
      </c>
      <c r="D853" t="str">
        <f>Links!H853</f>
        <v>l "Knowledge-Wisdom"</v>
      </c>
      <c r="G853" t="str">
        <f t="shared" si="13"/>
        <v>101 43 1 l "Knowledge-Wisdom"</v>
      </c>
    </row>
    <row r="854" spans="1:7">
      <c r="A854">
        <f>Links!E854</f>
        <v>56</v>
      </c>
      <c r="B854">
        <f>Links!F854</f>
        <v>43</v>
      </c>
      <c r="C854">
        <f>Links!G854</f>
        <v>1</v>
      </c>
      <c r="D854" t="str">
        <f>Links!H854</f>
        <v>l "Knowledge-Memory and Imagination"</v>
      </c>
      <c r="G854" t="str">
        <f t="shared" si="13"/>
        <v>56 43 1 l "Knowledge-Memory and Imagination"</v>
      </c>
    </row>
    <row r="855" spans="1:7">
      <c r="A855">
        <f>Links!E855</f>
        <v>63</v>
      </c>
      <c r="B855">
        <f>Links!F855</f>
        <v>43</v>
      </c>
      <c r="C855">
        <f>Links!G855</f>
        <v>0.67</v>
      </c>
      <c r="D855" t="str">
        <f>Links!H855</f>
        <v>l "Knowledge-One and Many"</v>
      </c>
      <c r="G855" t="str">
        <f t="shared" si="13"/>
        <v>63 43 0.67 l "Knowledge-One and Many"</v>
      </c>
    </row>
    <row r="856" spans="1:7">
      <c r="A856">
        <f>Links!E856</f>
        <v>64</v>
      </c>
      <c r="B856">
        <f>Links!F856</f>
        <v>43</v>
      </c>
      <c r="C856">
        <f>Links!G856</f>
        <v>0.56000000000000005</v>
      </c>
      <c r="D856" t="str">
        <f>Links!H856</f>
        <v>l "Knowledge-Opinion"</v>
      </c>
      <c r="G856" t="str">
        <f t="shared" si="13"/>
        <v>64 43 0.56 l "Knowledge-Opinion"</v>
      </c>
    </row>
    <row r="857" spans="1:7">
      <c r="A857">
        <f>Links!E857</f>
        <v>70</v>
      </c>
      <c r="B857">
        <f>Links!F857</f>
        <v>43</v>
      </c>
      <c r="C857">
        <f>Links!G857</f>
        <v>0.67</v>
      </c>
      <c r="D857" t="str">
        <f>Links!H857</f>
        <v>l "Knowledge-Principle"</v>
      </c>
      <c r="G857" t="str">
        <f t="shared" si="13"/>
        <v>70 43 0.67 l "Knowledge-Principle"</v>
      </c>
    </row>
    <row r="858" spans="1:7">
      <c r="A858">
        <f>Links!E858</f>
        <v>82</v>
      </c>
      <c r="B858">
        <f>Links!F858</f>
        <v>43</v>
      </c>
      <c r="C858">
        <f>Links!G858</f>
        <v>0.89</v>
      </c>
      <c r="D858" t="str">
        <f>Links!H858</f>
        <v>l "Knowledge-Same and Other"</v>
      </c>
      <c r="G858" t="str">
        <f t="shared" si="13"/>
        <v>82 43 0.89 l "Knowledge-Same and Other"</v>
      </c>
    </row>
    <row r="859" spans="1:7">
      <c r="A859">
        <f>Links!E859</f>
        <v>94</v>
      </c>
      <c r="B859">
        <f>Links!F859</f>
        <v>43</v>
      </c>
      <c r="C859">
        <f>Links!G859</f>
        <v>0.78</v>
      </c>
      <c r="D859" t="str">
        <f>Links!H859</f>
        <v>l "Knowledge-Truth"</v>
      </c>
      <c r="G859" t="str">
        <f t="shared" si="13"/>
        <v>94 43 0.78 l "Knowledge-Truth"</v>
      </c>
    </row>
    <row r="860" spans="1:7">
      <c r="A860">
        <f>Links!E860</f>
        <v>100</v>
      </c>
      <c r="B860">
        <f>Links!F860</f>
        <v>43</v>
      </c>
      <c r="C860">
        <f>Links!G860</f>
        <v>0.56000000000000005</v>
      </c>
      <c r="D860" t="str">
        <f>Links!H860</f>
        <v>l "Knowledge-Will"</v>
      </c>
      <c r="G860" t="str">
        <f t="shared" si="13"/>
        <v>100 43 0.56 l "Knowledge-Will"</v>
      </c>
    </row>
    <row r="861" spans="1:7">
      <c r="A861">
        <f>Links!E861</f>
        <v>15</v>
      </c>
      <c r="B861">
        <f>Links!F861</f>
        <v>43</v>
      </c>
      <c r="C861">
        <f>Links!G861</f>
        <v>0.78</v>
      </c>
      <c r="D861" t="str">
        <f>Links!H861</f>
        <v>l "Knowledge-Definition"</v>
      </c>
      <c r="G861" t="str">
        <f t="shared" si="13"/>
        <v>15 43 0.78 l "Knowledge-Definition"</v>
      </c>
    </row>
    <row r="862" spans="1:7">
      <c r="A862">
        <f>Links!E862</f>
        <v>25</v>
      </c>
      <c r="B862">
        <f>Links!F862</f>
        <v>43</v>
      </c>
      <c r="C862">
        <f>Links!G862</f>
        <v>0.67</v>
      </c>
      <c r="D862" t="str">
        <f>Links!H862</f>
        <v>l "Knowledge-Experience"</v>
      </c>
      <c r="G862" t="str">
        <f t="shared" si="13"/>
        <v>25 43 0.67 l "Knowledge-Experience"</v>
      </c>
    </row>
    <row r="863" spans="1:7">
      <c r="A863">
        <f>Links!E863</f>
        <v>28</v>
      </c>
      <c r="B863">
        <f>Links!F863</f>
        <v>43</v>
      </c>
      <c r="C863">
        <f>Links!G863</f>
        <v>0.78</v>
      </c>
      <c r="D863" t="str">
        <f>Links!H863</f>
        <v>l "Knowledge-Form"</v>
      </c>
      <c r="G863" t="str">
        <f t="shared" si="13"/>
        <v>28 43 0.78 l "Knowledge-Form"</v>
      </c>
    </row>
    <row r="864" spans="1:7">
      <c r="A864">
        <f>Links!E864</f>
        <v>37</v>
      </c>
      <c r="B864">
        <f>Links!F864</f>
        <v>43</v>
      </c>
      <c r="C864">
        <f>Links!G864</f>
        <v>0.78</v>
      </c>
      <c r="D864" t="str">
        <f>Links!H864</f>
        <v>l "Knowledge-Idea"</v>
      </c>
      <c r="G864" t="str">
        <f t="shared" si="13"/>
        <v>37 43 0.78 l "Knowledge-Idea"</v>
      </c>
    </row>
    <row r="865" spans="1:7">
      <c r="A865">
        <f>Links!E865</f>
        <v>39</v>
      </c>
      <c r="B865">
        <f>Links!F865</f>
        <v>43</v>
      </c>
      <c r="C865">
        <f>Links!G865</f>
        <v>0.78</v>
      </c>
      <c r="D865" t="str">
        <f>Links!H865</f>
        <v>l "Knowledge-Induction"</v>
      </c>
      <c r="G865" t="str">
        <f t="shared" si="13"/>
        <v>39 43 0.78 l "Knowledge-Induction"</v>
      </c>
    </row>
    <row r="866" spans="1:7">
      <c r="A866">
        <f>Links!E866</f>
        <v>41</v>
      </c>
      <c r="B866">
        <f>Links!F866</f>
        <v>43</v>
      </c>
      <c r="C866">
        <f>Links!G866</f>
        <v>0.78</v>
      </c>
      <c r="D866" t="str">
        <f>Links!H866</f>
        <v>l "Knowledge-Judgment"</v>
      </c>
      <c r="G866" t="str">
        <f t="shared" si="13"/>
        <v>41 43 0.78 l "Knowledge-Judgment"</v>
      </c>
    </row>
    <row r="867" spans="1:7">
      <c r="A867">
        <f>Links!E867</f>
        <v>77</v>
      </c>
      <c r="B867">
        <f>Links!F867</f>
        <v>43</v>
      </c>
      <c r="C867">
        <f>Links!G867</f>
        <v>0.78</v>
      </c>
      <c r="D867" t="str">
        <f>Links!H867</f>
        <v>l "Knowledge-Reasoning"</v>
      </c>
      <c r="G867" t="str">
        <f t="shared" si="13"/>
        <v>77 43 0.78 l "Knowledge-Reasoning"</v>
      </c>
    </row>
    <row r="868" spans="1:7">
      <c r="A868">
        <f>Links!E868</f>
        <v>7</v>
      </c>
      <c r="B868">
        <f>Links!F868</f>
        <v>43</v>
      </c>
      <c r="C868">
        <f>Links!G868</f>
        <v>0.44</v>
      </c>
      <c r="D868" t="str">
        <f>Links!H868</f>
        <v>l "Knowledge-Being"</v>
      </c>
      <c r="G868" t="str">
        <f t="shared" si="13"/>
        <v>7 43 0.44 l "Knowledge-Being"</v>
      </c>
    </row>
    <row r="869" spans="1:7">
      <c r="A869">
        <f>Links!E869</f>
        <v>28</v>
      </c>
      <c r="B869">
        <f>Links!F869</f>
        <v>43</v>
      </c>
      <c r="C869">
        <f>Links!G869</f>
        <v>0.56000000000000005</v>
      </c>
      <c r="D869" t="str">
        <f>Links!H869</f>
        <v>l "Knowledge-Form"</v>
      </c>
      <c r="G869" t="str">
        <f t="shared" si="13"/>
        <v>28 43 0.56 l "Knowledge-Form"</v>
      </c>
    </row>
    <row r="870" spans="1:7">
      <c r="A870">
        <f>Links!E870</f>
        <v>29</v>
      </c>
      <c r="B870">
        <f>Links!F870</f>
        <v>43</v>
      </c>
      <c r="C870">
        <f>Links!G870</f>
        <v>0.11</v>
      </c>
      <c r="D870" t="str">
        <f>Links!H870</f>
        <v>l "Knowledge-God"</v>
      </c>
      <c r="G870" t="str">
        <f t="shared" si="13"/>
        <v>29 43 0.11 l "Knowledge-God"</v>
      </c>
    </row>
    <row r="871" spans="1:7">
      <c r="A871">
        <f>Links!E871</f>
        <v>51</v>
      </c>
      <c r="B871">
        <f>Links!F871</f>
        <v>43</v>
      </c>
      <c r="C871">
        <f>Links!G871</f>
        <v>0.67</v>
      </c>
      <c r="D871" t="str">
        <f>Links!H871</f>
        <v>l "Knowledge-Man"</v>
      </c>
      <c r="G871" t="str">
        <f t="shared" si="13"/>
        <v>51 43 0.67 l "Knowledge-Man"</v>
      </c>
    </row>
    <row r="872" spans="1:7">
      <c r="A872">
        <f>Links!E872</f>
        <v>53</v>
      </c>
      <c r="B872">
        <f>Links!F872</f>
        <v>43</v>
      </c>
      <c r="C872">
        <f>Links!G872</f>
        <v>0.33</v>
      </c>
      <c r="D872" t="str">
        <f>Links!H872</f>
        <v>l "Knowledge-Matter"</v>
      </c>
      <c r="G872" t="str">
        <f t="shared" si="13"/>
        <v>53 43 0.33 l "Knowledge-Matter"</v>
      </c>
    </row>
    <row r="873" spans="1:7">
      <c r="A873">
        <f>Links!E873</f>
        <v>83</v>
      </c>
      <c r="B873">
        <f>Links!F873</f>
        <v>43</v>
      </c>
      <c r="C873">
        <f>Links!G873</f>
        <v>0.89</v>
      </c>
      <c r="D873" t="str">
        <f>Links!H873</f>
        <v>l "Knowledge-Science"</v>
      </c>
      <c r="G873" t="str">
        <f t="shared" si="13"/>
        <v>83 43 0.89 l "Knowledge-Science"</v>
      </c>
    </row>
    <row r="874" spans="1:7">
      <c r="A874">
        <f>Links!E874</f>
        <v>88</v>
      </c>
      <c r="B874">
        <f>Links!F874</f>
        <v>43</v>
      </c>
      <c r="C874">
        <f>Links!G874</f>
        <v>0.11</v>
      </c>
      <c r="D874" t="str">
        <f>Links!H874</f>
        <v>l "Knowledge-Soul"</v>
      </c>
      <c r="G874" t="str">
        <f t="shared" si="13"/>
        <v>88 43 0.11 l "Knowledge-Soul"</v>
      </c>
    </row>
    <row r="875" spans="1:7">
      <c r="A875">
        <f>Links!E875</f>
        <v>92</v>
      </c>
      <c r="B875">
        <f>Links!F875</f>
        <v>43</v>
      </c>
      <c r="C875">
        <f>Links!G875</f>
        <v>0.33</v>
      </c>
      <c r="D875" t="str">
        <f>Links!H875</f>
        <v>l "Knowledge-Theology"</v>
      </c>
      <c r="G875" t="str">
        <f t="shared" si="13"/>
        <v>92 43 0.33 l "Knowledge-Theology"</v>
      </c>
    </row>
    <row r="876" spans="1:7">
      <c r="A876">
        <f>Links!E876</f>
        <v>61</v>
      </c>
      <c r="B876">
        <f>Links!F876</f>
        <v>43</v>
      </c>
      <c r="C876">
        <f>Links!G876</f>
        <v>0.22</v>
      </c>
      <c r="D876" t="str">
        <f>Links!H876</f>
        <v>l "Knowledge-Necessity and Contingency"</v>
      </c>
      <c r="G876" t="str">
        <f t="shared" si="13"/>
        <v>61 43 0.22 l "Knowledge-Necessity and Contingency"</v>
      </c>
    </row>
    <row r="877" spans="1:7">
      <c r="A877">
        <f>Links!E877</f>
        <v>78</v>
      </c>
      <c r="B877">
        <f>Links!F877</f>
        <v>43</v>
      </c>
      <c r="C877">
        <f>Links!G877</f>
        <v>0.56000000000000005</v>
      </c>
      <c r="D877" t="str">
        <f>Links!H877</f>
        <v>l "Knowledge-Relation"</v>
      </c>
      <c r="G877" t="str">
        <f t="shared" si="13"/>
        <v>78 43 0.56 l "Knowledge-Relation"</v>
      </c>
    </row>
    <row r="878" spans="1:7">
      <c r="A878">
        <f>Links!E878</f>
        <v>79</v>
      </c>
      <c r="B878">
        <f>Links!F878</f>
        <v>43</v>
      </c>
      <c r="C878">
        <f>Links!G878</f>
        <v>0.11</v>
      </c>
      <c r="D878" t="str">
        <f>Links!H878</f>
        <v>l "Knowledge-Religion"</v>
      </c>
      <c r="G878" t="str">
        <f t="shared" si="13"/>
        <v>79 43 0.11 l "Knowledge-Religion"</v>
      </c>
    </row>
    <row r="879" spans="1:7">
      <c r="A879">
        <f>Links!E879</f>
        <v>84</v>
      </c>
      <c r="B879">
        <f>Links!F879</f>
        <v>43</v>
      </c>
      <c r="C879">
        <f>Links!G879</f>
        <v>0.33</v>
      </c>
      <c r="D879" t="str">
        <f>Links!H879</f>
        <v>l "Knowledge-Sense"</v>
      </c>
      <c r="G879" t="str">
        <f t="shared" si="13"/>
        <v>84 43 0.33 l "Knowledge-Sense"</v>
      </c>
    </row>
    <row r="880" spans="1:7">
      <c r="A880">
        <f>Links!E880</f>
        <v>5</v>
      </c>
      <c r="B880">
        <f>Links!F880</f>
        <v>43</v>
      </c>
      <c r="C880">
        <f>Links!G880</f>
        <v>0.78</v>
      </c>
      <c r="D880" t="str">
        <f>Links!H880</f>
        <v>l "Knowledge-Astronomy"</v>
      </c>
      <c r="G880" t="str">
        <f t="shared" si="13"/>
        <v>5 43 0.78 l "Knowledge-Astronomy"</v>
      </c>
    </row>
    <row r="881" spans="1:7">
      <c r="A881">
        <f>Links!E881</f>
        <v>34</v>
      </c>
      <c r="B881">
        <f>Links!F881</f>
        <v>43</v>
      </c>
      <c r="C881">
        <f>Links!G881</f>
        <v>0.78</v>
      </c>
      <c r="D881" t="str">
        <f>Links!H881</f>
        <v>l "Knowledge-History"</v>
      </c>
      <c r="G881" t="str">
        <f t="shared" si="13"/>
        <v>34 43 0.78 l "Knowledge-History"</v>
      </c>
    </row>
    <row r="882" spans="1:7">
      <c r="A882">
        <f>Links!E882</f>
        <v>49</v>
      </c>
      <c r="B882">
        <f>Links!F882</f>
        <v>43</v>
      </c>
      <c r="C882">
        <f>Links!G882</f>
        <v>0.78</v>
      </c>
      <c r="D882" t="str">
        <f>Links!H882</f>
        <v>l "Knowledge-Logic"</v>
      </c>
      <c r="G882" t="str">
        <f t="shared" si="13"/>
        <v>49 43 0.78 l "Knowledge-Logic"</v>
      </c>
    </row>
    <row r="883" spans="1:7">
      <c r="A883">
        <f>Links!E883</f>
        <v>52</v>
      </c>
      <c r="B883">
        <f>Links!F883</f>
        <v>43</v>
      </c>
      <c r="C883">
        <f>Links!G883</f>
        <v>0.78</v>
      </c>
      <c r="D883" t="str">
        <f>Links!H883</f>
        <v>l "Knowledge-Mathematics"</v>
      </c>
      <c r="G883" t="str">
        <f t="shared" si="13"/>
        <v>52 43 0.78 l "Knowledge-Mathematics"</v>
      </c>
    </row>
    <row r="884" spans="1:7">
      <c r="A884">
        <f>Links!E884</f>
        <v>54</v>
      </c>
      <c r="B884">
        <f>Links!F884</f>
        <v>43</v>
      </c>
      <c r="C884">
        <f>Links!G884</f>
        <v>0.78</v>
      </c>
      <c r="D884" t="str">
        <f>Links!H884</f>
        <v>l "Knowledge-Mechanics"</v>
      </c>
      <c r="G884" t="str">
        <f t="shared" si="13"/>
        <v>54 43 0.78 l "Knowledge-Mechanics"</v>
      </c>
    </row>
    <row r="885" spans="1:7">
      <c r="A885">
        <f>Links!E885</f>
        <v>57</v>
      </c>
      <c r="B885">
        <f>Links!F885</f>
        <v>43</v>
      </c>
      <c r="C885">
        <f>Links!G885</f>
        <v>0.78</v>
      </c>
      <c r="D885" t="str">
        <f>Links!H885</f>
        <v>l "Knowledge-Metaphysics"</v>
      </c>
      <c r="G885" t="str">
        <f t="shared" si="13"/>
        <v>57 43 0.78 l "Knowledge-Metaphysics"</v>
      </c>
    </row>
    <row r="886" spans="1:7">
      <c r="A886">
        <f>Links!E886</f>
        <v>66</v>
      </c>
      <c r="B886">
        <f>Links!F886</f>
        <v>43</v>
      </c>
      <c r="C886">
        <f>Links!G886</f>
        <v>0.78</v>
      </c>
      <c r="D886" t="str">
        <f>Links!H886</f>
        <v>l "Knowledge-Philosophy"</v>
      </c>
      <c r="G886" t="str">
        <f t="shared" si="13"/>
        <v>66 43 0.78 l "Knowledge-Philosophy"</v>
      </c>
    </row>
    <row r="887" spans="1:7">
      <c r="A887">
        <f>Links!E887</f>
        <v>67</v>
      </c>
      <c r="B887">
        <f>Links!F887</f>
        <v>43</v>
      </c>
      <c r="C887">
        <f>Links!G887</f>
        <v>0.78</v>
      </c>
      <c r="D887" t="str">
        <f>Links!H887</f>
        <v>l "Knowledge-Physics"</v>
      </c>
      <c r="G887" t="str">
        <f t="shared" si="13"/>
        <v>67 43 0.78 l "Knowledge-Physics"</v>
      </c>
    </row>
    <row r="888" spans="1:7">
      <c r="A888">
        <f>Links!E888</f>
        <v>73</v>
      </c>
      <c r="B888">
        <f>Links!F888</f>
        <v>43</v>
      </c>
      <c r="C888">
        <f>Links!G888</f>
        <v>0.44</v>
      </c>
      <c r="D888" t="str">
        <f>Links!H888</f>
        <v>l "Knowledge-Prudence"</v>
      </c>
      <c r="G888" t="str">
        <f t="shared" si="13"/>
        <v>73 43 0.44 l "Knowledge-Prudence"</v>
      </c>
    </row>
    <row r="889" spans="1:7">
      <c r="A889">
        <f>Links!E889</f>
        <v>18</v>
      </c>
      <c r="B889">
        <f>Links!F889</f>
        <v>43</v>
      </c>
      <c r="C889">
        <f>Links!G889</f>
        <v>0.44</v>
      </c>
      <c r="D889" t="str">
        <f>Links!H889</f>
        <v>l "Knowledge-Dialectic"</v>
      </c>
      <c r="G889" t="str">
        <f t="shared" si="13"/>
        <v>18 43 0.44 l "Knowledge-Dialectic"</v>
      </c>
    </row>
    <row r="890" spans="1:7">
      <c r="A890">
        <f>Links!E890</f>
        <v>99</v>
      </c>
      <c r="B890">
        <f>Links!F890</f>
        <v>43</v>
      </c>
      <c r="C890">
        <f>Links!G890</f>
        <v>0.33</v>
      </c>
      <c r="D890" t="str">
        <f>Links!H890</f>
        <v>l "Knowledge-Wealth"</v>
      </c>
      <c r="G890" t="str">
        <f t="shared" si="13"/>
        <v>99 43 0.33 l "Knowledge-Wealth"</v>
      </c>
    </row>
    <row r="891" spans="1:7">
      <c r="A891">
        <f>Links!E891</f>
        <v>30</v>
      </c>
      <c r="B891">
        <f>Links!F891</f>
        <v>43</v>
      </c>
      <c r="C891">
        <f>Links!G891</f>
        <v>0.56000000000000005</v>
      </c>
      <c r="D891" t="str">
        <f>Links!H891</f>
        <v>l "Knowledge-Good and Evil"</v>
      </c>
      <c r="G891" t="str">
        <f t="shared" si="13"/>
        <v>30 43 0.56 l "Knowledge-Good and Evil"</v>
      </c>
    </row>
    <row r="892" spans="1:7">
      <c r="A892">
        <f>Links!E892</f>
        <v>33</v>
      </c>
      <c r="B892">
        <f>Links!F892</f>
        <v>43</v>
      </c>
      <c r="C892">
        <f>Links!G892</f>
        <v>0.33</v>
      </c>
      <c r="D892" t="str">
        <f>Links!H892</f>
        <v>l "Knowledge-Happiness"</v>
      </c>
      <c r="G892" t="str">
        <f t="shared" si="13"/>
        <v>33 43 0.33 l "Knowledge-Happiness"</v>
      </c>
    </row>
    <row r="893" spans="1:7">
      <c r="A893">
        <f>Links!E893</f>
        <v>68</v>
      </c>
      <c r="B893">
        <f>Links!F893</f>
        <v>43</v>
      </c>
      <c r="C893">
        <f>Links!G893</f>
        <v>0.33</v>
      </c>
      <c r="D893" t="str">
        <f>Links!H893</f>
        <v>l "Knowledge-Pleasure and Pain"</v>
      </c>
      <c r="G893" t="str">
        <f t="shared" si="13"/>
        <v>68 43 0.33 l "Knowledge-Pleasure and Pain"</v>
      </c>
    </row>
    <row r="894" spans="1:7">
      <c r="A894">
        <f>Links!E894</f>
        <v>90</v>
      </c>
      <c r="B894">
        <f>Links!F894</f>
        <v>43</v>
      </c>
      <c r="C894">
        <f>Links!G894</f>
        <v>0.22</v>
      </c>
      <c r="D894" t="str">
        <f>Links!H894</f>
        <v>l "Knowledge-State"</v>
      </c>
      <c r="G894" t="str">
        <f t="shared" si="13"/>
        <v>90 43 0.22 l "Knowledge-State"</v>
      </c>
    </row>
    <row r="895" spans="1:7">
      <c r="A895">
        <f>Links!E895</f>
        <v>97</v>
      </c>
      <c r="B895">
        <f>Links!F895</f>
        <v>43</v>
      </c>
      <c r="C895">
        <f>Links!G895</f>
        <v>0.56000000000000005</v>
      </c>
      <c r="D895" t="str">
        <f>Links!H895</f>
        <v>l "Knowledge-Virtue and Vice"</v>
      </c>
      <c r="G895" t="str">
        <f t="shared" si="13"/>
        <v>97 43 0.56 l "Knowledge-Virtue and Vice"</v>
      </c>
    </row>
    <row r="896" spans="1:7">
      <c r="A896">
        <f>Links!E896</f>
        <v>4</v>
      </c>
      <c r="B896">
        <f>Links!F896</f>
        <v>43</v>
      </c>
      <c r="C896">
        <f>Links!G896</f>
        <v>0.67</v>
      </c>
      <c r="D896" t="str">
        <f>Links!H896</f>
        <v>l "Knowledge-Art"</v>
      </c>
      <c r="G896" t="str">
        <f t="shared" si="13"/>
        <v>4 43 0.67 l "Knowledge-Art"</v>
      </c>
    </row>
    <row r="897" spans="1:7">
      <c r="A897">
        <f>Links!E897</f>
        <v>55</v>
      </c>
      <c r="B897">
        <f>Links!F897</f>
        <v>43</v>
      </c>
      <c r="C897">
        <f>Links!G897</f>
        <v>0.78</v>
      </c>
      <c r="D897" t="str">
        <f>Links!H897</f>
        <v>l "Knowledge-Medicine"</v>
      </c>
      <c r="G897" t="str">
        <f t="shared" si="13"/>
        <v>55 43 0.78 l "Knowledge-Medicine"</v>
      </c>
    </row>
    <row r="898" spans="1:7">
      <c r="A898">
        <f>Links!E898</f>
        <v>20</v>
      </c>
      <c r="B898">
        <f>Links!F898</f>
        <v>43</v>
      </c>
      <c r="C898">
        <f>Links!G898</f>
        <v>1</v>
      </c>
      <c r="D898" t="str">
        <f>Links!H898</f>
        <v>l "Knowledge-Education"</v>
      </c>
      <c r="G898" t="str">
        <f t="shared" si="13"/>
        <v>20 43 1 l "Knowledge-Education"</v>
      </c>
    </row>
    <row r="899" spans="1:7">
      <c r="A899">
        <f>Links!E899</f>
        <v>45</v>
      </c>
      <c r="B899">
        <f>Links!F899</f>
        <v>43</v>
      </c>
      <c r="C899">
        <f>Links!G899</f>
        <v>1</v>
      </c>
      <c r="D899" t="str">
        <f>Links!H899</f>
        <v>l "Knowledge-Language"</v>
      </c>
      <c r="G899" t="str">
        <f t="shared" ref="G899:G962" si="14">A899&amp;" "&amp;B899&amp;" "&amp;C899&amp;" "&amp;D899</f>
        <v>45 43 1 l "Knowledge-Language"</v>
      </c>
    </row>
    <row r="900" spans="1:7">
      <c r="A900">
        <f>Links!E900</f>
        <v>47</v>
      </c>
      <c r="B900">
        <f>Links!F900</f>
        <v>43</v>
      </c>
      <c r="C900">
        <f>Links!G900</f>
        <v>0.56000000000000005</v>
      </c>
      <c r="D900" t="str">
        <f>Links!H900</f>
        <v>l "Knowledge-Liberty"</v>
      </c>
      <c r="G900" t="str">
        <f t="shared" si="14"/>
        <v>47 43 0.56 l "Knowledge-Liberty"</v>
      </c>
    </row>
    <row r="901" spans="1:7">
      <c r="A901">
        <f>Links!E901</f>
        <v>71</v>
      </c>
      <c r="B901">
        <f>Links!F901</f>
        <v>43</v>
      </c>
      <c r="C901">
        <f>Links!G901</f>
        <v>0.56000000000000005</v>
      </c>
      <c r="D901" t="str">
        <f>Links!H901</f>
        <v>l "Knowledge-Progress"</v>
      </c>
      <c r="G901" t="str">
        <f t="shared" si="14"/>
        <v>71 43 0.56 l "Knowledge-Progress"</v>
      </c>
    </row>
    <row r="902" spans="1:7">
      <c r="A902">
        <f>Links!E902</f>
        <v>51</v>
      </c>
      <c r="B902">
        <f>Links!F902</f>
        <v>44</v>
      </c>
      <c r="C902">
        <f>Links!G902</f>
        <v>1</v>
      </c>
      <c r="D902" t="str">
        <f>Links!H902</f>
        <v>l "Labor-Man"</v>
      </c>
      <c r="G902" t="str">
        <f t="shared" si="14"/>
        <v>51 44 1 l "Labor-Man"</v>
      </c>
    </row>
    <row r="903" spans="1:7">
      <c r="A903">
        <f>Links!E903</f>
        <v>71</v>
      </c>
      <c r="B903">
        <f>Links!F903</f>
        <v>44</v>
      </c>
      <c r="C903">
        <f>Links!G903</f>
        <v>0.89</v>
      </c>
      <c r="D903" t="str">
        <f>Links!H903</f>
        <v>l "Labor-Progress"</v>
      </c>
      <c r="G903" t="str">
        <f t="shared" si="14"/>
        <v>71 44 0.89 l "Labor-Progress"</v>
      </c>
    </row>
    <row r="904" spans="1:7">
      <c r="A904">
        <f>Links!E904</f>
        <v>93</v>
      </c>
      <c r="B904">
        <f>Links!F904</f>
        <v>44</v>
      </c>
      <c r="C904">
        <f>Links!G904</f>
        <v>0.89</v>
      </c>
      <c r="D904" t="str">
        <f>Links!H904</f>
        <v>l "Labor-Time"</v>
      </c>
      <c r="G904" t="str">
        <f t="shared" si="14"/>
        <v>93 44 0.89 l "Labor-Time"</v>
      </c>
    </row>
    <row r="905" spans="1:7">
      <c r="A905">
        <f>Links!E905</f>
        <v>74</v>
      </c>
      <c r="B905">
        <f>Links!F905</f>
        <v>44</v>
      </c>
      <c r="C905">
        <f>Links!G905</f>
        <v>0.56000000000000005</v>
      </c>
      <c r="D905" t="str">
        <f>Links!H905</f>
        <v>l "Labor-Punishment"</v>
      </c>
      <c r="G905" t="str">
        <f t="shared" si="14"/>
        <v>74 44 0.56 l "Labor-Punishment"</v>
      </c>
    </row>
    <row r="906" spans="1:7">
      <c r="A906">
        <f>Links!E906</f>
        <v>4</v>
      </c>
      <c r="B906">
        <f>Links!F906</f>
        <v>44</v>
      </c>
      <c r="C906">
        <f>Links!G906</f>
        <v>0.56000000000000005</v>
      </c>
      <c r="D906" t="str">
        <f>Links!H906</f>
        <v>l "Labor-Art"</v>
      </c>
      <c r="G906" t="str">
        <f t="shared" si="14"/>
        <v>4 44 0.56 l "Labor-Art"</v>
      </c>
    </row>
    <row r="907" spans="1:7">
      <c r="A907">
        <f>Links!E907</f>
        <v>20</v>
      </c>
      <c r="B907">
        <f>Links!F907</f>
        <v>44</v>
      </c>
      <c r="C907">
        <f>Links!G907</f>
        <v>0.56000000000000005</v>
      </c>
      <c r="D907" t="str">
        <f>Links!H907</f>
        <v>l "Labor-Education"</v>
      </c>
      <c r="G907" t="str">
        <f t="shared" si="14"/>
        <v>20 44 0.56 l "Labor-Education"</v>
      </c>
    </row>
    <row r="908" spans="1:7">
      <c r="A908">
        <f>Links!E908</f>
        <v>83</v>
      </c>
      <c r="B908">
        <f>Links!F908</f>
        <v>44</v>
      </c>
      <c r="C908">
        <f>Links!G908</f>
        <v>0.44</v>
      </c>
      <c r="D908" t="str">
        <f>Links!H908</f>
        <v>l "Labor-Science"</v>
      </c>
      <c r="G908" t="str">
        <f t="shared" si="14"/>
        <v>83 44 0.44 l "Labor-Science"</v>
      </c>
    </row>
    <row r="909" spans="1:7">
      <c r="A909">
        <f>Links!E909</f>
        <v>99</v>
      </c>
      <c r="B909">
        <f>Links!F909</f>
        <v>44</v>
      </c>
      <c r="C909">
        <f>Links!G909</f>
        <v>0.78</v>
      </c>
      <c r="D909" t="str">
        <f>Links!H909</f>
        <v>l "Labor-Wealth"</v>
      </c>
      <c r="G909" t="str">
        <f t="shared" si="14"/>
        <v>99 44 0.78 l "Labor-Wealth"</v>
      </c>
    </row>
    <row r="910" spans="1:7">
      <c r="A910">
        <f>Links!E910</f>
        <v>87</v>
      </c>
      <c r="B910">
        <f>Links!F910</f>
        <v>44</v>
      </c>
      <c r="C910">
        <f>Links!G910</f>
        <v>0.78</v>
      </c>
      <c r="D910" t="str">
        <f>Links!H910</f>
        <v>l "Labor-Slavery"</v>
      </c>
      <c r="G910" t="str">
        <f t="shared" si="14"/>
        <v>87 44 0.78 l "Labor-Slavery"</v>
      </c>
    </row>
    <row r="911" spans="1:7">
      <c r="A911">
        <f>Links!E911</f>
        <v>42</v>
      </c>
      <c r="B911">
        <f>Links!F911</f>
        <v>44</v>
      </c>
      <c r="C911">
        <f>Links!G911</f>
        <v>0.56000000000000005</v>
      </c>
      <c r="D911" t="str">
        <f>Links!H911</f>
        <v>l "Labor-Justice"</v>
      </c>
      <c r="G911" t="str">
        <f t="shared" si="14"/>
        <v>42 44 0.56 l "Labor-Justice"</v>
      </c>
    </row>
    <row r="912" spans="1:7">
      <c r="A912">
        <f>Links!E912</f>
        <v>47</v>
      </c>
      <c r="B912">
        <f>Links!F912</f>
        <v>44</v>
      </c>
      <c r="C912">
        <f>Links!G912</f>
        <v>0.56000000000000005</v>
      </c>
      <c r="D912" t="str">
        <f>Links!H912</f>
        <v>l "Labor-Liberty"</v>
      </c>
      <c r="G912" t="str">
        <f t="shared" si="14"/>
        <v>47 44 0.56 l "Labor-Liberty"</v>
      </c>
    </row>
    <row r="913" spans="1:7">
      <c r="A913">
        <f>Links!E913</f>
        <v>80</v>
      </c>
      <c r="B913">
        <f>Links!F913</f>
        <v>44</v>
      </c>
      <c r="C913">
        <f>Links!G913</f>
        <v>0.56000000000000005</v>
      </c>
      <c r="D913" t="str">
        <f>Links!H913</f>
        <v>l "Labor-Revolution"</v>
      </c>
      <c r="G913" t="str">
        <f t="shared" si="14"/>
        <v>80 44 0.56 l "Labor-Revolution"</v>
      </c>
    </row>
    <row r="914" spans="1:7">
      <c r="A914">
        <f>Links!E914</f>
        <v>11</v>
      </c>
      <c r="B914">
        <f>Links!F914</f>
        <v>44</v>
      </c>
      <c r="C914">
        <f>Links!G914</f>
        <v>0.44</v>
      </c>
      <c r="D914" t="str">
        <f>Links!H914</f>
        <v>l "Labor-Citizen"</v>
      </c>
      <c r="G914" t="str">
        <f t="shared" si="14"/>
        <v>11 44 0.44 l "Labor-Citizen"</v>
      </c>
    </row>
    <row r="915" spans="1:7">
      <c r="A915">
        <f>Links!E915</f>
        <v>12</v>
      </c>
      <c r="B915">
        <f>Links!F915</f>
        <v>44</v>
      </c>
      <c r="C915">
        <f>Links!G915</f>
        <v>0.44</v>
      </c>
      <c r="D915" t="str">
        <f>Links!H915</f>
        <v>l "Labor-Constitution"</v>
      </c>
      <c r="G915" t="str">
        <f t="shared" si="14"/>
        <v>12 44 0.44 l "Labor-Constitution"</v>
      </c>
    </row>
    <row r="916" spans="1:7">
      <c r="A916">
        <f>Links!E916</f>
        <v>16</v>
      </c>
      <c r="B916">
        <f>Links!F916</f>
        <v>44</v>
      </c>
      <c r="C916">
        <f>Links!G916</f>
        <v>0.44</v>
      </c>
      <c r="D916" t="str">
        <f>Links!H916</f>
        <v>l "Labor-Democracy"</v>
      </c>
      <c r="G916" t="str">
        <f t="shared" si="14"/>
        <v>16 44 0.44 l "Labor-Democracy"</v>
      </c>
    </row>
    <row r="917" spans="1:7">
      <c r="A917">
        <f>Links!E917</f>
        <v>62</v>
      </c>
      <c r="B917">
        <f>Links!F917</f>
        <v>44</v>
      </c>
      <c r="C917">
        <f>Links!G917</f>
        <v>0.22</v>
      </c>
      <c r="D917" t="str">
        <f>Links!H917</f>
        <v>l "Labor-Oligarchy"</v>
      </c>
      <c r="G917" t="str">
        <f t="shared" si="14"/>
        <v>62 44 0.22 l "Labor-Oligarchy"</v>
      </c>
    </row>
    <row r="918" spans="1:7">
      <c r="A918">
        <f>Links!E918</f>
        <v>65</v>
      </c>
      <c r="B918">
        <f>Links!F918</f>
        <v>44</v>
      </c>
      <c r="C918">
        <f>Links!G918</f>
        <v>0.33</v>
      </c>
      <c r="D918" t="str">
        <f>Links!H918</f>
        <v>l "Labor-Opposition"</v>
      </c>
      <c r="G918" t="str">
        <f t="shared" si="14"/>
        <v>65 44 0.33 l "Labor-Opposition"</v>
      </c>
    </row>
    <row r="919" spans="1:7">
      <c r="A919">
        <f>Links!E919</f>
        <v>90</v>
      </c>
      <c r="B919">
        <f>Links!F919</f>
        <v>44</v>
      </c>
      <c r="C919">
        <f>Links!G919</f>
        <v>0.33</v>
      </c>
      <c r="D919" t="str">
        <f>Links!H919</f>
        <v>l "Labor-State"</v>
      </c>
      <c r="G919" t="str">
        <f t="shared" si="14"/>
        <v>90 44 0.33 l "Labor-State"</v>
      </c>
    </row>
    <row r="920" spans="1:7">
      <c r="A920">
        <f>Links!E920</f>
        <v>98</v>
      </c>
      <c r="B920">
        <f>Links!F920</f>
        <v>44</v>
      </c>
      <c r="C920">
        <f>Links!G920</f>
        <v>0.33</v>
      </c>
      <c r="D920" t="str">
        <f>Links!H920</f>
        <v>l "Labor-War and Peace"</v>
      </c>
      <c r="G920" t="str">
        <f t="shared" si="14"/>
        <v>98 44 0.33 l "Labor-War and Peace"</v>
      </c>
    </row>
    <row r="921" spans="1:7">
      <c r="A921">
        <f>Links!E921</f>
        <v>85</v>
      </c>
      <c r="B921">
        <f>Links!F921</f>
        <v>45</v>
      </c>
      <c r="C921">
        <f>Links!G921</f>
        <v>1</v>
      </c>
      <c r="D921" t="str">
        <f>Links!H921</f>
        <v>l "Language-Sign and Symbol"</v>
      </c>
      <c r="G921" t="str">
        <f t="shared" si="14"/>
        <v>85 45 1 l "Language-Sign and Symbol"</v>
      </c>
    </row>
    <row r="922" spans="1:7">
      <c r="A922">
        <f>Links!E922</f>
        <v>37</v>
      </c>
      <c r="B922">
        <f>Links!F922</f>
        <v>45</v>
      </c>
      <c r="C922">
        <f>Links!G922</f>
        <v>1</v>
      </c>
      <c r="D922" t="str">
        <f>Links!H922</f>
        <v>l "Language-Idea"</v>
      </c>
      <c r="G922" t="str">
        <f t="shared" si="14"/>
        <v>37 45 1 l "Language-Idea"</v>
      </c>
    </row>
    <row r="923" spans="1:7">
      <c r="A923">
        <f>Links!E923</f>
        <v>41</v>
      </c>
      <c r="B923">
        <f>Links!F923</f>
        <v>45</v>
      </c>
      <c r="C923">
        <f>Links!G923</f>
        <v>0.78</v>
      </c>
      <c r="D923" t="str">
        <f>Links!H923</f>
        <v>l "Language-Judgment"</v>
      </c>
      <c r="G923" t="str">
        <f t="shared" si="14"/>
        <v>41 45 0.78 l "Language-Judgment"</v>
      </c>
    </row>
    <row r="924" spans="1:7">
      <c r="A924">
        <f>Links!E924</f>
        <v>49</v>
      </c>
      <c r="B924">
        <f>Links!F924</f>
        <v>45</v>
      </c>
      <c r="C924">
        <f>Links!G924</f>
        <v>0.78</v>
      </c>
      <c r="D924" t="str">
        <f>Links!H924</f>
        <v>l "Language-Logic"</v>
      </c>
      <c r="G924" t="str">
        <f t="shared" si="14"/>
        <v>49 45 0.78 l "Language-Logic"</v>
      </c>
    </row>
    <row r="925" spans="1:7">
      <c r="A925">
        <f>Links!E925</f>
        <v>52</v>
      </c>
      <c r="B925">
        <f>Links!F925</f>
        <v>45</v>
      </c>
      <c r="C925">
        <f>Links!G925</f>
        <v>0.89</v>
      </c>
      <c r="D925" t="str">
        <f>Links!H925</f>
        <v>l "Language-Mathematics"</v>
      </c>
      <c r="G925" t="str">
        <f t="shared" si="14"/>
        <v>52 45 0.89 l "Language-Mathematics"</v>
      </c>
    </row>
    <row r="926" spans="1:7">
      <c r="A926">
        <f>Links!E926</f>
        <v>81</v>
      </c>
      <c r="B926">
        <f>Links!F926</f>
        <v>45</v>
      </c>
      <c r="C926">
        <f>Links!G926</f>
        <v>0.89</v>
      </c>
      <c r="D926" t="str">
        <f>Links!H926</f>
        <v>l "Language-Rhetoric"</v>
      </c>
      <c r="G926" t="str">
        <f t="shared" si="14"/>
        <v>81 45 0.89 l "Language-Rhetoric"</v>
      </c>
    </row>
    <row r="927" spans="1:7">
      <c r="A927">
        <f>Links!E927</f>
        <v>14</v>
      </c>
      <c r="B927">
        <f>Links!F927</f>
        <v>45</v>
      </c>
      <c r="C927">
        <f>Links!G927</f>
        <v>0.89</v>
      </c>
      <c r="D927" t="str">
        <f>Links!H927</f>
        <v>l "Language-Custom and Convention"</v>
      </c>
      <c r="G927" t="str">
        <f t="shared" si="14"/>
        <v>14 45 0.89 l "Language-Custom and Convention"</v>
      </c>
    </row>
    <row r="928" spans="1:7">
      <c r="A928">
        <f>Links!E928</f>
        <v>4</v>
      </c>
      <c r="B928">
        <f>Links!F928</f>
        <v>45</v>
      </c>
      <c r="C928">
        <f>Links!G928</f>
        <v>0.44</v>
      </c>
      <c r="D928" t="str">
        <f>Links!H928</f>
        <v>l "Language-Art"</v>
      </c>
      <c r="G928" t="str">
        <f t="shared" si="14"/>
        <v>4 45 0.44 l "Language-Art"</v>
      </c>
    </row>
    <row r="929" spans="1:7">
      <c r="A929">
        <f>Links!E929</f>
        <v>69</v>
      </c>
      <c r="B929">
        <f>Links!F929</f>
        <v>45</v>
      </c>
      <c r="C929">
        <f>Links!G929</f>
        <v>0.78</v>
      </c>
      <c r="D929" t="str">
        <f>Links!H929</f>
        <v>l "Language-Poetry"</v>
      </c>
      <c r="G929" t="str">
        <f t="shared" si="14"/>
        <v>69 45 0.78 l "Language-Poetry"</v>
      </c>
    </row>
    <row r="930" spans="1:7">
      <c r="A930">
        <f>Links!E930</f>
        <v>55</v>
      </c>
      <c r="B930">
        <f>Links!F930</f>
        <v>45</v>
      </c>
      <c r="C930">
        <f>Links!G930</f>
        <v>0.44</v>
      </c>
      <c r="D930" t="str">
        <f>Links!H930</f>
        <v>l "Language-Medicine"</v>
      </c>
      <c r="G930" t="str">
        <f t="shared" si="14"/>
        <v>55 45 0.44 l "Language-Medicine"</v>
      </c>
    </row>
    <row r="931" spans="1:7">
      <c r="A931">
        <f>Links!E931</f>
        <v>56</v>
      </c>
      <c r="B931">
        <f>Links!F931</f>
        <v>45</v>
      </c>
      <c r="C931">
        <f>Links!G931</f>
        <v>0.78</v>
      </c>
      <c r="D931" t="str">
        <f>Links!H931</f>
        <v>l "Language-Memory and Imagination"</v>
      </c>
      <c r="G931" t="str">
        <f t="shared" si="14"/>
        <v>56 45 0.78 l "Language-Memory and Imagination"</v>
      </c>
    </row>
    <row r="932" spans="1:7">
      <c r="A932">
        <f>Links!E932</f>
        <v>72</v>
      </c>
      <c r="B932">
        <f>Links!F932</f>
        <v>45</v>
      </c>
      <c r="C932">
        <f>Links!G932</f>
        <v>0.22</v>
      </c>
      <c r="D932" t="str">
        <f>Links!H932</f>
        <v>l "Language-Prophecy"</v>
      </c>
      <c r="G932" t="str">
        <f t="shared" si="14"/>
        <v>72 45 0.22 l "Language-Prophecy"</v>
      </c>
    </row>
    <row r="933" spans="1:7">
      <c r="A933">
        <f>Links!E933</f>
        <v>29</v>
      </c>
      <c r="B933">
        <f>Links!F933</f>
        <v>45</v>
      </c>
      <c r="C933">
        <f>Links!G933</f>
        <v>0.11</v>
      </c>
      <c r="D933" t="str">
        <f>Links!H933</f>
        <v>l "Language-God"</v>
      </c>
      <c r="G933" t="str">
        <f t="shared" si="14"/>
        <v>29 45 0.11 l "Language-God"</v>
      </c>
    </row>
    <row r="934" spans="1:7">
      <c r="A934">
        <f>Links!E934</f>
        <v>79</v>
      </c>
      <c r="B934">
        <f>Links!F934</f>
        <v>45</v>
      </c>
      <c r="C934">
        <f>Links!G934</f>
        <v>0.11</v>
      </c>
      <c r="D934" t="str">
        <f>Links!H934</f>
        <v>l "Language-Religion"</v>
      </c>
      <c r="G934" t="str">
        <f t="shared" si="14"/>
        <v>79 45 0.11 l "Language-Religion"</v>
      </c>
    </row>
    <row r="935" spans="1:7">
      <c r="A935">
        <f>Links!E935</f>
        <v>92</v>
      </c>
      <c r="B935">
        <f>Links!F935</f>
        <v>45</v>
      </c>
      <c r="C935">
        <f>Links!G935</f>
        <v>0.11</v>
      </c>
      <c r="D935" t="str">
        <f>Links!H935</f>
        <v>l "Language-Theology"</v>
      </c>
      <c r="G935" t="str">
        <f t="shared" si="14"/>
        <v>92 45 0.11 l "Language-Theology"</v>
      </c>
    </row>
    <row r="936" spans="1:7">
      <c r="A936">
        <f>Links!E936</f>
        <v>12</v>
      </c>
      <c r="B936">
        <f>Links!F936</f>
        <v>46</v>
      </c>
      <c r="C936">
        <f>Links!G936</f>
        <v>1</v>
      </c>
      <c r="D936" t="str">
        <f>Links!H936</f>
        <v>l "Law-Constitution"</v>
      </c>
      <c r="G936" t="str">
        <f t="shared" si="14"/>
        <v>12 46 1 l "Law-Constitution"</v>
      </c>
    </row>
    <row r="937" spans="1:7">
      <c r="A937">
        <f>Links!E937</f>
        <v>42</v>
      </c>
      <c r="B937">
        <f>Links!F937</f>
        <v>46</v>
      </c>
      <c r="C937">
        <f>Links!G937</f>
        <v>1</v>
      </c>
      <c r="D937" t="str">
        <f>Links!H937</f>
        <v>l "Law-Justice"</v>
      </c>
      <c r="G937" t="str">
        <f t="shared" si="14"/>
        <v>42 46 1 l "Law-Justice"</v>
      </c>
    </row>
    <row r="938" spans="1:7">
      <c r="A938">
        <f>Links!E938</f>
        <v>47</v>
      </c>
      <c r="B938">
        <f>Links!F938</f>
        <v>46</v>
      </c>
      <c r="C938">
        <f>Links!G938</f>
        <v>0.56000000000000005</v>
      </c>
      <c r="D938" t="str">
        <f>Links!H938</f>
        <v>l "Law-Liberty"</v>
      </c>
      <c r="G938" t="str">
        <f t="shared" si="14"/>
        <v>47 46 0.56 l "Law-Liberty"</v>
      </c>
    </row>
    <row r="939" spans="1:7">
      <c r="A939">
        <f>Links!E939</f>
        <v>29</v>
      </c>
      <c r="B939">
        <f>Links!F939</f>
        <v>46</v>
      </c>
      <c r="C939">
        <f>Links!G939</f>
        <v>0.22</v>
      </c>
      <c r="D939" t="str">
        <f>Links!H939</f>
        <v>l "Law-God"</v>
      </c>
      <c r="G939" t="str">
        <f t="shared" si="14"/>
        <v>29 46 0.22 l "Law-God"</v>
      </c>
    </row>
    <row r="940" spans="1:7">
      <c r="A940">
        <f>Links!E940</f>
        <v>50</v>
      </c>
      <c r="B940">
        <f>Links!F940</f>
        <v>46</v>
      </c>
      <c r="C940">
        <f>Links!G940</f>
        <v>0.11</v>
      </c>
      <c r="D940" t="str">
        <f>Links!H940</f>
        <v>l "Law-Love"</v>
      </c>
      <c r="G940" t="str">
        <f t="shared" si="14"/>
        <v>50 46 0.11 l "Law-Love"</v>
      </c>
    </row>
    <row r="941" spans="1:7">
      <c r="A941">
        <f>Links!E941</f>
        <v>60</v>
      </c>
      <c r="B941">
        <f>Links!F941</f>
        <v>46</v>
      </c>
      <c r="C941">
        <f>Links!G941</f>
        <v>0.11</v>
      </c>
      <c r="D941" t="str">
        <f>Links!H941</f>
        <v>l "Law-Nature"</v>
      </c>
      <c r="G941" t="str">
        <f t="shared" si="14"/>
        <v>60 46 0.11 l "Law-Nature"</v>
      </c>
    </row>
    <row r="942" spans="1:7">
      <c r="A942">
        <f>Links!E942</f>
        <v>61</v>
      </c>
      <c r="B942">
        <f>Links!F942</f>
        <v>46</v>
      </c>
      <c r="C942">
        <f>Links!G942</f>
        <v>0.56000000000000005</v>
      </c>
      <c r="D942" t="str">
        <f>Links!H942</f>
        <v>l "Law-Necessity and Contingency"</v>
      </c>
      <c r="G942" t="str">
        <f t="shared" si="14"/>
        <v>61 46 0.56 l "Law-Necessity and Contingency"</v>
      </c>
    </row>
    <row r="943" spans="1:7">
      <c r="A943">
        <f>Links!E943</f>
        <v>70</v>
      </c>
      <c r="B943">
        <f>Links!F943</f>
        <v>46</v>
      </c>
      <c r="C943">
        <f>Links!G943</f>
        <v>0.89</v>
      </c>
      <c r="D943" t="str">
        <f>Links!H943</f>
        <v>l "Law-Principle"</v>
      </c>
      <c r="G943" t="str">
        <f t="shared" si="14"/>
        <v>70 46 0.89 l "Law-Principle"</v>
      </c>
    </row>
    <row r="944" spans="1:7">
      <c r="A944">
        <f>Links!E944</f>
        <v>74</v>
      </c>
      <c r="B944">
        <f>Links!F944</f>
        <v>46</v>
      </c>
      <c r="C944">
        <f>Links!G944</f>
        <v>0.78</v>
      </c>
      <c r="D944" t="str">
        <f>Links!H944</f>
        <v>l "Law-Punishment"</v>
      </c>
      <c r="G944" t="str">
        <f t="shared" si="14"/>
        <v>74 46 0.78 l "Law-Punishment"</v>
      </c>
    </row>
    <row r="945" spans="1:7">
      <c r="A945">
        <f>Links!E945</f>
        <v>90</v>
      </c>
      <c r="B945">
        <f>Links!F945</f>
        <v>46</v>
      </c>
      <c r="C945">
        <f>Links!G945</f>
        <v>0.89</v>
      </c>
      <c r="D945" t="str">
        <f>Links!H945</f>
        <v>l "Law-State"</v>
      </c>
      <c r="G945" t="str">
        <f t="shared" si="14"/>
        <v>90 46 0.89 l "Law-State"</v>
      </c>
    </row>
    <row r="946" spans="1:7">
      <c r="A946">
        <f>Links!E946</f>
        <v>97</v>
      </c>
      <c r="B946">
        <f>Links!F946</f>
        <v>46</v>
      </c>
      <c r="C946">
        <f>Links!G946</f>
        <v>0.56000000000000005</v>
      </c>
      <c r="D946" t="str">
        <f>Links!H946</f>
        <v>l "Law-Virtue and Vice"</v>
      </c>
      <c r="G946" t="str">
        <f t="shared" si="14"/>
        <v>97 46 0.56 l "Law-Virtue and Vice"</v>
      </c>
    </row>
    <row r="947" spans="1:7">
      <c r="A947">
        <f>Links!E947</f>
        <v>98</v>
      </c>
      <c r="B947">
        <f>Links!F947</f>
        <v>46</v>
      </c>
      <c r="C947">
        <f>Links!G947</f>
        <v>0.56000000000000005</v>
      </c>
      <c r="D947" t="str">
        <f>Links!H947</f>
        <v>l "Law-War and Peace"</v>
      </c>
      <c r="G947" t="str">
        <f t="shared" si="14"/>
        <v>98 46 0.56 l "Law-War and Peace"</v>
      </c>
    </row>
    <row r="948" spans="1:7">
      <c r="A948">
        <f>Links!E948</f>
        <v>100</v>
      </c>
      <c r="B948">
        <f>Links!F948</f>
        <v>46</v>
      </c>
      <c r="C948">
        <f>Links!G948</f>
        <v>0.44</v>
      </c>
      <c r="D948" t="str">
        <f>Links!H948</f>
        <v>l "Law-Will"</v>
      </c>
      <c r="G948" t="str">
        <f t="shared" si="14"/>
        <v>100 46 0.44 l "Law-Will"</v>
      </c>
    </row>
    <row r="949" spans="1:7">
      <c r="A949">
        <f>Links!E949</f>
        <v>102</v>
      </c>
      <c r="B949">
        <f>Links!F949</f>
        <v>46</v>
      </c>
      <c r="C949">
        <f>Links!G949</f>
        <v>0.33</v>
      </c>
      <c r="D949" t="str">
        <f>Links!H949</f>
        <v>l "Law-World"</v>
      </c>
      <c r="G949" t="str">
        <f t="shared" si="14"/>
        <v>102 46 0.33 l "Law-World"</v>
      </c>
    </row>
    <row r="950" spans="1:7">
      <c r="A950">
        <f>Links!E950</f>
        <v>16</v>
      </c>
      <c r="B950">
        <f>Links!F950</f>
        <v>46</v>
      </c>
      <c r="C950">
        <f>Links!G950</f>
        <v>0.67</v>
      </c>
      <c r="D950" t="str">
        <f>Links!H950</f>
        <v>l "Law-Democracy"</v>
      </c>
      <c r="G950" t="str">
        <f t="shared" si="14"/>
        <v>16 46 0.67 l "Law-Democracy"</v>
      </c>
    </row>
    <row r="951" spans="1:7">
      <c r="A951">
        <f>Links!E951</f>
        <v>59</v>
      </c>
      <c r="B951">
        <f>Links!F951</f>
        <v>46</v>
      </c>
      <c r="C951">
        <f>Links!G951</f>
        <v>0.67</v>
      </c>
      <c r="D951" t="str">
        <f>Links!H951</f>
        <v>l "Law-Monarchy"</v>
      </c>
      <c r="G951" t="str">
        <f t="shared" si="14"/>
        <v>59 46 0.67 l "Law-Monarchy"</v>
      </c>
    </row>
    <row r="952" spans="1:7">
      <c r="A952">
        <f>Links!E952</f>
        <v>95</v>
      </c>
      <c r="B952">
        <f>Links!F952</f>
        <v>46</v>
      </c>
      <c r="C952">
        <f>Links!G952</f>
        <v>0.67</v>
      </c>
      <c r="D952" t="str">
        <f>Links!H952</f>
        <v>l "Law-Tyranny"</v>
      </c>
      <c r="G952" t="str">
        <f t="shared" si="14"/>
        <v>95 46 0.67 l "Law-Tyranny"</v>
      </c>
    </row>
    <row r="953" spans="1:7">
      <c r="A953">
        <f>Links!E953</f>
        <v>19</v>
      </c>
      <c r="B953">
        <f>Links!F953</f>
        <v>46</v>
      </c>
      <c r="C953">
        <f>Links!G953</f>
        <v>0.56000000000000005</v>
      </c>
      <c r="D953" t="str">
        <f>Links!H953</f>
        <v>l "Law-Duty"</v>
      </c>
      <c r="G953" t="str">
        <f t="shared" si="14"/>
        <v>19 46 0.56 l "Law-Duty"</v>
      </c>
    </row>
    <row r="954" spans="1:7">
      <c r="A954">
        <f>Links!E954</f>
        <v>20</v>
      </c>
      <c r="B954">
        <f>Links!F954</f>
        <v>46</v>
      </c>
      <c r="C954">
        <f>Links!G954</f>
        <v>0.33</v>
      </c>
      <c r="D954" t="str">
        <f>Links!H954</f>
        <v>l "Law-Education"</v>
      </c>
      <c r="G954" t="str">
        <f t="shared" si="14"/>
        <v>20 46 0.33 l "Law-Education"</v>
      </c>
    </row>
    <row r="955" spans="1:7">
      <c r="A955">
        <f>Links!E955</f>
        <v>86</v>
      </c>
      <c r="B955">
        <f>Links!F955</f>
        <v>46</v>
      </c>
      <c r="C955">
        <f>Links!G955</f>
        <v>0.33</v>
      </c>
      <c r="D955" t="str">
        <f>Links!H955</f>
        <v>l "Law-Sin"</v>
      </c>
      <c r="G955" t="str">
        <f t="shared" si="14"/>
        <v>86 46 0.33 l "Law-Sin"</v>
      </c>
    </row>
    <row r="956" spans="1:7">
      <c r="A956">
        <f>Links!E956</f>
        <v>30</v>
      </c>
      <c r="B956">
        <f>Links!F956</f>
        <v>46</v>
      </c>
      <c r="C956">
        <f>Links!G956</f>
        <v>0.33</v>
      </c>
      <c r="D956" t="str">
        <f>Links!H956</f>
        <v>l "Law-Good and Evil"</v>
      </c>
      <c r="G956" t="str">
        <f t="shared" si="14"/>
        <v>30 46 0.33 l "Law-Good and Evil"</v>
      </c>
    </row>
    <row r="957" spans="1:7">
      <c r="A957">
        <f>Links!E957</f>
        <v>31</v>
      </c>
      <c r="B957">
        <f>Links!F957</f>
        <v>46</v>
      </c>
      <c r="C957">
        <f>Links!G957</f>
        <v>0.89</v>
      </c>
      <c r="D957" t="str">
        <f>Links!H957</f>
        <v>l "Law-Government"</v>
      </c>
      <c r="G957" t="str">
        <f t="shared" si="14"/>
        <v>31 46 0.89 l "Law-Government"</v>
      </c>
    </row>
    <row r="958" spans="1:7">
      <c r="A958">
        <f>Links!E958</f>
        <v>33</v>
      </c>
      <c r="B958">
        <f>Links!F958</f>
        <v>46</v>
      </c>
      <c r="C958">
        <f>Links!G958</f>
        <v>0.33</v>
      </c>
      <c r="D958" t="str">
        <f>Links!H958</f>
        <v>l "Law-Happiness"</v>
      </c>
      <c r="G958" t="str">
        <f t="shared" si="14"/>
        <v>33 46 0.33 l "Law-Happiness"</v>
      </c>
    </row>
    <row r="959" spans="1:7">
      <c r="A959">
        <f>Links!E959</f>
        <v>73</v>
      </c>
      <c r="B959">
        <f>Links!F959</f>
        <v>46</v>
      </c>
      <c r="C959">
        <f>Links!G959</f>
        <v>0.56000000000000005</v>
      </c>
      <c r="D959" t="str">
        <f>Links!H959</f>
        <v>l "Law-Prudence"</v>
      </c>
      <c r="G959" t="str">
        <f t="shared" si="14"/>
        <v>73 46 0.56 l "Law-Prudence"</v>
      </c>
    </row>
    <row r="960" spans="1:7">
      <c r="A960">
        <f>Links!E960</f>
        <v>64</v>
      </c>
      <c r="B960">
        <f>Links!F960</f>
        <v>46</v>
      </c>
      <c r="C960">
        <f>Links!G960</f>
        <v>0.67</v>
      </c>
      <c r="D960" t="str">
        <f>Links!H960</f>
        <v>l "Law-Opinion"</v>
      </c>
      <c r="G960" t="str">
        <f t="shared" si="14"/>
        <v>64 46 0.67 l "Law-Opinion"</v>
      </c>
    </row>
    <row r="961" spans="1:7">
      <c r="A961">
        <f>Links!E961</f>
        <v>96</v>
      </c>
      <c r="B961">
        <f>Links!F961</f>
        <v>46</v>
      </c>
      <c r="C961">
        <f>Links!G961</f>
        <v>0.89</v>
      </c>
      <c r="D961" t="str">
        <f>Links!H961</f>
        <v>l "Law-Universal and Particular"</v>
      </c>
      <c r="G961" t="str">
        <f t="shared" si="14"/>
        <v>96 46 0.89 l "Law-Universal and Particular"</v>
      </c>
    </row>
    <row r="962" spans="1:7">
      <c r="A962">
        <f>Links!E962</f>
        <v>14</v>
      </c>
      <c r="B962">
        <f>Links!F962</f>
        <v>46</v>
      </c>
      <c r="C962">
        <f>Links!G962</f>
        <v>1</v>
      </c>
      <c r="D962" t="str">
        <f>Links!H962</f>
        <v>l "Law-Custom and Convention"</v>
      </c>
      <c r="G962" t="str">
        <f t="shared" si="14"/>
        <v>14 46 1 l "Law-Custom and Convention"</v>
      </c>
    </row>
    <row r="963" spans="1:7">
      <c r="A963">
        <f>Links!E963</f>
        <v>32</v>
      </c>
      <c r="B963">
        <f>Links!F963</f>
        <v>46</v>
      </c>
      <c r="C963">
        <f>Links!G963</f>
        <v>0.33</v>
      </c>
      <c r="D963" t="str">
        <f>Links!H963</f>
        <v>l "Law-Habit"</v>
      </c>
      <c r="G963" t="str">
        <f t="shared" ref="G963:G1026" si="15">A963&amp;" "&amp;B963&amp;" "&amp;C963&amp;" "&amp;D963</f>
        <v>32 46 0.33 l "Law-Habit"</v>
      </c>
    </row>
    <row r="964" spans="1:7">
      <c r="A964">
        <f>Links!E964</f>
        <v>80</v>
      </c>
      <c r="B964">
        <f>Links!F964</f>
        <v>46</v>
      </c>
      <c r="C964">
        <f>Links!G964</f>
        <v>0.33</v>
      </c>
      <c r="D964" t="str">
        <f>Links!H964</f>
        <v>l "Law-Revolution"</v>
      </c>
      <c r="G964" t="str">
        <f t="shared" si="15"/>
        <v>80 46 0.33 l "Law-Revolution"</v>
      </c>
    </row>
    <row r="965" spans="1:7">
      <c r="A965">
        <f>Links!E965</f>
        <v>100</v>
      </c>
      <c r="B965">
        <f>Links!F965</f>
        <v>47</v>
      </c>
      <c r="C965">
        <f>Links!G965</f>
        <v>1</v>
      </c>
      <c r="D965" t="str">
        <f>Links!H965</f>
        <v>l "Liberty-Will"</v>
      </c>
      <c r="G965" t="str">
        <f t="shared" si="15"/>
        <v>100 47 1 l "Liberty-Will"</v>
      </c>
    </row>
    <row r="966" spans="1:7">
      <c r="A966">
        <f>Links!E966</f>
        <v>31</v>
      </c>
      <c r="B966">
        <f>Links!F966</f>
        <v>47</v>
      </c>
      <c r="C966">
        <f>Links!G966</f>
        <v>0.67</v>
      </c>
      <c r="D966" t="str">
        <f>Links!H966</f>
        <v>l "Liberty-Government"</v>
      </c>
      <c r="G966" t="str">
        <f t="shared" si="15"/>
        <v>31 47 0.67 l "Liberty-Government"</v>
      </c>
    </row>
    <row r="967" spans="1:7">
      <c r="A967">
        <f>Links!E967</f>
        <v>60</v>
      </c>
      <c r="B967">
        <f>Links!F967</f>
        <v>47</v>
      </c>
      <c r="C967">
        <f>Links!G967</f>
        <v>0.44</v>
      </c>
      <c r="D967" t="str">
        <f>Links!H967</f>
        <v>l "Liberty-Nature"</v>
      </c>
      <c r="G967" t="str">
        <f t="shared" si="15"/>
        <v>60 47 0.44 l "Liberty-Nature"</v>
      </c>
    </row>
    <row r="968" spans="1:7">
      <c r="A968">
        <f>Links!E968</f>
        <v>90</v>
      </c>
      <c r="B968">
        <f>Links!F968</f>
        <v>47</v>
      </c>
      <c r="C968">
        <f>Links!G968</f>
        <v>0.67</v>
      </c>
      <c r="D968" t="str">
        <f>Links!H968</f>
        <v>l "Liberty-State"</v>
      </c>
      <c r="G968" t="str">
        <f t="shared" si="15"/>
        <v>90 47 0.67 l "Liberty-State"</v>
      </c>
    </row>
    <row r="969" spans="1:7">
      <c r="A969">
        <f>Links!E969</f>
        <v>98</v>
      </c>
      <c r="B969">
        <f>Links!F969</f>
        <v>47</v>
      </c>
      <c r="C969">
        <f>Links!G969</f>
        <v>0.44</v>
      </c>
      <c r="D969" t="str">
        <f>Links!H969</f>
        <v>l "Liberty-War and Peace"</v>
      </c>
      <c r="G969" t="str">
        <f t="shared" si="15"/>
        <v>98 47 0.44 l "Liberty-War and Peace"</v>
      </c>
    </row>
    <row r="970" spans="1:7">
      <c r="A970">
        <f>Links!E970</f>
        <v>11</v>
      </c>
      <c r="B970">
        <f>Links!F970</f>
        <v>47</v>
      </c>
      <c r="C970">
        <f>Links!G970</f>
        <v>0.67</v>
      </c>
      <c r="D970" t="str">
        <f>Links!H970</f>
        <v>l "Liberty-Citizen"</v>
      </c>
      <c r="G970" t="str">
        <f t="shared" si="15"/>
        <v>11 47 0.67 l "Liberty-Citizen"</v>
      </c>
    </row>
    <row r="971" spans="1:7">
      <c r="A971">
        <f>Links!E971</f>
        <v>12</v>
      </c>
      <c r="B971">
        <f>Links!F971</f>
        <v>47</v>
      </c>
      <c r="C971">
        <f>Links!G971</f>
        <v>0.67</v>
      </c>
      <c r="D971" t="str">
        <f>Links!H971</f>
        <v>l "Liberty-Constitution"</v>
      </c>
      <c r="G971" t="str">
        <f t="shared" si="15"/>
        <v>12 47 0.67 l "Liberty-Constitution"</v>
      </c>
    </row>
    <row r="972" spans="1:7">
      <c r="A972">
        <f>Links!E972</f>
        <v>16</v>
      </c>
      <c r="B972">
        <f>Links!F972</f>
        <v>47</v>
      </c>
      <c r="C972">
        <f>Links!G972</f>
        <v>0.56000000000000005</v>
      </c>
      <c r="D972" t="str">
        <f>Links!H972</f>
        <v>l "Liberty-Democracy"</v>
      </c>
      <c r="G972" t="str">
        <f t="shared" si="15"/>
        <v>16 47 0.56 l "Liberty-Democracy"</v>
      </c>
    </row>
    <row r="973" spans="1:7">
      <c r="A973">
        <f>Links!E973</f>
        <v>42</v>
      </c>
      <c r="B973">
        <f>Links!F973</f>
        <v>47</v>
      </c>
      <c r="C973">
        <f>Links!G973</f>
        <v>0.56000000000000005</v>
      </c>
      <c r="D973" t="str">
        <f>Links!H973</f>
        <v>l "Liberty-Justice"</v>
      </c>
      <c r="G973" t="str">
        <f t="shared" si="15"/>
        <v>42 47 0.56 l "Liberty-Justice"</v>
      </c>
    </row>
    <row r="974" spans="1:7">
      <c r="A974">
        <f>Links!E974</f>
        <v>46</v>
      </c>
      <c r="B974">
        <f>Links!F974</f>
        <v>47</v>
      </c>
      <c r="C974">
        <f>Links!G974</f>
        <v>0.56000000000000005</v>
      </c>
      <c r="D974" t="str">
        <f>Links!H974</f>
        <v>l "Liberty-Law"</v>
      </c>
      <c r="G974" t="str">
        <f t="shared" si="15"/>
        <v>46 47 0.56 l "Liberty-Law"</v>
      </c>
    </row>
    <row r="975" spans="1:7">
      <c r="A975">
        <f>Links!E975</f>
        <v>59</v>
      </c>
      <c r="B975">
        <f>Links!F975</f>
        <v>47</v>
      </c>
      <c r="C975">
        <f>Links!G975</f>
        <v>0.56000000000000005</v>
      </c>
      <c r="D975" t="str">
        <f>Links!H975</f>
        <v>l "Liberty-Monarchy"</v>
      </c>
      <c r="G975" t="str">
        <f t="shared" si="15"/>
        <v>59 47 0.56 l "Liberty-Monarchy"</v>
      </c>
    </row>
    <row r="976" spans="1:7">
      <c r="A976">
        <f>Links!E976</f>
        <v>87</v>
      </c>
      <c r="B976">
        <f>Links!F976</f>
        <v>47</v>
      </c>
      <c r="C976">
        <f>Links!G976</f>
        <v>1</v>
      </c>
      <c r="D976" t="str">
        <f>Links!H976</f>
        <v>l "Liberty-Slavery"</v>
      </c>
      <c r="G976" t="str">
        <f t="shared" si="15"/>
        <v>87 47 1 l "Liberty-Slavery"</v>
      </c>
    </row>
    <row r="977" spans="1:7">
      <c r="A977">
        <f>Links!E977</f>
        <v>95</v>
      </c>
      <c r="B977">
        <f>Links!F977</f>
        <v>47</v>
      </c>
      <c r="C977">
        <f>Links!G977</f>
        <v>0.67</v>
      </c>
      <c r="D977" t="str">
        <f>Links!H977</f>
        <v>l "Liberty-Tyranny"</v>
      </c>
      <c r="G977" t="str">
        <f t="shared" si="15"/>
        <v>95 47 0.67 l "Liberty-Tyranny"</v>
      </c>
    </row>
    <row r="978" spans="1:7">
      <c r="A978">
        <f>Links!E978</f>
        <v>44</v>
      </c>
      <c r="B978">
        <f>Links!F978</f>
        <v>47</v>
      </c>
      <c r="C978">
        <f>Links!G978</f>
        <v>0.78</v>
      </c>
      <c r="D978" t="str">
        <f>Links!H978</f>
        <v>l "Liberty-Labor"</v>
      </c>
      <c r="G978" t="str">
        <f t="shared" si="15"/>
        <v>44 47 0.78 l "Liberty-Labor"</v>
      </c>
    </row>
    <row r="979" spans="1:7">
      <c r="A979">
        <f>Links!E979</f>
        <v>99</v>
      </c>
      <c r="B979">
        <f>Links!F979</f>
        <v>47</v>
      </c>
      <c r="C979">
        <f>Links!G979</f>
        <v>0.67</v>
      </c>
      <c r="D979" t="str">
        <f>Links!H979</f>
        <v>l "Liberty-Wealth"</v>
      </c>
      <c r="G979" t="str">
        <f t="shared" si="15"/>
        <v>99 47 0.67 l "Liberty-Wealth"</v>
      </c>
    </row>
    <row r="980" spans="1:7">
      <c r="A980">
        <f>Links!E980</f>
        <v>64</v>
      </c>
      <c r="B980">
        <f>Links!F980</f>
        <v>47</v>
      </c>
      <c r="C980">
        <f>Links!G980</f>
        <v>1</v>
      </c>
      <c r="D980" t="str">
        <f>Links!H980</f>
        <v>l "Liberty-Opinion"</v>
      </c>
      <c r="G980" t="str">
        <f t="shared" si="15"/>
        <v>64 47 1 l "Liberty-Opinion"</v>
      </c>
    </row>
    <row r="981" spans="1:7">
      <c r="A981">
        <f>Links!E981</f>
        <v>71</v>
      </c>
      <c r="B981">
        <f>Links!F981</f>
        <v>47</v>
      </c>
      <c r="C981">
        <f>Links!G981</f>
        <v>0.78</v>
      </c>
      <c r="D981" t="str">
        <f>Links!H981</f>
        <v>l "Liberty-Progress"</v>
      </c>
      <c r="G981" t="str">
        <f t="shared" si="15"/>
        <v>71 47 0.78 l "Liberty-Progress"</v>
      </c>
    </row>
    <row r="982" spans="1:7">
      <c r="A982">
        <f>Links!E982</f>
        <v>69</v>
      </c>
      <c r="B982">
        <f>Links!F982</f>
        <v>47</v>
      </c>
      <c r="C982">
        <f>Links!G982</f>
        <v>1</v>
      </c>
      <c r="D982" t="str">
        <f>Links!H982</f>
        <v>l "Liberty-Poetry"</v>
      </c>
      <c r="G982" t="str">
        <f t="shared" si="15"/>
        <v>69 47 1 l "Liberty-Poetry"</v>
      </c>
    </row>
    <row r="983" spans="1:7">
      <c r="A983">
        <f>Links!E983</f>
        <v>94</v>
      </c>
      <c r="B983">
        <f>Links!F983</f>
        <v>47</v>
      </c>
      <c r="C983">
        <f>Links!G983</f>
        <v>0.89</v>
      </c>
      <c r="D983" t="str">
        <f>Links!H983</f>
        <v>l "Liberty-Truth"</v>
      </c>
      <c r="G983" t="str">
        <f t="shared" si="15"/>
        <v>94 47 0.89 l "Liberty-Truth"</v>
      </c>
    </row>
    <row r="984" spans="1:7">
      <c r="A984">
        <f>Links!E984</f>
        <v>79</v>
      </c>
      <c r="B984">
        <f>Links!F984</f>
        <v>47</v>
      </c>
      <c r="C984">
        <f>Links!G984</f>
        <v>0.67</v>
      </c>
      <c r="D984" t="str">
        <f>Links!H984</f>
        <v>l "Liberty-Religion"</v>
      </c>
      <c r="G984" t="str">
        <f t="shared" si="15"/>
        <v>79 47 0.67 l "Liberty-Religion"</v>
      </c>
    </row>
    <row r="985" spans="1:7">
      <c r="A985">
        <f>Links!E985</f>
        <v>92</v>
      </c>
      <c r="B985">
        <f>Links!F985</f>
        <v>47</v>
      </c>
      <c r="C985">
        <f>Links!G985</f>
        <v>0.67</v>
      </c>
      <c r="D985" t="str">
        <f>Links!H985</f>
        <v>l "Liberty-Theology"</v>
      </c>
      <c r="G985" t="str">
        <f t="shared" si="15"/>
        <v>92 47 0.67 l "Liberty-Theology"</v>
      </c>
    </row>
    <row r="986" spans="1:7">
      <c r="A986">
        <f>Links!E986</f>
        <v>17</v>
      </c>
      <c r="B986">
        <f>Links!F986</f>
        <v>47</v>
      </c>
      <c r="C986">
        <f>Links!G986</f>
        <v>0.67</v>
      </c>
      <c r="D986" t="str">
        <f>Links!H986</f>
        <v>l "Liberty-Desire"</v>
      </c>
      <c r="G986" t="str">
        <f t="shared" si="15"/>
        <v>17 47 0.67 l "Liberty-Desire"</v>
      </c>
    </row>
    <row r="987" spans="1:7">
      <c r="A987">
        <f>Links!E987</f>
        <v>22</v>
      </c>
      <c r="B987">
        <f>Links!F987</f>
        <v>47</v>
      </c>
      <c r="C987">
        <f>Links!G987</f>
        <v>0.67</v>
      </c>
      <c r="D987" t="str">
        <f>Links!H987</f>
        <v>l "Liberty-Emotion"</v>
      </c>
      <c r="G987" t="str">
        <f t="shared" si="15"/>
        <v>22 47 0.67 l "Liberty-Emotion"</v>
      </c>
    </row>
    <row r="988" spans="1:7">
      <c r="A988">
        <f>Links!E988</f>
        <v>58</v>
      </c>
      <c r="B988">
        <f>Links!F988</f>
        <v>47</v>
      </c>
      <c r="C988">
        <f>Links!G988</f>
        <v>0.67</v>
      </c>
      <c r="D988" t="str">
        <f>Links!H988</f>
        <v>l "Liberty-Mind"</v>
      </c>
      <c r="G988" t="str">
        <f t="shared" si="15"/>
        <v>58 47 0.67 l "Liberty-Mind"</v>
      </c>
    </row>
    <row r="989" spans="1:7">
      <c r="A989">
        <f>Links!E989</f>
        <v>8</v>
      </c>
      <c r="B989">
        <f>Links!F989</f>
        <v>47</v>
      </c>
      <c r="C989">
        <f>Links!G989</f>
        <v>0.44</v>
      </c>
      <c r="D989" t="str">
        <f>Links!H989</f>
        <v>l "Liberty-Cause"</v>
      </c>
      <c r="G989" t="str">
        <f t="shared" si="15"/>
        <v>8 47 0.44 l "Liberty-Cause"</v>
      </c>
    </row>
    <row r="990" spans="1:7">
      <c r="A990">
        <f>Links!E990</f>
        <v>27</v>
      </c>
      <c r="B990">
        <f>Links!F990</f>
        <v>47</v>
      </c>
      <c r="C990">
        <f>Links!G990</f>
        <v>0.67</v>
      </c>
      <c r="D990" t="str">
        <f>Links!H990</f>
        <v>l "Liberty-Fate"</v>
      </c>
      <c r="G990" t="str">
        <f t="shared" si="15"/>
        <v>27 47 0.67 l "Liberty-Fate"</v>
      </c>
    </row>
    <row r="991" spans="1:7">
      <c r="A991">
        <f>Links!E991</f>
        <v>61</v>
      </c>
      <c r="B991">
        <f>Links!F991</f>
        <v>47</v>
      </c>
      <c r="C991">
        <f>Links!G991</f>
        <v>0.56000000000000005</v>
      </c>
      <c r="D991" t="str">
        <f>Links!H991</f>
        <v>l "Liberty-Necessity and Contingency"</v>
      </c>
      <c r="G991" t="str">
        <f t="shared" si="15"/>
        <v>61 47 0.56 l "Liberty-Necessity and Contingency"</v>
      </c>
    </row>
    <row r="992" spans="1:7">
      <c r="A992">
        <f>Links!E992</f>
        <v>29</v>
      </c>
      <c r="B992">
        <f>Links!F992</f>
        <v>47</v>
      </c>
      <c r="C992">
        <f>Links!G992</f>
        <v>0.33</v>
      </c>
      <c r="D992" t="str">
        <f>Links!H992</f>
        <v>l "Liberty-God"</v>
      </c>
      <c r="G992" t="str">
        <f t="shared" si="15"/>
        <v>29 47 0.33 l "Liberty-God"</v>
      </c>
    </row>
    <row r="993" spans="1:7">
      <c r="A993">
        <f>Links!E993</f>
        <v>86</v>
      </c>
      <c r="B993">
        <f>Links!F993</f>
        <v>47</v>
      </c>
      <c r="C993">
        <f>Links!G993</f>
        <v>0.33</v>
      </c>
      <c r="D993" t="str">
        <f>Links!H993</f>
        <v>l "Liberty-Sin"</v>
      </c>
      <c r="G993" t="str">
        <f t="shared" si="15"/>
        <v>86 47 0.33 l "Liberty-Sin"</v>
      </c>
    </row>
    <row r="994" spans="1:7">
      <c r="A994">
        <f>Links!E994</f>
        <v>34</v>
      </c>
      <c r="B994">
        <f>Links!F994</f>
        <v>47</v>
      </c>
      <c r="C994">
        <f>Links!G994</f>
        <v>0.11</v>
      </c>
      <c r="D994" t="str">
        <f>Links!H994</f>
        <v>l "Liberty-History"</v>
      </c>
      <c r="G994" t="str">
        <f t="shared" si="15"/>
        <v>34 47 0.11 l "Liberty-History"</v>
      </c>
    </row>
    <row r="995" spans="1:7">
      <c r="A995">
        <f>Links!E995</f>
        <v>80</v>
      </c>
      <c r="B995">
        <f>Links!F995</f>
        <v>47</v>
      </c>
      <c r="C995">
        <f>Links!G995</f>
        <v>1</v>
      </c>
      <c r="D995" t="str">
        <f>Links!H995</f>
        <v>l "Liberty-Revolution"</v>
      </c>
      <c r="G995" t="str">
        <f t="shared" si="15"/>
        <v>80 47 1 l "Liberty-Revolution"</v>
      </c>
    </row>
    <row r="996" spans="1:7">
      <c r="A996">
        <f>Links!E996</f>
        <v>2</v>
      </c>
      <c r="B996">
        <f>Links!F996</f>
        <v>48</v>
      </c>
      <c r="C996">
        <f>Links!G996</f>
        <v>1</v>
      </c>
      <c r="D996" t="str">
        <f>Links!H996</f>
        <v>l "Life and Death-Animal"</v>
      </c>
      <c r="G996" t="str">
        <f t="shared" si="15"/>
        <v>2 48 1 l "Life and Death-Animal"</v>
      </c>
    </row>
    <row r="997" spans="1:7">
      <c r="A997">
        <f>Links!E997</f>
        <v>88</v>
      </c>
      <c r="B997">
        <f>Links!F997</f>
        <v>48</v>
      </c>
      <c r="C997">
        <f>Links!G997</f>
        <v>0.33</v>
      </c>
      <c r="D997" t="str">
        <f>Links!H997</f>
        <v>l "Life and Death-Soul"</v>
      </c>
      <c r="G997" t="str">
        <f t="shared" si="15"/>
        <v>88 48 0.33 l "Life and Death-Soul"</v>
      </c>
    </row>
    <row r="998" spans="1:7">
      <c r="A998">
        <f>Links!E998</f>
        <v>51</v>
      </c>
      <c r="B998">
        <f>Links!F998</f>
        <v>48</v>
      </c>
      <c r="C998">
        <f>Links!G998</f>
        <v>1</v>
      </c>
      <c r="D998" t="str">
        <f>Links!H998</f>
        <v>l "Life and Death-Man"</v>
      </c>
      <c r="G998" t="str">
        <f t="shared" si="15"/>
        <v>51 48 1 l "Life and Death-Man"</v>
      </c>
    </row>
    <row r="999" spans="1:7">
      <c r="A999">
        <f>Links!E999</f>
        <v>24</v>
      </c>
      <c r="B999">
        <f>Links!F999</f>
        <v>48</v>
      </c>
      <c r="C999">
        <f>Links!G999</f>
        <v>1</v>
      </c>
      <c r="D999" t="str">
        <f>Links!H999</f>
        <v>l "Life and Death-Evolution"</v>
      </c>
      <c r="G999" t="str">
        <f t="shared" si="15"/>
        <v>24 48 1 l "Life and Death-Evolution"</v>
      </c>
    </row>
    <row r="1000" spans="1:7">
      <c r="A1000">
        <f>Links!E1000</f>
        <v>60</v>
      </c>
      <c r="B1000">
        <f>Links!F1000</f>
        <v>48</v>
      </c>
      <c r="C1000">
        <f>Links!G1000</f>
        <v>1</v>
      </c>
      <c r="D1000" t="str">
        <f>Links!H1000</f>
        <v>l "Life and Death-Nature"</v>
      </c>
      <c r="G1000" t="str">
        <f t="shared" si="15"/>
        <v>60 48 1 l "Life and Death-Nature"</v>
      </c>
    </row>
    <row r="1001" spans="1:7">
      <c r="A1001">
        <f>Links!E1001</f>
        <v>102</v>
      </c>
      <c r="B1001">
        <f>Links!F1001</f>
        <v>48</v>
      </c>
      <c r="C1001">
        <f>Links!G1001</f>
        <v>1</v>
      </c>
      <c r="D1001" t="str">
        <f>Links!H1001</f>
        <v>l "Life and Death-World"</v>
      </c>
      <c r="G1001" t="str">
        <f t="shared" si="15"/>
        <v>102 48 1 l "Life and Death-World"</v>
      </c>
    </row>
    <row r="1002" spans="1:7">
      <c r="A1002">
        <f>Links!E1002</f>
        <v>10</v>
      </c>
      <c r="B1002">
        <f>Links!F1002</f>
        <v>48</v>
      </c>
      <c r="C1002">
        <f>Links!G1002</f>
        <v>1</v>
      </c>
      <c r="D1002" t="str">
        <f>Links!H1002</f>
        <v>l "Life and Death-Change"</v>
      </c>
      <c r="G1002" t="str">
        <f t="shared" si="15"/>
        <v>10 48 1 l "Life and Death-Change"</v>
      </c>
    </row>
    <row r="1003" spans="1:7">
      <c r="A1003">
        <f>Links!E1003</f>
        <v>56</v>
      </c>
      <c r="B1003">
        <f>Links!F1003</f>
        <v>48</v>
      </c>
      <c r="C1003">
        <f>Links!G1003</f>
        <v>0.44</v>
      </c>
      <c r="D1003" t="str">
        <f>Links!H1003</f>
        <v>l "Life and Death-Memory and Imagination"</v>
      </c>
      <c r="G1003" t="str">
        <f t="shared" si="15"/>
        <v>56 48 0.44 l "Life and Death-Memory and Imagination"</v>
      </c>
    </row>
    <row r="1004" spans="1:7">
      <c r="A1004">
        <f>Links!E1004</f>
        <v>58</v>
      </c>
      <c r="B1004">
        <f>Links!F1004</f>
        <v>48</v>
      </c>
      <c r="C1004">
        <f>Links!G1004</f>
        <v>0.33</v>
      </c>
      <c r="D1004" t="str">
        <f>Links!H1004</f>
        <v>l "Life and Death-Mind"</v>
      </c>
      <c r="G1004" t="str">
        <f t="shared" si="15"/>
        <v>58 48 0.33 l "Life and Death-Mind"</v>
      </c>
    </row>
    <row r="1005" spans="1:7">
      <c r="A1005">
        <f>Links!E1005</f>
        <v>84</v>
      </c>
      <c r="B1005">
        <f>Links!F1005</f>
        <v>48</v>
      </c>
      <c r="C1005">
        <f>Links!G1005</f>
        <v>0.22</v>
      </c>
      <c r="D1005" t="str">
        <f>Links!H1005</f>
        <v>l "Life and Death-Sense"</v>
      </c>
      <c r="G1005" t="str">
        <f t="shared" si="15"/>
        <v>84 48 0.22 l "Life and Death-Sense"</v>
      </c>
    </row>
    <row r="1006" spans="1:7">
      <c r="A1006">
        <f>Links!E1006</f>
        <v>55</v>
      </c>
      <c r="B1006">
        <f>Links!F1006</f>
        <v>48</v>
      </c>
      <c r="C1006">
        <f>Links!G1006</f>
        <v>0.78</v>
      </c>
      <c r="D1006" t="str">
        <f>Links!H1006</f>
        <v>l "Life and Death-Medicine"</v>
      </c>
      <c r="G1006" t="str">
        <f t="shared" si="15"/>
        <v>55 48 0.78 l "Life and Death-Medicine"</v>
      </c>
    </row>
    <row r="1007" spans="1:7">
      <c r="A1007">
        <f>Links!E1007</f>
        <v>33</v>
      </c>
      <c r="B1007">
        <f>Links!F1007</f>
        <v>48</v>
      </c>
      <c r="C1007">
        <f>Links!G1007</f>
        <v>0.33</v>
      </c>
      <c r="D1007" t="str">
        <f>Links!H1007</f>
        <v>l "Life and Death-Happiness"</v>
      </c>
      <c r="G1007" t="str">
        <f t="shared" si="15"/>
        <v>33 48 0.33 l "Life and Death-Happiness"</v>
      </c>
    </row>
    <row r="1008" spans="1:7">
      <c r="A1008">
        <f>Links!E1008</f>
        <v>38</v>
      </c>
      <c r="B1008">
        <f>Links!F1008</f>
        <v>48</v>
      </c>
      <c r="C1008">
        <f>Links!G1008</f>
        <v>1</v>
      </c>
      <c r="D1008" t="str">
        <f>Links!H1008</f>
        <v>l "Life and Death-Immortality"</v>
      </c>
      <c r="G1008" t="str">
        <f t="shared" si="15"/>
        <v>38 48 1 l "Life and Death-Immortality"</v>
      </c>
    </row>
    <row r="1009" spans="1:7">
      <c r="A1009">
        <f>Links!E1009</f>
        <v>17</v>
      </c>
      <c r="B1009">
        <f>Links!F1009</f>
        <v>48</v>
      </c>
      <c r="C1009">
        <f>Links!G1009</f>
        <v>0.22</v>
      </c>
      <c r="D1009" t="str">
        <f>Links!H1009</f>
        <v>l "Life and Death-Desire"</v>
      </c>
      <c r="G1009" t="str">
        <f t="shared" si="15"/>
        <v>17 48 0.22 l "Life and Death-Desire"</v>
      </c>
    </row>
    <row r="1010" spans="1:7">
      <c r="A1010">
        <f>Links!E1010</f>
        <v>32</v>
      </c>
      <c r="B1010">
        <f>Links!F1010</f>
        <v>48</v>
      </c>
      <c r="C1010">
        <f>Links!G1010</f>
        <v>0.22</v>
      </c>
      <c r="D1010" t="str">
        <f>Links!H1010</f>
        <v>l "Life and Death-Habit"</v>
      </c>
      <c r="G1010" t="str">
        <f t="shared" si="15"/>
        <v>32 48 0.22 l "Life and Death-Habit"</v>
      </c>
    </row>
    <row r="1011" spans="1:7">
      <c r="A1011">
        <f>Links!E1011</f>
        <v>18</v>
      </c>
      <c r="B1011">
        <f>Links!F1011</f>
        <v>49</v>
      </c>
      <c r="C1011">
        <f>Links!G1011</f>
        <v>1</v>
      </c>
      <c r="D1011" t="str">
        <f>Links!H1011</f>
        <v>l "Logic-Dialectic"</v>
      </c>
      <c r="G1011" t="str">
        <f t="shared" si="15"/>
        <v>18 49 1 l "Logic-Dialectic"</v>
      </c>
    </row>
    <row r="1012" spans="1:7">
      <c r="A1012">
        <f>Links!E1012</f>
        <v>57</v>
      </c>
      <c r="B1012">
        <f>Links!F1012</f>
        <v>49</v>
      </c>
      <c r="C1012">
        <f>Links!G1012</f>
        <v>0.89</v>
      </c>
      <c r="D1012" t="str">
        <f>Links!H1012</f>
        <v>l "Logic-Metaphysics"</v>
      </c>
      <c r="G1012" t="str">
        <f t="shared" si="15"/>
        <v>57 49 0.89 l "Logic-Metaphysics"</v>
      </c>
    </row>
    <row r="1013" spans="1:7">
      <c r="A1013">
        <f>Links!E1013</f>
        <v>66</v>
      </c>
      <c r="B1013">
        <f>Links!F1013</f>
        <v>49</v>
      </c>
      <c r="C1013">
        <f>Links!G1013</f>
        <v>0.89</v>
      </c>
      <c r="D1013" t="str">
        <f>Links!H1013</f>
        <v>l "Logic-Philosophy"</v>
      </c>
      <c r="G1013" t="str">
        <f t="shared" si="15"/>
        <v>66 49 0.89 l "Logic-Philosophy"</v>
      </c>
    </row>
    <row r="1014" spans="1:7">
      <c r="A1014">
        <f>Links!E1014</f>
        <v>4</v>
      </c>
      <c r="B1014">
        <f>Links!F1014</f>
        <v>49</v>
      </c>
      <c r="C1014">
        <f>Links!G1014</f>
        <v>0.44</v>
      </c>
      <c r="D1014" t="str">
        <f>Links!H1014</f>
        <v>l "Logic-Art"</v>
      </c>
      <c r="G1014" t="str">
        <f t="shared" si="15"/>
        <v>4 49 0.44 l "Logic-Art"</v>
      </c>
    </row>
    <row r="1015" spans="1:7">
      <c r="A1015">
        <f>Links!E1015</f>
        <v>20</v>
      </c>
      <c r="B1015">
        <f>Links!F1015</f>
        <v>49</v>
      </c>
      <c r="C1015">
        <f>Links!G1015</f>
        <v>0.67</v>
      </c>
      <c r="D1015" t="str">
        <f>Links!H1015</f>
        <v>l "Logic-Education"</v>
      </c>
      <c r="G1015" t="str">
        <f t="shared" si="15"/>
        <v>20 49 0.67 l "Logic-Education"</v>
      </c>
    </row>
    <row r="1016" spans="1:7">
      <c r="A1016">
        <f>Links!E1016</f>
        <v>52</v>
      </c>
      <c r="B1016">
        <f>Links!F1016</f>
        <v>49</v>
      </c>
      <c r="C1016">
        <f>Links!G1016</f>
        <v>0.78</v>
      </c>
      <c r="D1016" t="str">
        <f>Links!H1016</f>
        <v>l "Logic-Mathematics"</v>
      </c>
      <c r="G1016" t="str">
        <f t="shared" si="15"/>
        <v>52 49 0.78 l "Logic-Mathematics"</v>
      </c>
    </row>
    <row r="1017" spans="1:7">
      <c r="A1017">
        <f>Links!E1017</f>
        <v>45</v>
      </c>
      <c r="B1017">
        <f>Links!F1017</f>
        <v>49</v>
      </c>
      <c r="C1017">
        <f>Links!G1017</f>
        <v>0.89</v>
      </c>
      <c r="D1017" t="str">
        <f>Links!H1017</f>
        <v>l "Logic-Language"</v>
      </c>
      <c r="G1017" t="str">
        <f t="shared" si="15"/>
        <v>45 49 0.89 l "Logic-Language"</v>
      </c>
    </row>
    <row r="1018" spans="1:7">
      <c r="A1018">
        <f>Links!E1018</f>
        <v>81</v>
      </c>
      <c r="B1018">
        <f>Links!F1018</f>
        <v>49</v>
      </c>
      <c r="C1018">
        <f>Links!G1018</f>
        <v>0.89</v>
      </c>
      <c r="D1018" t="str">
        <f>Links!H1018</f>
        <v>l "Logic-Rhetoric"</v>
      </c>
      <c r="G1018" t="str">
        <f t="shared" si="15"/>
        <v>81 49 0.89 l "Logic-Rhetoric"</v>
      </c>
    </row>
    <row r="1019" spans="1:7">
      <c r="A1019">
        <f>Links!E1019</f>
        <v>41</v>
      </c>
      <c r="B1019">
        <f>Links!F1019</f>
        <v>49</v>
      </c>
      <c r="C1019">
        <f>Links!G1019</f>
        <v>0.67</v>
      </c>
      <c r="D1019" t="str">
        <f>Links!H1019</f>
        <v>l "Logic-Judgment"</v>
      </c>
      <c r="G1019" t="str">
        <f t="shared" si="15"/>
        <v>41 49 0.67 l "Logic-Judgment"</v>
      </c>
    </row>
    <row r="1020" spans="1:7">
      <c r="A1020">
        <f>Links!E1020</f>
        <v>65</v>
      </c>
      <c r="B1020">
        <f>Links!F1020</f>
        <v>49</v>
      </c>
      <c r="C1020">
        <f>Links!G1020</f>
        <v>0.78</v>
      </c>
      <c r="D1020" t="str">
        <f>Links!H1020</f>
        <v>l "Logic-Opposition"</v>
      </c>
      <c r="G1020" t="str">
        <f t="shared" si="15"/>
        <v>65 49 0.78 l "Logic-Opposition"</v>
      </c>
    </row>
    <row r="1021" spans="1:7">
      <c r="A1021">
        <f>Links!E1021</f>
        <v>77</v>
      </c>
      <c r="B1021">
        <f>Links!F1021</f>
        <v>49</v>
      </c>
      <c r="C1021">
        <f>Links!G1021</f>
        <v>0.89</v>
      </c>
      <c r="D1021" t="str">
        <f>Links!H1021</f>
        <v>l "Logic-Reasoning"</v>
      </c>
      <c r="G1021" t="str">
        <f t="shared" si="15"/>
        <v>77 49 0.89 l "Logic-Reasoning"</v>
      </c>
    </row>
    <row r="1022" spans="1:7">
      <c r="A1022">
        <f>Links!E1022</f>
        <v>70</v>
      </c>
      <c r="B1022">
        <f>Links!F1022</f>
        <v>49</v>
      </c>
      <c r="C1022">
        <f>Links!G1022</f>
        <v>0.67</v>
      </c>
      <c r="D1022" t="str">
        <f>Links!H1022</f>
        <v>l "Logic-Principle"</v>
      </c>
      <c r="G1022" t="str">
        <f t="shared" si="15"/>
        <v>70 49 0.67 l "Logic-Principle"</v>
      </c>
    </row>
    <row r="1023" spans="1:7">
      <c r="A1023">
        <f>Links!E1023</f>
        <v>94</v>
      </c>
      <c r="B1023">
        <f>Links!F1023</f>
        <v>49</v>
      </c>
      <c r="C1023">
        <f>Links!G1023</f>
        <v>0.89</v>
      </c>
      <c r="D1023" t="str">
        <f>Links!H1023</f>
        <v>l "Logic-Truth"</v>
      </c>
      <c r="G1023" t="str">
        <f t="shared" si="15"/>
        <v>94 49 0.89 l "Logic-Truth"</v>
      </c>
    </row>
    <row r="1024" spans="1:7">
      <c r="A1024">
        <f>Links!E1024</f>
        <v>15</v>
      </c>
      <c r="B1024">
        <f>Links!F1024</f>
        <v>49</v>
      </c>
      <c r="C1024">
        <f>Links!G1024</f>
        <v>0.89</v>
      </c>
      <c r="D1024" t="str">
        <f>Links!H1024</f>
        <v>l "Logic-Definition"</v>
      </c>
      <c r="G1024" t="str">
        <f t="shared" si="15"/>
        <v>15 49 0.89 l "Logic-Definition"</v>
      </c>
    </row>
    <row r="1025" spans="1:7">
      <c r="A1025">
        <f>Links!E1025</f>
        <v>36</v>
      </c>
      <c r="B1025">
        <f>Links!F1025</f>
        <v>49</v>
      </c>
      <c r="C1025">
        <f>Links!G1025</f>
        <v>0.78</v>
      </c>
      <c r="D1025" t="str">
        <f>Links!H1025</f>
        <v>l "Logic-Hypothesis"</v>
      </c>
      <c r="G1025" t="str">
        <f t="shared" si="15"/>
        <v>36 49 0.78 l "Logic-Hypothesis"</v>
      </c>
    </row>
    <row r="1026" spans="1:7">
      <c r="A1026">
        <f>Links!E1026</f>
        <v>37</v>
      </c>
      <c r="B1026">
        <f>Links!F1026</f>
        <v>49</v>
      </c>
      <c r="C1026">
        <f>Links!G1026</f>
        <v>0.78</v>
      </c>
      <c r="D1026" t="str">
        <f>Links!H1026</f>
        <v>l "Logic-Idea"</v>
      </c>
      <c r="G1026" t="str">
        <f t="shared" si="15"/>
        <v>37 49 0.78 l "Logic-Idea"</v>
      </c>
    </row>
    <row r="1027" spans="1:7">
      <c r="A1027">
        <f>Links!E1027</f>
        <v>39</v>
      </c>
      <c r="B1027">
        <f>Links!F1027</f>
        <v>49</v>
      </c>
      <c r="C1027">
        <f>Links!G1027</f>
        <v>0.89</v>
      </c>
      <c r="D1027" t="str">
        <f>Links!H1027</f>
        <v>l "Logic-Induction"</v>
      </c>
      <c r="G1027" t="str">
        <f t="shared" ref="G1027:G1090" si="16">A1027&amp;" "&amp;B1027&amp;" "&amp;C1027&amp;" "&amp;D1027</f>
        <v>39 49 0.89 l "Logic-Induction"</v>
      </c>
    </row>
    <row r="1028" spans="1:7">
      <c r="A1028">
        <f>Links!E1028</f>
        <v>82</v>
      </c>
      <c r="B1028">
        <f>Links!F1028</f>
        <v>49</v>
      </c>
      <c r="C1028">
        <f>Links!G1028</f>
        <v>0.67</v>
      </c>
      <c r="D1028" t="str">
        <f>Links!H1028</f>
        <v>l "Logic-Same and Other"</v>
      </c>
      <c r="G1028" t="str">
        <f t="shared" si="16"/>
        <v>82 49 0.67 l "Logic-Same and Other"</v>
      </c>
    </row>
    <row r="1029" spans="1:7">
      <c r="A1029">
        <f>Links!E1029</f>
        <v>56</v>
      </c>
      <c r="B1029">
        <f>Links!F1029</f>
        <v>49</v>
      </c>
      <c r="C1029">
        <f>Links!G1029</f>
        <v>0.56000000000000005</v>
      </c>
      <c r="D1029" t="str">
        <f>Links!H1029</f>
        <v>l "Logic-Memory and Imagination"</v>
      </c>
      <c r="G1029" t="str">
        <f t="shared" si="16"/>
        <v>56 49 0.56 l "Logic-Memory and Imagination"</v>
      </c>
    </row>
    <row r="1030" spans="1:7">
      <c r="A1030">
        <f>Links!E1030</f>
        <v>75</v>
      </c>
      <c r="B1030">
        <f>Links!F1030</f>
        <v>49</v>
      </c>
      <c r="C1030">
        <f>Links!G1030</f>
        <v>0.44</v>
      </c>
      <c r="D1030" t="str">
        <f>Links!H1030</f>
        <v>l "Logic-Quality"</v>
      </c>
      <c r="G1030" t="str">
        <f t="shared" si="16"/>
        <v>75 49 0.44 l "Logic-Quality"</v>
      </c>
    </row>
    <row r="1031" spans="1:7">
      <c r="A1031">
        <f>Links!E1031</f>
        <v>76</v>
      </c>
      <c r="B1031">
        <f>Links!F1031</f>
        <v>49</v>
      </c>
      <c r="C1031">
        <f>Links!G1031</f>
        <v>0.44</v>
      </c>
      <c r="D1031" t="str">
        <f>Links!H1031</f>
        <v>l "Logic-Quantity"</v>
      </c>
      <c r="G1031" t="str">
        <f t="shared" si="16"/>
        <v>76 49 0.44 l "Logic-Quantity"</v>
      </c>
    </row>
    <row r="1032" spans="1:7">
      <c r="A1032">
        <f>Links!E1032</f>
        <v>78</v>
      </c>
      <c r="B1032">
        <f>Links!F1032</f>
        <v>49</v>
      </c>
      <c r="C1032">
        <f>Links!G1032</f>
        <v>0.44</v>
      </c>
      <c r="D1032" t="str">
        <f>Links!H1032</f>
        <v>l "Logic-Relation"</v>
      </c>
      <c r="G1032" t="str">
        <f t="shared" si="16"/>
        <v>78 49 0.44 l "Logic-Relation"</v>
      </c>
    </row>
    <row r="1033" spans="1:7">
      <c r="A1033">
        <f>Links!E1033</f>
        <v>5</v>
      </c>
      <c r="B1033">
        <f>Links!F1033</f>
        <v>49</v>
      </c>
      <c r="C1033">
        <f>Links!G1033</f>
        <v>0.22</v>
      </c>
      <c r="D1033" t="str">
        <f>Links!H1033</f>
        <v>l "Logic-Astronomy"</v>
      </c>
      <c r="G1033" t="str">
        <f t="shared" si="16"/>
        <v>5 49 0.22 l "Logic-Astronomy"</v>
      </c>
    </row>
    <row r="1034" spans="1:7">
      <c r="A1034">
        <f>Links!E1034</f>
        <v>34</v>
      </c>
      <c r="B1034">
        <f>Links!F1034</f>
        <v>49</v>
      </c>
      <c r="C1034">
        <f>Links!G1034</f>
        <v>0.22</v>
      </c>
      <c r="D1034" t="str">
        <f>Links!H1034</f>
        <v>l "Logic-History"</v>
      </c>
      <c r="G1034" t="str">
        <f t="shared" si="16"/>
        <v>34 49 0.22 l "Logic-History"</v>
      </c>
    </row>
    <row r="1035" spans="1:7">
      <c r="A1035">
        <f>Links!E1035</f>
        <v>54</v>
      </c>
      <c r="B1035">
        <f>Links!F1035</f>
        <v>49</v>
      </c>
      <c r="C1035">
        <f>Links!G1035</f>
        <v>0.22</v>
      </c>
      <c r="D1035" t="str">
        <f>Links!H1035</f>
        <v>l "Logic-Mechanics"</v>
      </c>
      <c r="G1035" t="str">
        <f t="shared" si="16"/>
        <v>54 49 0.22 l "Logic-Mechanics"</v>
      </c>
    </row>
    <row r="1036" spans="1:7">
      <c r="A1036">
        <f>Links!E1036</f>
        <v>83</v>
      </c>
      <c r="B1036">
        <f>Links!F1036</f>
        <v>49</v>
      </c>
      <c r="C1036">
        <f>Links!G1036</f>
        <v>0.89</v>
      </c>
      <c r="D1036" t="str">
        <f>Links!H1036</f>
        <v>l "Logic-Science"</v>
      </c>
      <c r="G1036" t="str">
        <f t="shared" si="16"/>
        <v>83 49 0.89 l "Logic-Science"</v>
      </c>
    </row>
    <row r="1037" spans="1:7">
      <c r="A1037">
        <f>Links!E1037</f>
        <v>92</v>
      </c>
      <c r="B1037">
        <f>Links!F1037</f>
        <v>49</v>
      </c>
      <c r="C1037">
        <f>Links!G1037</f>
        <v>0.44</v>
      </c>
      <c r="D1037" t="str">
        <f>Links!H1037</f>
        <v>l "Logic-Theology"</v>
      </c>
      <c r="G1037" t="str">
        <f t="shared" si="16"/>
        <v>92 49 0.44 l "Logic-Theology"</v>
      </c>
    </row>
    <row r="1038" spans="1:7">
      <c r="A1038">
        <f>Links!E1038</f>
        <v>67</v>
      </c>
      <c r="B1038">
        <f>Links!F1038</f>
        <v>49</v>
      </c>
      <c r="C1038">
        <f>Links!G1038</f>
        <v>0.78</v>
      </c>
      <c r="D1038" t="str">
        <f>Links!H1038</f>
        <v>l "Logic-Physics"</v>
      </c>
      <c r="G1038" t="str">
        <f t="shared" si="16"/>
        <v>67 49 0.78 l "Logic-Physics"</v>
      </c>
    </row>
    <row r="1039" spans="1:7">
      <c r="A1039">
        <f>Links!E1039</f>
        <v>17</v>
      </c>
      <c r="B1039">
        <f>Links!F1039</f>
        <v>50</v>
      </c>
      <c r="C1039">
        <f>Links!G1039</f>
        <v>1</v>
      </c>
      <c r="D1039" t="str">
        <f>Links!H1039</f>
        <v>l "Love-Desire"</v>
      </c>
      <c r="G1039" t="str">
        <f t="shared" si="16"/>
        <v>17 50 1 l "Love-Desire"</v>
      </c>
    </row>
    <row r="1040" spans="1:7">
      <c r="A1040">
        <f>Links!E1040</f>
        <v>22</v>
      </c>
      <c r="B1040">
        <f>Links!F1040</f>
        <v>50</v>
      </c>
      <c r="C1040">
        <f>Links!G1040</f>
        <v>1</v>
      </c>
      <c r="D1040" t="str">
        <f>Links!H1040</f>
        <v>l "Love-Emotion"</v>
      </c>
      <c r="G1040" t="str">
        <f t="shared" si="16"/>
        <v>22 50 1 l "Love-Emotion"</v>
      </c>
    </row>
    <row r="1041" spans="1:7">
      <c r="A1041">
        <f>Links!E1041</f>
        <v>68</v>
      </c>
      <c r="B1041">
        <f>Links!F1041</f>
        <v>50</v>
      </c>
      <c r="C1041">
        <f>Links!G1041</f>
        <v>0.78</v>
      </c>
      <c r="D1041" t="str">
        <f>Links!H1041</f>
        <v>l "Love-Pleasure and Pain"</v>
      </c>
      <c r="G1041" t="str">
        <f t="shared" si="16"/>
        <v>68 50 0.78 l "Love-Pleasure and Pain"</v>
      </c>
    </row>
    <row r="1042" spans="1:7">
      <c r="A1042">
        <f>Links!E1042</f>
        <v>43</v>
      </c>
      <c r="B1042">
        <f>Links!F1042</f>
        <v>50</v>
      </c>
      <c r="C1042">
        <f>Links!G1042</f>
        <v>0.56000000000000005</v>
      </c>
      <c r="D1042" t="str">
        <f>Links!H1042</f>
        <v>l "Love-Knowledge"</v>
      </c>
      <c r="G1042" t="str">
        <f t="shared" si="16"/>
        <v>43 50 0.56 l "Love-Knowledge"</v>
      </c>
    </row>
    <row r="1043" spans="1:7">
      <c r="A1043">
        <f>Links!E1043</f>
        <v>6</v>
      </c>
      <c r="B1043">
        <f>Links!F1043</f>
        <v>50</v>
      </c>
      <c r="C1043">
        <f>Links!G1043</f>
        <v>1</v>
      </c>
      <c r="D1043" t="str">
        <f>Links!H1043</f>
        <v>l "Love-Beauty"</v>
      </c>
      <c r="G1043" t="str">
        <f t="shared" si="16"/>
        <v>6 50 1 l "Love-Beauty"</v>
      </c>
    </row>
    <row r="1044" spans="1:7">
      <c r="A1044">
        <f>Links!E1044</f>
        <v>30</v>
      </c>
      <c r="B1044">
        <f>Links!F1044</f>
        <v>50</v>
      </c>
      <c r="C1044">
        <f>Links!G1044</f>
        <v>0.78</v>
      </c>
      <c r="D1044" t="str">
        <f>Links!H1044</f>
        <v>l "Love-Good and Evil"</v>
      </c>
      <c r="G1044" t="str">
        <f t="shared" si="16"/>
        <v>30 50 0.78 l "Love-Good and Evil"</v>
      </c>
    </row>
    <row r="1045" spans="1:7">
      <c r="A1045">
        <f>Links!E1045</f>
        <v>94</v>
      </c>
      <c r="B1045">
        <f>Links!F1045</f>
        <v>50</v>
      </c>
      <c r="C1045">
        <f>Links!G1045</f>
        <v>0.56000000000000005</v>
      </c>
      <c r="D1045" t="str">
        <f>Links!H1045</f>
        <v>l "Love-Truth"</v>
      </c>
      <c r="G1045" t="str">
        <f t="shared" si="16"/>
        <v>94 50 0.56 l "Love-Truth"</v>
      </c>
    </row>
    <row r="1046" spans="1:7">
      <c r="A1046">
        <f>Links!E1046</f>
        <v>100</v>
      </c>
      <c r="B1046">
        <f>Links!F1046</f>
        <v>50</v>
      </c>
      <c r="C1046">
        <f>Links!G1046</f>
        <v>0.78</v>
      </c>
      <c r="D1046" t="str">
        <f>Links!H1046</f>
        <v>l "Love-Will"</v>
      </c>
      <c r="G1046" t="str">
        <f t="shared" si="16"/>
        <v>100 50 0.78 l "Love-Will"</v>
      </c>
    </row>
    <row r="1047" spans="1:7">
      <c r="A1047">
        <f>Links!E1047</f>
        <v>32</v>
      </c>
      <c r="B1047">
        <f>Links!F1047</f>
        <v>50</v>
      </c>
      <c r="C1047">
        <f>Links!G1047</f>
        <v>0.44</v>
      </c>
      <c r="D1047" t="str">
        <f>Links!H1047</f>
        <v>l "Love-Habit"</v>
      </c>
      <c r="G1047" t="str">
        <f t="shared" si="16"/>
        <v>32 50 0.44 l "Love-Habit"</v>
      </c>
    </row>
    <row r="1048" spans="1:7">
      <c r="A1048">
        <f>Links!E1048</f>
        <v>91</v>
      </c>
      <c r="B1048">
        <f>Links!F1048</f>
        <v>50</v>
      </c>
      <c r="C1048">
        <f>Links!G1048</f>
        <v>0.56000000000000005</v>
      </c>
      <c r="D1048" t="str">
        <f>Links!H1048</f>
        <v>l "Love-Temperance"</v>
      </c>
      <c r="G1048" t="str">
        <f t="shared" si="16"/>
        <v>91 50 0.56 l "Love-Temperance"</v>
      </c>
    </row>
    <row r="1049" spans="1:7">
      <c r="A1049">
        <f>Links!E1049</f>
        <v>26</v>
      </c>
      <c r="B1049">
        <f>Links!F1049</f>
        <v>50</v>
      </c>
      <c r="C1049">
        <f>Links!G1049</f>
        <v>0.67</v>
      </c>
      <c r="D1049" t="str">
        <f>Links!H1049</f>
        <v>l "Love-Family"</v>
      </c>
      <c r="G1049" t="str">
        <f t="shared" si="16"/>
        <v>26 50 0.67 l "Love-Family"</v>
      </c>
    </row>
    <row r="1050" spans="1:7">
      <c r="A1050">
        <f>Links!E1050</f>
        <v>19</v>
      </c>
      <c r="B1050">
        <f>Links!F1050</f>
        <v>50</v>
      </c>
      <c r="C1050">
        <f>Links!G1050</f>
        <v>0.56000000000000005</v>
      </c>
      <c r="D1050" t="str">
        <f>Links!H1050</f>
        <v>l "Love-Duty"</v>
      </c>
      <c r="G1050" t="str">
        <f t="shared" si="16"/>
        <v>19 50 0.56 l "Love-Duty"</v>
      </c>
    </row>
    <row r="1051" spans="1:7">
      <c r="A1051">
        <f>Links!E1051</f>
        <v>42</v>
      </c>
      <c r="B1051">
        <f>Links!F1051</f>
        <v>50</v>
      </c>
      <c r="C1051">
        <f>Links!G1051</f>
        <v>0.44</v>
      </c>
      <c r="D1051" t="str">
        <f>Links!H1051</f>
        <v>l "Love-Justice"</v>
      </c>
      <c r="G1051" t="str">
        <f t="shared" si="16"/>
        <v>42 50 0.44 l "Love-Justice"</v>
      </c>
    </row>
    <row r="1052" spans="1:7">
      <c r="A1052">
        <f>Links!E1052</f>
        <v>65</v>
      </c>
      <c r="B1052">
        <f>Links!F1052</f>
        <v>50</v>
      </c>
      <c r="C1052">
        <f>Links!G1052</f>
        <v>0.33</v>
      </c>
      <c r="D1052" t="str">
        <f>Links!H1052</f>
        <v>l "Love-Opposition"</v>
      </c>
      <c r="G1052" t="str">
        <f t="shared" si="16"/>
        <v>65 50 0.33 l "Love-Opposition"</v>
      </c>
    </row>
    <row r="1053" spans="1:7">
      <c r="A1053">
        <f>Links!E1053</f>
        <v>97</v>
      </c>
      <c r="B1053">
        <f>Links!F1053</f>
        <v>50</v>
      </c>
      <c r="C1053">
        <f>Links!G1053</f>
        <v>0.44</v>
      </c>
      <c r="D1053" t="str">
        <f>Links!H1053</f>
        <v>l "Love-Virtue and Vice"</v>
      </c>
      <c r="G1053" t="str">
        <f t="shared" si="16"/>
        <v>97 50 0.44 l "Love-Virtue and Vice"</v>
      </c>
    </row>
    <row r="1054" spans="1:7">
      <c r="A1054">
        <f>Links!E1054</f>
        <v>33</v>
      </c>
      <c r="B1054">
        <f>Links!F1054</f>
        <v>50</v>
      </c>
      <c r="C1054">
        <f>Links!G1054</f>
        <v>0.67</v>
      </c>
      <c r="D1054" t="str">
        <f>Links!H1054</f>
        <v>l "Love-Happiness"</v>
      </c>
      <c r="G1054" t="str">
        <f t="shared" si="16"/>
        <v>33 50 0.67 l "Love-Happiness"</v>
      </c>
    </row>
    <row r="1055" spans="1:7">
      <c r="A1055">
        <f>Links!E1055</f>
        <v>90</v>
      </c>
      <c r="B1055">
        <f>Links!F1055</f>
        <v>50</v>
      </c>
      <c r="C1055">
        <f>Links!G1055</f>
        <v>0.44</v>
      </c>
      <c r="D1055" t="str">
        <f>Links!H1055</f>
        <v>l "Love-State"</v>
      </c>
      <c r="G1055" t="str">
        <f t="shared" si="16"/>
        <v>90 50 0.44 l "Love-State"</v>
      </c>
    </row>
    <row r="1056" spans="1:7">
      <c r="A1056">
        <f>Links!E1056</f>
        <v>11</v>
      </c>
      <c r="B1056">
        <f>Links!F1056</f>
        <v>50</v>
      </c>
      <c r="C1056">
        <f>Links!G1056</f>
        <v>0.33</v>
      </c>
      <c r="D1056" t="str">
        <f>Links!H1056</f>
        <v>l "Love-Citizen"</v>
      </c>
      <c r="G1056" t="str">
        <f t="shared" si="16"/>
        <v>11 50 0.33 l "Love-Citizen"</v>
      </c>
    </row>
    <row r="1057" spans="1:7">
      <c r="A1057">
        <f>Links!E1057</f>
        <v>51</v>
      </c>
      <c r="B1057">
        <f>Links!F1057</f>
        <v>50</v>
      </c>
      <c r="C1057">
        <f>Links!G1057</f>
        <v>1</v>
      </c>
      <c r="D1057" t="str">
        <f>Links!H1057</f>
        <v>l "Love-Man"</v>
      </c>
      <c r="G1057" t="str">
        <f t="shared" si="16"/>
        <v>51 50 1 l "Love-Man"</v>
      </c>
    </row>
    <row r="1058" spans="1:7">
      <c r="A1058">
        <f>Links!E1058</f>
        <v>98</v>
      </c>
      <c r="B1058">
        <f>Links!F1058</f>
        <v>50</v>
      </c>
      <c r="C1058">
        <f>Links!G1058</f>
        <v>0.67</v>
      </c>
      <c r="D1058" t="str">
        <f>Links!H1058</f>
        <v>l "Love-War and Peace"</v>
      </c>
      <c r="G1058" t="str">
        <f t="shared" si="16"/>
        <v>98 50 0.67 l "Love-War and Peace"</v>
      </c>
    </row>
    <row r="1059" spans="1:7">
      <c r="A1059">
        <f>Links!E1059</f>
        <v>38</v>
      </c>
      <c r="B1059">
        <f>Links!F1059</f>
        <v>50</v>
      </c>
      <c r="C1059">
        <f>Links!G1059</f>
        <v>0.33</v>
      </c>
      <c r="D1059" t="str">
        <f>Links!H1059</f>
        <v>l "Love-Immortality"</v>
      </c>
      <c r="G1059" t="str">
        <f t="shared" si="16"/>
        <v>38 50 0.33 l "Love-Immortality"</v>
      </c>
    </row>
    <row r="1060" spans="1:7">
      <c r="A1060">
        <f>Links!E1060</f>
        <v>29</v>
      </c>
      <c r="B1060">
        <f>Links!F1060</f>
        <v>50</v>
      </c>
      <c r="C1060">
        <f>Links!G1060</f>
        <v>0.22</v>
      </c>
      <c r="D1060" t="str">
        <f>Links!H1060</f>
        <v>l "Love-God"</v>
      </c>
      <c r="G1060" t="str">
        <f t="shared" si="16"/>
        <v>29 50 0.22 l "Love-God"</v>
      </c>
    </row>
    <row r="1061" spans="1:7">
      <c r="A1061">
        <f>Links!E1061</f>
        <v>2</v>
      </c>
      <c r="B1061">
        <f>Links!F1061</f>
        <v>51</v>
      </c>
      <c r="C1061">
        <f>Links!G1061</f>
        <v>0.78</v>
      </c>
      <c r="D1061" t="str">
        <f>Links!H1061</f>
        <v>l "Man-Animal"</v>
      </c>
      <c r="G1061" t="str">
        <f t="shared" si="16"/>
        <v>2 51 0.78 l "Man-Animal"</v>
      </c>
    </row>
    <row r="1062" spans="1:7">
      <c r="A1062">
        <f>Links!E1062</f>
        <v>43</v>
      </c>
      <c r="B1062">
        <f>Links!F1062</f>
        <v>51</v>
      </c>
      <c r="C1062">
        <f>Links!G1062</f>
        <v>1</v>
      </c>
      <c r="D1062" t="str">
        <f>Links!H1062</f>
        <v>l "Man-Knowledge"</v>
      </c>
      <c r="G1062" t="str">
        <f t="shared" si="16"/>
        <v>43 51 1 l "Man-Knowledge"</v>
      </c>
    </row>
    <row r="1063" spans="1:7">
      <c r="A1063">
        <f>Links!E1063</f>
        <v>56</v>
      </c>
      <c r="B1063">
        <f>Links!F1063</f>
        <v>51</v>
      </c>
      <c r="C1063">
        <f>Links!G1063</f>
        <v>1</v>
      </c>
      <c r="D1063" t="str">
        <f>Links!H1063</f>
        <v>l "Man-Memory and Imagination"</v>
      </c>
      <c r="G1063" t="str">
        <f t="shared" si="16"/>
        <v>56 51 1 l "Man-Memory and Imagination"</v>
      </c>
    </row>
    <row r="1064" spans="1:7">
      <c r="A1064">
        <f>Links!E1064</f>
        <v>58</v>
      </c>
      <c r="B1064">
        <f>Links!F1064</f>
        <v>51</v>
      </c>
      <c r="C1064">
        <f>Links!G1064</f>
        <v>1</v>
      </c>
      <c r="D1064" t="str">
        <f>Links!H1064</f>
        <v>l "Man-Mind"</v>
      </c>
      <c r="G1064" t="str">
        <f t="shared" si="16"/>
        <v>58 51 1 l "Man-Mind"</v>
      </c>
    </row>
    <row r="1065" spans="1:7">
      <c r="A1065">
        <f>Links!E1065</f>
        <v>84</v>
      </c>
      <c r="B1065">
        <f>Links!F1065</f>
        <v>51</v>
      </c>
      <c r="C1065">
        <f>Links!G1065</f>
        <v>0.67</v>
      </c>
      <c r="D1065" t="str">
        <f>Links!H1065</f>
        <v>l "Man-Sense"</v>
      </c>
      <c r="G1065" t="str">
        <f t="shared" si="16"/>
        <v>84 51 0.67 l "Man-Sense"</v>
      </c>
    </row>
    <row r="1066" spans="1:7">
      <c r="A1066">
        <f>Links!E1066</f>
        <v>100</v>
      </c>
      <c r="B1066">
        <f>Links!F1066</f>
        <v>51</v>
      </c>
      <c r="C1066">
        <f>Links!G1066</f>
        <v>1</v>
      </c>
      <c r="D1066" t="str">
        <f>Links!H1066</f>
        <v>l "Man-Will"</v>
      </c>
      <c r="G1066" t="str">
        <f t="shared" si="16"/>
        <v>100 51 1 l "Man-Will"</v>
      </c>
    </row>
    <row r="1067" spans="1:7">
      <c r="A1067">
        <f>Links!E1067</f>
        <v>88</v>
      </c>
      <c r="B1067">
        <f>Links!F1067</f>
        <v>51</v>
      </c>
      <c r="C1067">
        <f>Links!G1067</f>
        <v>0.67</v>
      </c>
      <c r="D1067" t="str">
        <f>Links!H1067</f>
        <v>l "Man-Soul"</v>
      </c>
      <c r="G1067" t="str">
        <f t="shared" si="16"/>
        <v>88 51 0.67 l "Man-Soul"</v>
      </c>
    </row>
    <row r="1068" spans="1:7">
      <c r="A1068">
        <f>Links!E1068</f>
        <v>1</v>
      </c>
      <c r="B1068">
        <f>Links!F1068</f>
        <v>51</v>
      </c>
      <c r="C1068">
        <f>Links!G1068</f>
        <v>0.67</v>
      </c>
      <c r="D1068" t="str">
        <f>Links!H1068</f>
        <v>l "Man-Angel"</v>
      </c>
      <c r="G1068" t="str">
        <f t="shared" si="16"/>
        <v>1 51 0.67 l "Man-Angel"</v>
      </c>
    </row>
    <row r="1069" spans="1:7">
      <c r="A1069">
        <f>Links!E1069</f>
        <v>17</v>
      </c>
      <c r="B1069">
        <f>Links!F1069</f>
        <v>51</v>
      </c>
      <c r="C1069">
        <f>Links!G1069</f>
        <v>0.89</v>
      </c>
      <c r="D1069" t="str">
        <f>Links!H1069</f>
        <v>l "Man-Desire"</v>
      </c>
      <c r="G1069" t="str">
        <f t="shared" si="16"/>
        <v>17 51 0.89 l "Man-Desire"</v>
      </c>
    </row>
    <row r="1070" spans="1:7">
      <c r="A1070">
        <f>Links!E1070</f>
        <v>22</v>
      </c>
      <c r="B1070">
        <f>Links!F1070</f>
        <v>51</v>
      </c>
      <c r="C1070">
        <f>Links!G1070</f>
        <v>0.89</v>
      </c>
      <c r="D1070" t="str">
        <f>Links!H1070</f>
        <v>l "Man-Emotion"</v>
      </c>
      <c r="G1070" t="str">
        <f t="shared" si="16"/>
        <v>22 51 0.89 l "Man-Emotion"</v>
      </c>
    </row>
    <row r="1071" spans="1:7">
      <c r="A1071">
        <f>Links!E1071</f>
        <v>32</v>
      </c>
      <c r="B1071">
        <f>Links!F1071</f>
        <v>51</v>
      </c>
      <c r="C1071">
        <f>Links!G1071</f>
        <v>0.89</v>
      </c>
      <c r="D1071" t="str">
        <f>Links!H1071</f>
        <v>l "Man-Habit"</v>
      </c>
      <c r="G1071" t="str">
        <f t="shared" si="16"/>
        <v>32 51 0.89 l "Man-Habit"</v>
      </c>
    </row>
    <row r="1072" spans="1:7">
      <c r="A1072">
        <f>Links!E1072</f>
        <v>55</v>
      </c>
      <c r="B1072">
        <f>Links!F1072</f>
        <v>51</v>
      </c>
      <c r="C1072">
        <f>Links!G1072</f>
        <v>0.56000000000000005</v>
      </c>
      <c r="D1072" t="str">
        <f>Links!H1072</f>
        <v>l "Man-Medicine"</v>
      </c>
      <c r="G1072" t="str">
        <f t="shared" si="16"/>
        <v>55 51 0.56 l "Man-Medicine"</v>
      </c>
    </row>
    <row r="1073" spans="1:7">
      <c r="A1073">
        <f>Links!E1073</f>
        <v>63</v>
      </c>
      <c r="B1073">
        <f>Links!F1073</f>
        <v>51</v>
      </c>
      <c r="C1073">
        <f>Links!G1073</f>
        <v>0.67</v>
      </c>
      <c r="D1073" t="str">
        <f>Links!H1073</f>
        <v>l "Man-One and Many"</v>
      </c>
      <c r="G1073" t="str">
        <f t="shared" si="16"/>
        <v>63 51 0.67 l "Man-One and Many"</v>
      </c>
    </row>
    <row r="1074" spans="1:7">
      <c r="A1074">
        <f>Links!E1074</f>
        <v>65</v>
      </c>
      <c r="B1074">
        <f>Links!F1074</f>
        <v>51</v>
      </c>
      <c r="C1074">
        <f>Links!G1074</f>
        <v>0.56000000000000005</v>
      </c>
      <c r="D1074" t="str">
        <f>Links!H1074</f>
        <v>l "Man-Opposition"</v>
      </c>
      <c r="G1074" t="str">
        <f t="shared" si="16"/>
        <v>65 51 0.56 l "Man-Opposition"</v>
      </c>
    </row>
    <row r="1075" spans="1:7">
      <c r="A1075">
        <f>Links!E1075</f>
        <v>48</v>
      </c>
      <c r="B1075">
        <f>Links!F1075</f>
        <v>51</v>
      </c>
      <c r="C1075">
        <f>Links!G1075</f>
        <v>0.56000000000000005</v>
      </c>
      <c r="D1075" t="str">
        <f>Links!H1075</f>
        <v>l "Man-Life and Death"</v>
      </c>
      <c r="G1075" t="str">
        <f t="shared" si="16"/>
        <v>48 51 0.56 l "Man-Life and Death"</v>
      </c>
    </row>
    <row r="1076" spans="1:7">
      <c r="A1076">
        <f>Links!E1076</f>
        <v>26</v>
      </c>
      <c r="B1076">
        <f>Links!F1076</f>
        <v>51</v>
      </c>
      <c r="C1076">
        <f>Links!G1076</f>
        <v>1</v>
      </c>
      <c r="D1076" t="str">
        <f>Links!H1076</f>
        <v>l "Man-Family"</v>
      </c>
      <c r="G1076" t="str">
        <f t="shared" si="16"/>
        <v>26 51 1 l "Man-Family"</v>
      </c>
    </row>
    <row r="1077" spans="1:7">
      <c r="A1077">
        <f>Links!E1077</f>
        <v>24</v>
      </c>
      <c r="B1077">
        <f>Links!F1077</f>
        <v>51</v>
      </c>
      <c r="C1077">
        <f>Links!G1077</f>
        <v>0.56000000000000005</v>
      </c>
      <c r="D1077" t="str">
        <f>Links!H1077</f>
        <v>l "Man-Evolution"</v>
      </c>
      <c r="G1077" t="str">
        <f t="shared" si="16"/>
        <v>24 51 0.56 l "Man-Evolution"</v>
      </c>
    </row>
    <row r="1078" spans="1:7">
      <c r="A1078">
        <f>Links!E1078</f>
        <v>44</v>
      </c>
      <c r="B1078">
        <f>Links!F1078</f>
        <v>51</v>
      </c>
      <c r="C1078">
        <f>Links!G1078</f>
        <v>1</v>
      </c>
      <c r="D1078" t="str">
        <f>Links!H1078</f>
        <v>l "Man-Labor"</v>
      </c>
      <c r="G1078" t="str">
        <f t="shared" si="16"/>
        <v>44 51 1 l "Man-Labor"</v>
      </c>
    </row>
    <row r="1079" spans="1:7">
      <c r="A1079">
        <f>Links!E1079</f>
        <v>71</v>
      </c>
      <c r="B1079">
        <f>Links!F1079</f>
        <v>51</v>
      </c>
      <c r="C1079">
        <f>Links!G1079</f>
        <v>0.78</v>
      </c>
      <c r="D1079" t="str">
        <f>Links!H1079</f>
        <v>l "Man-Progress"</v>
      </c>
      <c r="G1079" t="str">
        <f t="shared" si="16"/>
        <v>71 51 0.78 l "Man-Progress"</v>
      </c>
    </row>
    <row r="1080" spans="1:7">
      <c r="A1080">
        <f>Links!E1080</f>
        <v>93</v>
      </c>
      <c r="B1080">
        <f>Links!F1080</f>
        <v>51</v>
      </c>
      <c r="C1080">
        <f>Links!G1080</f>
        <v>0.44</v>
      </c>
      <c r="D1080" t="str">
        <f>Links!H1080</f>
        <v>l "Man-Time"</v>
      </c>
      <c r="G1080" t="str">
        <f t="shared" si="16"/>
        <v>93 51 0.44 l "Man-Time"</v>
      </c>
    </row>
    <row r="1081" spans="1:7">
      <c r="A1081">
        <f>Links!E1081</f>
        <v>46</v>
      </c>
      <c r="B1081">
        <f>Links!F1081</f>
        <v>51</v>
      </c>
      <c r="C1081">
        <f>Links!G1081</f>
        <v>0.78</v>
      </c>
      <c r="D1081" t="str">
        <f>Links!H1081</f>
        <v>l "Man-Law"</v>
      </c>
      <c r="G1081" t="str">
        <f t="shared" si="16"/>
        <v>46 51 0.78 l "Man-Law"</v>
      </c>
    </row>
    <row r="1082" spans="1:7">
      <c r="A1082">
        <f>Links!E1082</f>
        <v>47</v>
      </c>
      <c r="B1082">
        <f>Links!F1082</f>
        <v>51</v>
      </c>
      <c r="C1082">
        <f>Links!G1082</f>
        <v>0.89</v>
      </c>
      <c r="D1082" t="str">
        <f>Links!H1082</f>
        <v>l "Man-Liberty"</v>
      </c>
      <c r="G1082" t="str">
        <f t="shared" si="16"/>
        <v>47 51 0.89 l "Man-Liberty"</v>
      </c>
    </row>
    <row r="1083" spans="1:7">
      <c r="A1083">
        <f>Links!E1083</f>
        <v>60</v>
      </c>
      <c r="B1083">
        <f>Links!F1083</f>
        <v>51</v>
      </c>
      <c r="C1083">
        <f>Links!G1083</f>
        <v>0.56000000000000005</v>
      </c>
      <c r="D1083" t="str">
        <f>Links!H1083</f>
        <v>l "Man-Nature"</v>
      </c>
      <c r="G1083" t="str">
        <f t="shared" si="16"/>
        <v>60 51 0.56 l "Man-Nature"</v>
      </c>
    </row>
    <row r="1084" spans="1:7">
      <c r="A1084">
        <f>Links!E1084</f>
        <v>90</v>
      </c>
      <c r="B1084">
        <f>Links!F1084</f>
        <v>51</v>
      </c>
      <c r="C1084">
        <f>Links!G1084</f>
        <v>0.89</v>
      </c>
      <c r="D1084" t="str">
        <f>Links!H1084</f>
        <v>l "Man-State"</v>
      </c>
      <c r="G1084" t="str">
        <f t="shared" si="16"/>
        <v>90 51 0.89 l "Man-State"</v>
      </c>
    </row>
    <row r="1085" spans="1:7">
      <c r="A1085">
        <f>Links!E1085</f>
        <v>29</v>
      </c>
      <c r="B1085">
        <f>Links!F1085</f>
        <v>51</v>
      </c>
      <c r="C1085">
        <f>Links!G1085</f>
        <v>0.44</v>
      </c>
      <c r="D1085" t="str">
        <f>Links!H1085</f>
        <v>l "Man-God"</v>
      </c>
      <c r="G1085" t="str">
        <f t="shared" si="16"/>
        <v>29 51 0.44 l "Man-God"</v>
      </c>
    </row>
    <row r="1086" spans="1:7">
      <c r="A1086">
        <f>Links!E1086</f>
        <v>86</v>
      </c>
      <c r="B1086">
        <f>Links!F1086</f>
        <v>51</v>
      </c>
      <c r="C1086">
        <f>Links!G1086</f>
        <v>0.33</v>
      </c>
      <c r="D1086" t="str">
        <f>Links!H1086</f>
        <v>l "Man-Sin"</v>
      </c>
      <c r="G1086" t="str">
        <f t="shared" si="16"/>
        <v>86 51 0.33 l "Man-Sin"</v>
      </c>
    </row>
    <row r="1087" spans="1:7">
      <c r="A1087">
        <f>Links!E1087</f>
        <v>97</v>
      </c>
      <c r="B1087">
        <f>Links!F1087</f>
        <v>51</v>
      </c>
      <c r="C1087">
        <f>Links!G1087</f>
        <v>0.33</v>
      </c>
      <c r="D1087" t="str">
        <f>Links!H1087</f>
        <v>l "Man-Virtue and Vice"</v>
      </c>
      <c r="G1087" t="str">
        <f t="shared" si="16"/>
        <v>97 51 0.33 l "Man-Virtue and Vice"</v>
      </c>
    </row>
    <row r="1088" spans="1:7">
      <c r="A1088">
        <f>Links!E1088</f>
        <v>34</v>
      </c>
      <c r="B1088">
        <f>Links!F1088</f>
        <v>51</v>
      </c>
      <c r="C1088">
        <f>Links!G1088</f>
        <v>0.78</v>
      </c>
      <c r="D1088" t="str">
        <f>Links!H1088</f>
        <v>l "Man-History"</v>
      </c>
      <c r="G1088" t="str">
        <f t="shared" si="16"/>
        <v>34 51 0.78 l "Man-History"</v>
      </c>
    </row>
    <row r="1089" spans="1:7">
      <c r="A1089">
        <f>Links!E1089</f>
        <v>38</v>
      </c>
      <c r="B1089">
        <f>Links!F1089</f>
        <v>51</v>
      </c>
      <c r="C1089">
        <f>Links!G1089</f>
        <v>0.67</v>
      </c>
      <c r="D1089" t="str">
        <f>Links!H1089</f>
        <v>l "Man-Immortality"</v>
      </c>
      <c r="G1089" t="str">
        <f t="shared" si="16"/>
        <v>38 51 0.67 l "Man-Immortality"</v>
      </c>
    </row>
    <row r="1090" spans="1:7">
      <c r="A1090">
        <f>Links!E1090</f>
        <v>74</v>
      </c>
      <c r="B1090">
        <f>Links!F1090</f>
        <v>51</v>
      </c>
      <c r="C1090">
        <f>Links!G1090</f>
        <v>0.89</v>
      </c>
      <c r="D1090" t="str">
        <f>Links!H1090</f>
        <v>l "Man-Punishment"</v>
      </c>
      <c r="G1090" t="str">
        <f t="shared" si="16"/>
        <v>74 51 0.89 l "Man-Punishment"</v>
      </c>
    </row>
    <row r="1091" spans="1:7">
      <c r="A1091">
        <f>Links!E1091</f>
        <v>69</v>
      </c>
      <c r="B1091">
        <f>Links!F1091</f>
        <v>51</v>
      </c>
      <c r="C1091">
        <f>Links!G1091</f>
        <v>1</v>
      </c>
      <c r="D1091" t="str">
        <f>Links!H1091</f>
        <v>l "Man-Poetry"</v>
      </c>
      <c r="G1091" t="str">
        <f t="shared" ref="G1091:G1154" si="17">A1091&amp;" "&amp;B1091&amp;" "&amp;C1091&amp;" "&amp;D1091</f>
        <v>69 51 1 l "Man-Poetry"</v>
      </c>
    </row>
    <row r="1092" spans="1:7">
      <c r="A1092">
        <f>Links!E1092</f>
        <v>33</v>
      </c>
      <c r="B1092">
        <f>Links!F1092</f>
        <v>51</v>
      </c>
      <c r="C1092">
        <f>Links!G1092</f>
        <v>1</v>
      </c>
      <c r="D1092" t="str">
        <f>Links!H1092</f>
        <v>l "Man-Happiness"</v>
      </c>
      <c r="G1092" t="str">
        <f t="shared" si="17"/>
        <v>33 51 1 l "Man-Happiness"</v>
      </c>
    </row>
    <row r="1093" spans="1:7">
      <c r="A1093">
        <f>Links!E1093</f>
        <v>4</v>
      </c>
      <c r="B1093">
        <f>Links!F1093</f>
        <v>51</v>
      </c>
      <c r="C1093">
        <f>Links!G1093</f>
        <v>1</v>
      </c>
      <c r="D1093" t="str">
        <f>Links!H1093</f>
        <v>l "Man-Art"</v>
      </c>
      <c r="G1093" t="str">
        <f t="shared" si="17"/>
        <v>4 51 1 l "Man-Art"</v>
      </c>
    </row>
    <row r="1094" spans="1:7">
      <c r="A1094">
        <f>Links!E1094</f>
        <v>5</v>
      </c>
      <c r="B1094">
        <f>Links!F1094</f>
        <v>52</v>
      </c>
      <c r="C1094">
        <f>Links!G1094</f>
        <v>0.89</v>
      </c>
      <c r="D1094" t="str">
        <f>Links!H1094</f>
        <v>l "Mathematics-Astronomy"</v>
      </c>
      <c r="G1094" t="str">
        <f t="shared" si="17"/>
        <v>5 52 0.89 l "Mathematics-Astronomy"</v>
      </c>
    </row>
    <row r="1095" spans="1:7">
      <c r="A1095">
        <f>Links!E1095</f>
        <v>54</v>
      </c>
      <c r="B1095">
        <f>Links!F1095</f>
        <v>52</v>
      </c>
      <c r="C1095">
        <f>Links!G1095</f>
        <v>0.89</v>
      </c>
      <c r="D1095" t="str">
        <f>Links!H1095</f>
        <v>l "Mathematics-Mechanics"</v>
      </c>
      <c r="G1095" t="str">
        <f t="shared" si="17"/>
        <v>54 52 0.89 l "Mathematics-Mechanics"</v>
      </c>
    </row>
    <row r="1096" spans="1:7">
      <c r="A1096">
        <f>Links!E1096</f>
        <v>57</v>
      </c>
      <c r="B1096">
        <f>Links!F1096</f>
        <v>52</v>
      </c>
      <c r="C1096">
        <f>Links!G1096</f>
        <v>0.89</v>
      </c>
      <c r="D1096" t="str">
        <f>Links!H1096</f>
        <v>l "Mathematics-Metaphysics"</v>
      </c>
      <c r="G1096" t="str">
        <f t="shared" si="17"/>
        <v>57 52 0.89 l "Mathematics-Metaphysics"</v>
      </c>
    </row>
    <row r="1097" spans="1:7">
      <c r="A1097">
        <f>Links!E1097</f>
        <v>66</v>
      </c>
      <c r="B1097">
        <f>Links!F1097</f>
        <v>52</v>
      </c>
      <c r="C1097">
        <f>Links!G1097</f>
        <v>0.67</v>
      </c>
      <c r="D1097" t="str">
        <f>Links!H1097</f>
        <v>l "Mathematics-Philosophy"</v>
      </c>
      <c r="G1097" t="str">
        <f t="shared" si="17"/>
        <v>66 52 0.67 l "Mathematics-Philosophy"</v>
      </c>
    </row>
    <row r="1098" spans="1:7">
      <c r="A1098">
        <f>Links!E1098</f>
        <v>67</v>
      </c>
      <c r="B1098">
        <f>Links!F1098</f>
        <v>52</v>
      </c>
      <c r="C1098">
        <f>Links!G1098</f>
        <v>0.89</v>
      </c>
      <c r="D1098" t="str">
        <f>Links!H1098</f>
        <v>l "Mathematics-Physics"</v>
      </c>
      <c r="G1098" t="str">
        <f t="shared" si="17"/>
        <v>67 52 0.89 l "Mathematics-Physics"</v>
      </c>
    </row>
    <row r="1099" spans="1:7">
      <c r="A1099">
        <f>Links!E1099</f>
        <v>83</v>
      </c>
      <c r="B1099">
        <f>Links!F1099</f>
        <v>52</v>
      </c>
      <c r="C1099">
        <f>Links!G1099</f>
        <v>0.89</v>
      </c>
      <c r="D1099" t="str">
        <f>Links!H1099</f>
        <v>l "Mathematics-Science"</v>
      </c>
      <c r="G1099" t="str">
        <f t="shared" si="17"/>
        <v>83 52 0.89 l "Mathematics-Science"</v>
      </c>
    </row>
    <row r="1100" spans="1:7">
      <c r="A1100">
        <f>Links!E1100</f>
        <v>61</v>
      </c>
      <c r="B1100">
        <f>Links!F1100</f>
        <v>52</v>
      </c>
      <c r="C1100">
        <f>Links!G1100</f>
        <v>0.56000000000000005</v>
      </c>
      <c r="D1100" t="str">
        <f>Links!H1100</f>
        <v>l "Mathematics-Necessity and Contingency"</v>
      </c>
      <c r="G1100" t="str">
        <f t="shared" si="17"/>
        <v>61 52 0.56 l "Mathematics-Necessity and Contingency"</v>
      </c>
    </row>
    <row r="1101" spans="1:7">
      <c r="A1101">
        <f>Links!E1101</f>
        <v>84</v>
      </c>
      <c r="B1101">
        <f>Links!F1101</f>
        <v>52</v>
      </c>
      <c r="C1101">
        <f>Links!G1101</f>
        <v>0.44</v>
      </c>
      <c r="D1101" t="str">
        <f>Links!H1101</f>
        <v>l "Mathematics-Sense"</v>
      </c>
      <c r="G1101" t="str">
        <f t="shared" si="17"/>
        <v>84 52 0.44 l "Mathematics-Sense"</v>
      </c>
    </row>
    <row r="1102" spans="1:7">
      <c r="A1102">
        <f>Links!E1102</f>
        <v>89</v>
      </c>
      <c r="B1102">
        <f>Links!F1102</f>
        <v>52</v>
      </c>
      <c r="C1102">
        <f>Links!G1102</f>
        <v>0.67</v>
      </c>
      <c r="D1102" t="str">
        <f>Links!H1102</f>
        <v>l "Mathematics-Space"</v>
      </c>
      <c r="G1102" t="str">
        <f t="shared" si="17"/>
        <v>89 52 0.67 l "Mathematics-Space"</v>
      </c>
    </row>
    <row r="1103" spans="1:7">
      <c r="A1103">
        <f>Links!E1103</f>
        <v>93</v>
      </c>
      <c r="B1103">
        <f>Links!F1103</f>
        <v>52</v>
      </c>
      <c r="C1103">
        <f>Links!G1103</f>
        <v>0.89</v>
      </c>
      <c r="D1103" t="str">
        <f>Links!H1103</f>
        <v>l "Mathematics-Time"</v>
      </c>
      <c r="G1103" t="str">
        <f t="shared" si="17"/>
        <v>93 52 0.89 l "Mathematics-Time"</v>
      </c>
    </row>
    <row r="1104" spans="1:7">
      <c r="A1104">
        <f>Links!E1104</f>
        <v>7</v>
      </c>
      <c r="B1104">
        <f>Links!F1104</f>
        <v>52</v>
      </c>
      <c r="C1104">
        <f>Links!G1104</f>
        <v>0.44</v>
      </c>
      <c r="D1104" t="str">
        <f>Links!H1104</f>
        <v>l "Mathematics-Being"</v>
      </c>
      <c r="G1104" t="str">
        <f t="shared" si="17"/>
        <v>7 52 0.44 l "Mathematics-Being"</v>
      </c>
    </row>
    <row r="1105" spans="1:7">
      <c r="A1105">
        <f>Links!E1105</f>
        <v>76</v>
      </c>
      <c r="B1105">
        <f>Links!F1105</f>
        <v>52</v>
      </c>
      <c r="C1105">
        <f>Links!G1105</f>
        <v>1</v>
      </c>
      <c r="D1105" t="str">
        <f>Links!H1105</f>
        <v>l "Mathematics-Quantity"</v>
      </c>
      <c r="G1105" t="str">
        <f t="shared" si="17"/>
        <v>76 52 1 l "Mathematics-Quantity"</v>
      </c>
    </row>
    <row r="1106" spans="1:7">
      <c r="A1106">
        <f>Links!E1106</f>
        <v>37</v>
      </c>
      <c r="B1106">
        <f>Links!F1106</f>
        <v>52</v>
      </c>
      <c r="C1106">
        <f>Links!G1106</f>
        <v>0.67</v>
      </c>
      <c r="D1106" t="str">
        <f>Links!H1106</f>
        <v>l "Mathematics-Idea"</v>
      </c>
      <c r="G1106" t="str">
        <f t="shared" si="17"/>
        <v>37 52 0.67 l "Mathematics-Idea"</v>
      </c>
    </row>
    <row r="1107" spans="1:7">
      <c r="A1107">
        <f>Links!E1107</f>
        <v>43</v>
      </c>
      <c r="B1107">
        <f>Links!F1107</f>
        <v>52</v>
      </c>
      <c r="C1107">
        <f>Links!G1107</f>
        <v>0.78</v>
      </c>
      <c r="D1107" t="str">
        <f>Links!H1107</f>
        <v>l "Mathematics-Knowledge"</v>
      </c>
      <c r="G1107" t="str">
        <f t="shared" si="17"/>
        <v>43 52 0.78 l "Mathematics-Knowledge"</v>
      </c>
    </row>
    <row r="1108" spans="1:7">
      <c r="A1108">
        <f>Links!E1108</f>
        <v>56</v>
      </c>
      <c r="B1108">
        <f>Links!F1108</f>
        <v>52</v>
      </c>
      <c r="C1108">
        <f>Links!G1108</f>
        <v>0.67</v>
      </c>
      <c r="D1108" t="str">
        <f>Links!H1108</f>
        <v>l "Mathematics-Memory and Imagination"</v>
      </c>
      <c r="G1108" t="str">
        <f t="shared" si="17"/>
        <v>56 52 0.67 l "Mathematics-Memory and Imagination"</v>
      </c>
    </row>
    <row r="1109" spans="1:7">
      <c r="A1109">
        <f>Links!E1109</f>
        <v>96</v>
      </c>
      <c r="B1109">
        <f>Links!F1109</f>
        <v>52</v>
      </c>
      <c r="C1109">
        <f>Links!G1109</f>
        <v>0.56000000000000005</v>
      </c>
      <c r="D1109" t="str">
        <f>Links!H1109</f>
        <v>l "Mathematics-Universal and Particular"</v>
      </c>
      <c r="G1109" t="str">
        <f t="shared" si="17"/>
        <v>96 52 0.56 l "Mathematics-Universal and Particular"</v>
      </c>
    </row>
    <row r="1110" spans="1:7">
      <c r="A1110">
        <f>Links!E1110</f>
        <v>40</v>
      </c>
      <c r="B1110">
        <f>Links!F1110</f>
        <v>52</v>
      </c>
      <c r="C1110">
        <f>Links!G1110</f>
        <v>1</v>
      </c>
      <c r="D1110" t="str">
        <f>Links!H1110</f>
        <v>l "Mathematics-Infinity"</v>
      </c>
      <c r="G1110" t="str">
        <f t="shared" si="17"/>
        <v>40 52 1 l "Mathematics-Infinity"</v>
      </c>
    </row>
    <row r="1111" spans="1:7">
      <c r="A1111">
        <f>Links!E1111</f>
        <v>78</v>
      </c>
      <c r="B1111">
        <f>Links!F1111</f>
        <v>52</v>
      </c>
      <c r="C1111">
        <f>Links!G1111</f>
        <v>1</v>
      </c>
      <c r="D1111" t="str">
        <f>Links!H1111</f>
        <v>l "Mathematics-Relation"</v>
      </c>
      <c r="G1111" t="str">
        <f t="shared" si="17"/>
        <v>78 52 1 l "Mathematics-Relation"</v>
      </c>
    </row>
    <row r="1112" spans="1:7">
      <c r="A1112">
        <f>Links!E1112</f>
        <v>15</v>
      </c>
      <c r="B1112">
        <f>Links!F1112</f>
        <v>52</v>
      </c>
      <c r="C1112">
        <f>Links!G1112</f>
        <v>1</v>
      </c>
      <c r="D1112" t="str">
        <f>Links!H1112</f>
        <v>l "Mathematics-Definition"</v>
      </c>
      <c r="G1112" t="str">
        <f t="shared" si="17"/>
        <v>15 52 1 l "Mathematics-Definition"</v>
      </c>
    </row>
    <row r="1113" spans="1:7">
      <c r="A1113">
        <f>Links!E1113</f>
        <v>36</v>
      </c>
      <c r="B1113">
        <f>Links!F1113</f>
        <v>52</v>
      </c>
      <c r="C1113">
        <f>Links!G1113</f>
        <v>0.78</v>
      </c>
      <c r="D1113" t="str">
        <f>Links!H1113</f>
        <v>l "Mathematics-Hypothesis"</v>
      </c>
      <c r="G1113" t="str">
        <f t="shared" si="17"/>
        <v>36 52 0.78 l "Mathematics-Hypothesis"</v>
      </c>
    </row>
    <row r="1114" spans="1:7">
      <c r="A1114">
        <f>Links!E1114</f>
        <v>41</v>
      </c>
      <c r="B1114">
        <f>Links!F1114</f>
        <v>52</v>
      </c>
      <c r="C1114">
        <f>Links!G1114</f>
        <v>0.56000000000000005</v>
      </c>
      <c r="D1114" t="str">
        <f>Links!H1114</f>
        <v>l "Mathematics-Judgment"</v>
      </c>
      <c r="G1114" t="str">
        <f t="shared" si="17"/>
        <v>41 52 0.56 l "Mathematics-Judgment"</v>
      </c>
    </row>
    <row r="1115" spans="1:7">
      <c r="A1115">
        <f>Links!E1115</f>
        <v>49</v>
      </c>
      <c r="B1115">
        <f>Links!F1115</f>
        <v>52</v>
      </c>
      <c r="C1115">
        <f>Links!G1115</f>
        <v>1</v>
      </c>
      <c r="D1115" t="str">
        <f>Links!H1115</f>
        <v>l "Mathematics-Logic"</v>
      </c>
      <c r="G1115" t="str">
        <f t="shared" si="17"/>
        <v>49 52 1 l "Mathematics-Logic"</v>
      </c>
    </row>
    <row r="1116" spans="1:7">
      <c r="A1116">
        <f>Links!E1116</f>
        <v>77</v>
      </c>
      <c r="B1116">
        <f>Links!F1116</f>
        <v>52</v>
      </c>
      <c r="C1116">
        <f>Links!G1116</f>
        <v>1</v>
      </c>
      <c r="D1116" t="str">
        <f>Links!H1116</f>
        <v>l "Mathematics-Reasoning"</v>
      </c>
      <c r="G1116" t="str">
        <f t="shared" si="17"/>
        <v>77 52 1 l "Mathematics-Reasoning"</v>
      </c>
    </row>
    <row r="1117" spans="1:7">
      <c r="A1117">
        <f>Links!E1117</f>
        <v>94</v>
      </c>
      <c r="B1117">
        <f>Links!F1117</f>
        <v>52</v>
      </c>
      <c r="C1117">
        <f>Links!G1117</f>
        <v>0.89</v>
      </c>
      <c r="D1117" t="str">
        <f>Links!H1117</f>
        <v>l "Mathematics-Truth"</v>
      </c>
      <c r="G1117" t="str">
        <f t="shared" si="17"/>
        <v>94 52 0.89 l "Mathematics-Truth"</v>
      </c>
    </row>
    <row r="1118" spans="1:7">
      <c r="A1118">
        <f>Links!E1118</f>
        <v>7</v>
      </c>
      <c r="B1118">
        <f>Links!F1118</f>
        <v>53</v>
      </c>
      <c r="C1118">
        <f>Links!G1118</f>
        <v>0.78</v>
      </c>
      <c r="D1118" t="str">
        <f>Links!H1118</f>
        <v>l "Matter-Being"</v>
      </c>
      <c r="G1118" t="str">
        <f t="shared" si="17"/>
        <v>7 53 0.78 l "Matter-Being"</v>
      </c>
    </row>
    <row r="1119" spans="1:7">
      <c r="A1119">
        <f>Links!E1119</f>
        <v>28</v>
      </c>
      <c r="B1119">
        <f>Links!F1119</f>
        <v>53</v>
      </c>
      <c r="C1119">
        <f>Links!G1119</f>
        <v>0.67</v>
      </c>
      <c r="D1119" t="str">
        <f>Links!H1119</f>
        <v>l "Matter-Form"</v>
      </c>
      <c r="G1119" t="str">
        <f t="shared" si="17"/>
        <v>28 53 0.67 l "Matter-Form"</v>
      </c>
    </row>
    <row r="1120" spans="1:7">
      <c r="A1120">
        <f>Links!E1120</f>
        <v>51</v>
      </c>
      <c r="B1120">
        <f>Links!F1120</f>
        <v>53</v>
      </c>
      <c r="C1120">
        <f>Links!G1120</f>
        <v>0.89</v>
      </c>
      <c r="D1120" t="str">
        <f>Links!H1120</f>
        <v>l "Matter-Man"</v>
      </c>
      <c r="G1120" t="str">
        <f t="shared" si="17"/>
        <v>51 53 0.89 l "Matter-Man"</v>
      </c>
    </row>
    <row r="1121" spans="1:7">
      <c r="A1121">
        <f>Links!E1121</f>
        <v>58</v>
      </c>
      <c r="B1121">
        <f>Links!F1121</f>
        <v>53</v>
      </c>
      <c r="C1121">
        <f>Links!G1121</f>
        <v>0.56000000000000005</v>
      </c>
      <c r="D1121" t="str">
        <f>Links!H1121</f>
        <v>l "Matter-Mind"</v>
      </c>
      <c r="G1121" t="str">
        <f t="shared" si="17"/>
        <v>58 53 0.56 l "Matter-Mind"</v>
      </c>
    </row>
    <row r="1122" spans="1:7">
      <c r="A1122">
        <f>Links!E1122</f>
        <v>88</v>
      </c>
      <c r="B1122">
        <f>Links!F1122</f>
        <v>53</v>
      </c>
      <c r="C1122">
        <f>Links!G1122</f>
        <v>0.33</v>
      </c>
      <c r="D1122" t="str">
        <f>Links!H1122</f>
        <v>l "Matter-Soul"</v>
      </c>
      <c r="G1122" t="str">
        <f t="shared" si="17"/>
        <v>88 53 0.33 l "Matter-Soul"</v>
      </c>
    </row>
    <row r="1123" spans="1:7">
      <c r="A1123">
        <f>Links!E1123</f>
        <v>21</v>
      </c>
      <c r="B1123">
        <f>Links!F1123</f>
        <v>53</v>
      </c>
      <c r="C1123">
        <f>Links!G1123</f>
        <v>0.89</v>
      </c>
      <c r="D1123" t="str">
        <f>Links!H1123</f>
        <v>l "Matter-Element"</v>
      </c>
      <c r="G1123" t="str">
        <f t="shared" si="17"/>
        <v>21 53 0.89 l "Matter-Element"</v>
      </c>
    </row>
    <row r="1124" spans="1:7">
      <c r="A1124">
        <f>Links!E1124</f>
        <v>34</v>
      </c>
      <c r="B1124">
        <f>Links!F1124</f>
        <v>53</v>
      </c>
      <c r="C1124">
        <f>Links!G1124</f>
        <v>0.33</v>
      </c>
      <c r="D1124" t="str">
        <f>Links!H1124</f>
        <v>l "Matter-History"</v>
      </c>
      <c r="G1124" t="str">
        <f t="shared" si="17"/>
        <v>34 53 0.33 l "Matter-History"</v>
      </c>
    </row>
    <row r="1125" spans="1:7">
      <c r="A1125">
        <f>Links!E1125</f>
        <v>100</v>
      </c>
      <c r="B1125">
        <f>Links!F1125</f>
        <v>53</v>
      </c>
      <c r="C1125">
        <f>Links!G1125</f>
        <v>0.33</v>
      </c>
      <c r="D1125" t="str">
        <f>Links!H1125</f>
        <v>l "Matter-Will"</v>
      </c>
      <c r="G1125" t="str">
        <f t="shared" si="17"/>
        <v>100 53 0.33 l "Matter-Will"</v>
      </c>
    </row>
    <row r="1126" spans="1:7">
      <c r="A1126">
        <f>Links!E1126</f>
        <v>1</v>
      </c>
      <c r="B1126">
        <f>Links!F1126</f>
        <v>53</v>
      </c>
      <c r="C1126">
        <f>Links!G1126</f>
        <v>0.22</v>
      </c>
      <c r="D1126" t="str">
        <f>Links!H1126</f>
        <v>l "Matter-Angel"</v>
      </c>
      <c r="G1126" t="str">
        <f t="shared" si="17"/>
        <v>1 53 0.22 l "Matter-Angel"</v>
      </c>
    </row>
    <row r="1127" spans="1:7">
      <c r="A1127">
        <f>Links!E1127</f>
        <v>23</v>
      </c>
      <c r="B1127">
        <f>Links!F1127</f>
        <v>53</v>
      </c>
      <c r="C1127">
        <f>Links!G1127</f>
        <v>0.22</v>
      </c>
      <c r="D1127" t="str">
        <f>Links!H1127</f>
        <v>l "Matter-Eternity"</v>
      </c>
      <c r="G1127" t="str">
        <f t="shared" si="17"/>
        <v>23 53 0.22 l "Matter-Eternity"</v>
      </c>
    </row>
    <row r="1128" spans="1:7">
      <c r="A1128">
        <f>Links!E1128</f>
        <v>29</v>
      </c>
      <c r="B1128">
        <f>Links!F1128</f>
        <v>53</v>
      </c>
      <c r="C1128">
        <f>Links!G1128</f>
        <v>0.11</v>
      </c>
      <c r="D1128" t="str">
        <f>Links!H1128</f>
        <v>l "Matter-God"</v>
      </c>
      <c r="G1128" t="str">
        <f t="shared" si="17"/>
        <v>29 53 0.11 l "Matter-God"</v>
      </c>
    </row>
    <row r="1129" spans="1:7">
      <c r="A1129">
        <f>Links!E1129</f>
        <v>102</v>
      </c>
      <c r="B1129">
        <f>Links!F1129</f>
        <v>53</v>
      </c>
      <c r="C1129">
        <f>Links!G1129</f>
        <v>0.22</v>
      </c>
      <c r="D1129" t="str">
        <f>Links!H1129</f>
        <v>l "Matter-World"</v>
      </c>
      <c r="G1129" t="str">
        <f t="shared" si="17"/>
        <v>102 53 0.22 l "Matter-World"</v>
      </c>
    </row>
    <row r="1130" spans="1:7">
      <c r="A1130">
        <f>Links!E1130</f>
        <v>5</v>
      </c>
      <c r="B1130">
        <f>Links!F1130</f>
        <v>53</v>
      </c>
      <c r="C1130">
        <f>Links!G1130</f>
        <v>0.44</v>
      </c>
      <c r="D1130" t="str">
        <f>Links!H1130</f>
        <v>l "Matter-Astronomy"</v>
      </c>
      <c r="G1130" t="str">
        <f t="shared" si="17"/>
        <v>5 53 0.44 l "Matter-Astronomy"</v>
      </c>
    </row>
    <row r="1131" spans="1:7">
      <c r="A1131">
        <f>Links!E1131</f>
        <v>54</v>
      </c>
      <c r="B1131">
        <f>Links!F1131</f>
        <v>53</v>
      </c>
      <c r="C1131">
        <f>Links!G1131</f>
        <v>0.78</v>
      </c>
      <c r="D1131" t="str">
        <f>Links!H1131</f>
        <v>l "Matter-Mechanics"</v>
      </c>
      <c r="G1131" t="str">
        <f t="shared" si="17"/>
        <v>54 53 0.78 l "Matter-Mechanics"</v>
      </c>
    </row>
    <row r="1132" spans="1:7">
      <c r="A1132">
        <f>Links!E1132</f>
        <v>76</v>
      </c>
      <c r="B1132">
        <f>Links!F1132</f>
        <v>53</v>
      </c>
      <c r="C1132">
        <f>Links!G1132</f>
        <v>0.56000000000000005</v>
      </c>
      <c r="D1132" t="str">
        <f>Links!H1132</f>
        <v>l "Matter-Quantity"</v>
      </c>
      <c r="G1132" t="str">
        <f t="shared" si="17"/>
        <v>76 53 0.56 l "Matter-Quantity"</v>
      </c>
    </row>
    <row r="1133" spans="1:7">
      <c r="A1133">
        <f>Links!E1133</f>
        <v>89</v>
      </c>
      <c r="B1133">
        <f>Links!F1133</f>
        <v>53</v>
      </c>
      <c r="C1133">
        <f>Links!G1133</f>
        <v>0.67</v>
      </c>
      <c r="D1133" t="str">
        <f>Links!H1133</f>
        <v>l "Matter-Space"</v>
      </c>
      <c r="G1133" t="str">
        <f t="shared" si="17"/>
        <v>89 53 0.67 l "Matter-Space"</v>
      </c>
    </row>
    <row r="1134" spans="1:7">
      <c r="A1134">
        <f>Links!E1134</f>
        <v>40</v>
      </c>
      <c r="B1134">
        <f>Links!F1134</f>
        <v>53</v>
      </c>
      <c r="C1134">
        <f>Links!G1134</f>
        <v>0.33</v>
      </c>
      <c r="D1134" t="str">
        <f>Links!H1134</f>
        <v>l "Matter-Infinity"</v>
      </c>
      <c r="G1134" t="str">
        <f t="shared" si="17"/>
        <v>40 53 0.33 l "Matter-Infinity"</v>
      </c>
    </row>
    <row r="1135" spans="1:7">
      <c r="A1135">
        <f>Links!E1135</f>
        <v>43</v>
      </c>
      <c r="B1135">
        <f>Links!F1135</f>
        <v>53</v>
      </c>
      <c r="C1135">
        <f>Links!G1135</f>
        <v>0.44</v>
      </c>
      <c r="D1135" t="str">
        <f>Links!H1135</f>
        <v>l "Matter-Knowledge"</v>
      </c>
      <c r="G1135" t="str">
        <f t="shared" si="17"/>
        <v>43 53 0.44 l "Matter-Knowledge"</v>
      </c>
    </row>
    <row r="1136" spans="1:7">
      <c r="A1136">
        <f>Links!E1136</f>
        <v>75</v>
      </c>
      <c r="B1136">
        <f>Links!F1136</f>
        <v>53</v>
      </c>
      <c r="C1136">
        <f>Links!G1136</f>
        <v>0.56000000000000005</v>
      </c>
      <c r="D1136" t="str">
        <f>Links!H1136</f>
        <v>l "Matter-Quality"</v>
      </c>
      <c r="G1136" t="str">
        <f t="shared" si="17"/>
        <v>75 53 0.56 l "Matter-Quality"</v>
      </c>
    </row>
    <row r="1137" spans="1:7">
      <c r="A1137">
        <f>Links!E1137</f>
        <v>84</v>
      </c>
      <c r="B1137">
        <f>Links!F1137</f>
        <v>53</v>
      </c>
      <c r="C1137">
        <f>Links!G1137</f>
        <v>0.56000000000000005</v>
      </c>
      <c r="D1137" t="str">
        <f>Links!H1137</f>
        <v>l "Matter-Sense"</v>
      </c>
      <c r="G1137" t="str">
        <f t="shared" si="17"/>
        <v>84 53 0.56 l "Matter-Sense"</v>
      </c>
    </row>
    <row r="1138" spans="1:7">
      <c r="A1138">
        <f>Links!E1138</f>
        <v>15</v>
      </c>
      <c r="B1138">
        <f>Links!F1138</f>
        <v>53</v>
      </c>
      <c r="C1138">
        <f>Links!G1138</f>
        <v>0.33</v>
      </c>
      <c r="D1138" t="str">
        <f>Links!H1138</f>
        <v>l "Matter-Definition"</v>
      </c>
      <c r="G1138" t="str">
        <f t="shared" si="17"/>
        <v>15 53 0.33 l "Matter-Definition"</v>
      </c>
    </row>
    <row r="1139" spans="1:7">
      <c r="A1139">
        <f>Links!E1139</f>
        <v>37</v>
      </c>
      <c r="B1139">
        <f>Links!F1139</f>
        <v>53</v>
      </c>
      <c r="C1139">
        <f>Links!G1139</f>
        <v>0.44</v>
      </c>
      <c r="D1139" t="str">
        <f>Links!H1139</f>
        <v>l "Matter-Idea"</v>
      </c>
      <c r="G1139" t="str">
        <f t="shared" si="17"/>
        <v>37 53 0.44 l "Matter-Idea"</v>
      </c>
    </row>
    <row r="1140" spans="1:7">
      <c r="A1140">
        <f>Links!E1140</f>
        <v>56</v>
      </c>
      <c r="B1140">
        <f>Links!F1140</f>
        <v>53</v>
      </c>
      <c r="C1140">
        <f>Links!G1140</f>
        <v>0.22</v>
      </c>
      <c r="D1140" t="str">
        <f>Links!H1140</f>
        <v>l "Matter-Memory and Imagination"</v>
      </c>
      <c r="G1140" t="str">
        <f t="shared" si="17"/>
        <v>56 53 0.22 l "Matter-Memory and Imagination"</v>
      </c>
    </row>
    <row r="1141" spans="1:7">
      <c r="A1141">
        <f>Links!E1141</f>
        <v>96</v>
      </c>
      <c r="B1141">
        <f>Links!F1141</f>
        <v>53</v>
      </c>
      <c r="C1141">
        <f>Links!G1141</f>
        <v>0.56000000000000005</v>
      </c>
      <c r="D1141" t="str">
        <f>Links!H1141</f>
        <v>l "Matter-Universal and Particular"</v>
      </c>
      <c r="G1141" t="str">
        <f t="shared" si="17"/>
        <v>96 53 0.56 l "Matter-Universal and Particular"</v>
      </c>
    </row>
    <row r="1142" spans="1:7">
      <c r="A1142">
        <f>Links!E1142</f>
        <v>67</v>
      </c>
      <c r="B1142">
        <f>Links!F1142</f>
        <v>53</v>
      </c>
      <c r="C1142">
        <f>Links!G1142</f>
        <v>0.67</v>
      </c>
      <c r="D1142" t="str">
        <f>Links!H1142</f>
        <v>l "Matter-Physics"</v>
      </c>
      <c r="G1142" t="str">
        <f t="shared" si="17"/>
        <v>67 53 0.67 l "Matter-Physics"</v>
      </c>
    </row>
    <row r="1143" spans="1:7">
      <c r="A1143">
        <f>Links!E1143</f>
        <v>10</v>
      </c>
      <c r="B1143">
        <f>Links!F1143</f>
        <v>54</v>
      </c>
      <c r="C1143">
        <f>Links!G1143</f>
        <v>0.89</v>
      </c>
      <c r="D1143" t="str">
        <f>Links!H1143</f>
        <v>l "Mechanics-Change"</v>
      </c>
      <c r="G1143" t="str">
        <f t="shared" si="17"/>
        <v>10 54 0.89 l "Mechanics-Change"</v>
      </c>
    </row>
    <row r="1144" spans="1:7">
      <c r="A1144">
        <f>Links!E1144</f>
        <v>76</v>
      </c>
      <c r="B1144">
        <f>Links!F1144</f>
        <v>54</v>
      </c>
      <c r="C1144">
        <f>Links!G1144</f>
        <v>0.89</v>
      </c>
      <c r="D1144" t="str">
        <f>Links!H1144</f>
        <v>l "Mechanics-Quantity"</v>
      </c>
      <c r="G1144" t="str">
        <f t="shared" si="17"/>
        <v>76 54 0.89 l "Mechanics-Quantity"</v>
      </c>
    </row>
    <row r="1145" spans="1:7">
      <c r="A1145">
        <f>Links!E1145</f>
        <v>89</v>
      </c>
      <c r="B1145">
        <f>Links!F1145</f>
        <v>54</v>
      </c>
      <c r="C1145">
        <f>Links!G1145</f>
        <v>0.89</v>
      </c>
      <c r="D1145" t="str">
        <f>Links!H1145</f>
        <v>l "Mechanics-Space"</v>
      </c>
      <c r="G1145" t="str">
        <f t="shared" si="17"/>
        <v>89 54 0.89 l "Mechanics-Space"</v>
      </c>
    </row>
    <row r="1146" spans="1:7">
      <c r="A1146">
        <f>Links!E1146</f>
        <v>93</v>
      </c>
      <c r="B1146">
        <f>Links!F1146</f>
        <v>54</v>
      </c>
      <c r="C1146">
        <f>Links!G1146</f>
        <v>0.89</v>
      </c>
      <c r="D1146" t="str">
        <f>Links!H1146</f>
        <v>l "Mechanics-Time"</v>
      </c>
      <c r="G1146" t="str">
        <f t="shared" si="17"/>
        <v>93 54 0.89 l "Mechanics-Time"</v>
      </c>
    </row>
    <row r="1147" spans="1:7">
      <c r="A1147">
        <f>Links!E1147</f>
        <v>25</v>
      </c>
      <c r="B1147">
        <f>Links!F1147</f>
        <v>54</v>
      </c>
      <c r="C1147">
        <f>Links!G1147</f>
        <v>0.78</v>
      </c>
      <c r="D1147" t="str">
        <f>Links!H1147</f>
        <v>l "Mechanics-Experience"</v>
      </c>
      <c r="G1147" t="str">
        <f t="shared" si="17"/>
        <v>25 54 0.78 l "Mechanics-Experience"</v>
      </c>
    </row>
    <row r="1148" spans="1:7">
      <c r="A1148">
        <f>Links!E1148</f>
        <v>36</v>
      </c>
      <c r="B1148">
        <f>Links!F1148</f>
        <v>54</v>
      </c>
      <c r="C1148">
        <f>Links!G1148</f>
        <v>0.78</v>
      </c>
      <c r="D1148" t="str">
        <f>Links!H1148</f>
        <v>l "Mechanics-Hypothesis"</v>
      </c>
      <c r="G1148" t="str">
        <f t="shared" si="17"/>
        <v>36 54 0.78 l "Mechanics-Hypothesis"</v>
      </c>
    </row>
    <row r="1149" spans="1:7">
      <c r="A1149">
        <f>Links!E1149</f>
        <v>39</v>
      </c>
      <c r="B1149">
        <f>Links!F1149</f>
        <v>54</v>
      </c>
      <c r="C1149">
        <f>Links!G1149</f>
        <v>0.67</v>
      </c>
      <c r="D1149" t="str">
        <f>Links!H1149</f>
        <v>l "Mechanics-Induction"</v>
      </c>
      <c r="G1149" t="str">
        <f t="shared" si="17"/>
        <v>39 54 0.67 l "Mechanics-Induction"</v>
      </c>
    </row>
    <row r="1150" spans="1:7">
      <c r="A1150">
        <f>Links!E1150</f>
        <v>49</v>
      </c>
      <c r="B1150">
        <f>Links!F1150</f>
        <v>54</v>
      </c>
      <c r="C1150">
        <f>Links!G1150</f>
        <v>0.67</v>
      </c>
      <c r="D1150" t="str">
        <f>Links!H1150</f>
        <v>l "Mechanics-Logic"</v>
      </c>
      <c r="G1150" t="str">
        <f t="shared" si="17"/>
        <v>49 54 0.67 l "Mechanics-Logic"</v>
      </c>
    </row>
    <row r="1151" spans="1:7">
      <c r="A1151">
        <f>Links!E1151</f>
        <v>67</v>
      </c>
      <c r="B1151">
        <f>Links!F1151</f>
        <v>54</v>
      </c>
      <c r="C1151">
        <f>Links!G1151</f>
        <v>0.78</v>
      </c>
      <c r="D1151" t="str">
        <f>Links!H1151</f>
        <v>l "Mechanics-Physics"</v>
      </c>
      <c r="G1151" t="str">
        <f t="shared" si="17"/>
        <v>67 54 0.78 l "Mechanics-Physics"</v>
      </c>
    </row>
    <row r="1152" spans="1:7">
      <c r="A1152">
        <f>Links!E1152</f>
        <v>83</v>
      </c>
      <c r="B1152">
        <f>Links!F1152</f>
        <v>54</v>
      </c>
      <c r="C1152">
        <f>Links!G1152</f>
        <v>0.78</v>
      </c>
      <c r="D1152" t="str">
        <f>Links!H1152</f>
        <v>l "Mechanics-Science"</v>
      </c>
      <c r="G1152" t="str">
        <f t="shared" si="17"/>
        <v>83 54 0.78 l "Mechanics-Science"</v>
      </c>
    </row>
    <row r="1153" spans="1:7">
      <c r="A1153">
        <f>Links!E1153</f>
        <v>8</v>
      </c>
      <c r="B1153">
        <f>Links!F1153</f>
        <v>54</v>
      </c>
      <c r="C1153">
        <f>Links!G1153</f>
        <v>0.78</v>
      </c>
      <c r="D1153" t="str">
        <f>Links!H1153</f>
        <v>l "Mechanics-Cause"</v>
      </c>
      <c r="G1153" t="str">
        <f t="shared" si="17"/>
        <v>8 54 0.78 l "Mechanics-Cause"</v>
      </c>
    </row>
    <row r="1154" spans="1:7">
      <c r="A1154">
        <f>Links!E1154</f>
        <v>60</v>
      </c>
      <c r="B1154">
        <f>Links!F1154</f>
        <v>54</v>
      </c>
      <c r="C1154">
        <f>Links!G1154</f>
        <v>0.78</v>
      </c>
      <c r="D1154" t="str">
        <f>Links!H1154</f>
        <v>l "Mechanics-Nature"</v>
      </c>
      <c r="G1154" t="str">
        <f t="shared" si="17"/>
        <v>60 54 0.78 l "Mechanics-Nature"</v>
      </c>
    </row>
    <row r="1155" spans="1:7">
      <c r="A1155">
        <f>Links!E1155</f>
        <v>5</v>
      </c>
      <c r="B1155">
        <f>Links!F1155</f>
        <v>54</v>
      </c>
      <c r="C1155">
        <f>Links!G1155</f>
        <v>0.89</v>
      </c>
      <c r="D1155" t="str">
        <f>Links!H1155</f>
        <v>l "Mechanics-Astronomy"</v>
      </c>
      <c r="G1155" t="str">
        <f t="shared" ref="G1155:G1218" si="18">A1155&amp;" "&amp;B1155&amp;" "&amp;C1155&amp;" "&amp;D1155</f>
        <v>5 54 0.89 l "Mechanics-Astronomy"</v>
      </c>
    </row>
    <row r="1156" spans="1:7">
      <c r="A1156">
        <f>Links!E1156</f>
        <v>52</v>
      </c>
      <c r="B1156">
        <f>Links!F1156</f>
        <v>54</v>
      </c>
      <c r="C1156">
        <f>Links!G1156</f>
        <v>0.89</v>
      </c>
      <c r="D1156" t="str">
        <f>Links!H1156</f>
        <v>l "Mechanics-Mathematics"</v>
      </c>
      <c r="G1156" t="str">
        <f t="shared" si="18"/>
        <v>52 54 0.89 l "Mechanics-Mathematics"</v>
      </c>
    </row>
    <row r="1157" spans="1:7">
      <c r="A1157">
        <f>Links!E1157</f>
        <v>75</v>
      </c>
      <c r="B1157">
        <f>Links!F1157</f>
        <v>54</v>
      </c>
      <c r="C1157">
        <f>Links!G1157</f>
        <v>0.67</v>
      </c>
      <c r="D1157" t="str">
        <f>Links!H1157</f>
        <v>l "Mechanics-Quality"</v>
      </c>
      <c r="G1157" t="str">
        <f t="shared" si="18"/>
        <v>75 54 0.67 l "Mechanics-Quality"</v>
      </c>
    </row>
    <row r="1158" spans="1:7">
      <c r="A1158">
        <f>Links!E1158</f>
        <v>66</v>
      </c>
      <c r="B1158">
        <f>Links!F1158</f>
        <v>54</v>
      </c>
      <c r="C1158">
        <f>Links!G1158</f>
        <v>0.56000000000000005</v>
      </c>
      <c r="D1158" t="str">
        <f>Links!H1158</f>
        <v>l "Mechanics-Philosophy"</v>
      </c>
      <c r="G1158" t="str">
        <f t="shared" si="18"/>
        <v>66 54 0.56 l "Mechanics-Philosophy"</v>
      </c>
    </row>
    <row r="1159" spans="1:7">
      <c r="A1159">
        <f>Links!E1159</f>
        <v>21</v>
      </c>
      <c r="B1159">
        <f>Links!F1159</f>
        <v>54</v>
      </c>
      <c r="C1159">
        <f>Links!G1159</f>
        <v>0.89</v>
      </c>
      <c r="D1159" t="str">
        <f>Links!H1159</f>
        <v>l "Mechanics-Element"</v>
      </c>
      <c r="G1159" t="str">
        <f t="shared" si="18"/>
        <v>21 54 0.89 l "Mechanics-Element"</v>
      </c>
    </row>
    <row r="1160" spans="1:7">
      <c r="A1160">
        <f>Links!E1160</f>
        <v>51</v>
      </c>
      <c r="B1160">
        <f>Links!F1160</f>
        <v>54</v>
      </c>
      <c r="C1160">
        <f>Links!G1160</f>
        <v>0.56000000000000005</v>
      </c>
      <c r="D1160" t="str">
        <f>Links!H1160</f>
        <v>l "Mechanics-Man"</v>
      </c>
      <c r="G1160" t="str">
        <f t="shared" si="18"/>
        <v>51 54 0.56 l "Mechanics-Man"</v>
      </c>
    </row>
    <row r="1161" spans="1:7">
      <c r="A1161">
        <f>Links!E1161</f>
        <v>58</v>
      </c>
      <c r="B1161">
        <f>Links!F1161</f>
        <v>54</v>
      </c>
      <c r="C1161">
        <f>Links!G1161</f>
        <v>0.67</v>
      </c>
      <c r="D1161" t="str">
        <f>Links!H1161</f>
        <v>l "Mechanics-Mind"</v>
      </c>
      <c r="G1161" t="str">
        <f t="shared" si="18"/>
        <v>58 54 0.67 l "Mechanics-Mind"</v>
      </c>
    </row>
    <row r="1162" spans="1:7">
      <c r="A1162">
        <f>Links!E1162</f>
        <v>100</v>
      </c>
      <c r="B1162">
        <f>Links!F1162</f>
        <v>54</v>
      </c>
      <c r="C1162">
        <f>Links!G1162</f>
        <v>0.44</v>
      </c>
      <c r="D1162" t="str">
        <f>Links!H1162</f>
        <v>l "Mechanics-Will"</v>
      </c>
      <c r="G1162" t="str">
        <f t="shared" si="18"/>
        <v>100 54 0.44 l "Mechanics-Will"</v>
      </c>
    </row>
    <row r="1163" spans="1:7">
      <c r="A1163">
        <f>Links!E1163</f>
        <v>102</v>
      </c>
      <c r="B1163">
        <f>Links!F1163</f>
        <v>54</v>
      </c>
      <c r="C1163">
        <f>Links!G1163</f>
        <v>1</v>
      </c>
      <c r="D1163" t="str">
        <f>Links!H1163</f>
        <v>l "Mechanics-World"</v>
      </c>
      <c r="G1163" t="str">
        <f t="shared" si="18"/>
        <v>102 54 1 l "Mechanics-World"</v>
      </c>
    </row>
    <row r="1164" spans="1:7">
      <c r="A1164">
        <f>Links!E1164</f>
        <v>53</v>
      </c>
      <c r="B1164">
        <f>Links!F1164</f>
        <v>54</v>
      </c>
      <c r="C1164">
        <f>Links!G1164</f>
        <v>1</v>
      </c>
      <c r="D1164" t="str">
        <f>Links!H1164</f>
        <v>l "Mechanics-Matter"</v>
      </c>
      <c r="G1164" t="str">
        <f t="shared" si="18"/>
        <v>53 54 1 l "Mechanics-Matter"</v>
      </c>
    </row>
    <row r="1165" spans="1:7">
      <c r="A1165">
        <f>Links!E1165</f>
        <v>65</v>
      </c>
      <c r="B1165">
        <f>Links!F1165</f>
        <v>54</v>
      </c>
      <c r="C1165">
        <f>Links!G1165</f>
        <v>0.78</v>
      </c>
      <c r="D1165" t="str">
        <f>Links!H1165</f>
        <v>l "Mechanics-Opposition"</v>
      </c>
      <c r="G1165" t="str">
        <f t="shared" si="18"/>
        <v>65 54 0.78 l "Mechanics-Opposition"</v>
      </c>
    </row>
    <row r="1166" spans="1:7">
      <c r="A1166">
        <f>Links!E1166</f>
        <v>20</v>
      </c>
      <c r="B1166">
        <f>Links!F1166</f>
        <v>55</v>
      </c>
      <c r="C1166">
        <f>Links!G1166</f>
        <v>0.67</v>
      </c>
      <c r="D1166" t="str">
        <f>Links!H1166</f>
        <v>l "Medicine-Education"</v>
      </c>
      <c r="G1166" t="str">
        <f t="shared" si="18"/>
        <v>20 55 0.67 l "Medicine-Education"</v>
      </c>
    </row>
    <row r="1167" spans="1:7">
      <c r="A1167">
        <f>Links!E1167</f>
        <v>46</v>
      </c>
      <c r="B1167">
        <f>Links!F1167</f>
        <v>55</v>
      </c>
      <c r="C1167">
        <f>Links!G1167</f>
        <v>0.67</v>
      </c>
      <c r="D1167" t="str">
        <f>Links!H1167</f>
        <v>l "Medicine-Law"</v>
      </c>
      <c r="G1167" t="str">
        <f t="shared" si="18"/>
        <v>46 55 0.67 l "Medicine-Law"</v>
      </c>
    </row>
    <row r="1168" spans="1:7">
      <c r="A1168">
        <f>Links!E1168</f>
        <v>81</v>
      </c>
      <c r="B1168">
        <f>Links!F1168</f>
        <v>55</v>
      </c>
      <c r="C1168">
        <f>Links!G1168</f>
        <v>0.67</v>
      </c>
      <c r="D1168" t="str">
        <f>Links!H1168</f>
        <v>l "Medicine-Rhetoric"</v>
      </c>
      <c r="G1168" t="str">
        <f t="shared" si="18"/>
        <v>81 55 0.67 l "Medicine-Rhetoric"</v>
      </c>
    </row>
    <row r="1169" spans="1:7">
      <c r="A1169">
        <f>Links!E1169</f>
        <v>4</v>
      </c>
      <c r="B1169">
        <f>Links!F1169</f>
        <v>55</v>
      </c>
      <c r="C1169">
        <f>Links!G1169</f>
        <v>0.56000000000000005</v>
      </c>
      <c r="D1169" t="str">
        <f>Links!H1169</f>
        <v>l "Medicine-Art"</v>
      </c>
      <c r="G1169" t="str">
        <f t="shared" si="18"/>
        <v>4 55 0.56 l "Medicine-Art"</v>
      </c>
    </row>
    <row r="1170" spans="1:7">
      <c r="A1170">
        <f>Links!E1170</f>
        <v>25</v>
      </c>
      <c r="B1170">
        <f>Links!F1170</f>
        <v>55</v>
      </c>
      <c r="C1170">
        <f>Links!G1170</f>
        <v>0.78</v>
      </c>
      <c r="D1170" t="str">
        <f>Links!H1170</f>
        <v>l "Medicine-Experience"</v>
      </c>
      <c r="G1170" t="str">
        <f t="shared" si="18"/>
        <v>25 55 0.78 l "Medicine-Experience"</v>
      </c>
    </row>
    <row r="1171" spans="1:7">
      <c r="A1171">
        <f>Links!E1171</f>
        <v>43</v>
      </c>
      <c r="B1171">
        <f>Links!F1171</f>
        <v>55</v>
      </c>
      <c r="C1171">
        <f>Links!G1171</f>
        <v>0.78</v>
      </c>
      <c r="D1171" t="str">
        <f>Links!H1171</f>
        <v>l "Medicine-Knowledge"</v>
      </c>
      <c r="G1171" t="str">
        <f t="shared" si="18"/>
        <v>43 55 0.78 l "Medicine-Knowledge"</v>
      </c>
    </row>
    <row r="1172" spans="1:7">
      <c r="A1172">
        <f>Links!E1172</f>
        <v>45</v>
      </c>
      <c r="B1172">
        <f>Links!F1172</f>
        <v>55</v>
      </c>
      <c r="C1172">
        <f>Links!G1172</f>
        <v>0.67</v>
      </c>
      <c r="D1172" t="str">
        <f>Links!H1172</f>
        <v>l "Medicine-Language"</v>
      </c>
      <c r="G1172" t="str">
        <f t="shared" si="18"/>
        <v>45 55 0.67 l "Medicine-Language"</v>
      </c>
    </row>
    <row r="1173" spans="1:7">
      <c r="A1173">
        <f>Links!E1173</f>
        <v>85</v>
      </c>
      <c r="B1173">
        <f>Links!F1173</f>
        <v>55</v>
      </c>
      <c r="C1173">
        <f>Links!G1173</f>
        <v>0.56000000000000005</v>
      </c>
      <c r="D1173" t="str">
        <f>Links!H1173</f>
        <v>l "Medicine-Sign and Symbol"</v>
      </c>
      <c r="G1173" t="str">
        <f t="shared" si="18"/>
        <v>85 55 0.56 l "Medicine-Sign and Symbol"</v>
      </c>
    </row>
    <row r="1174" spans="1:7">
      <c r="A1174">
        <f>Links!E1174</f>
        <v>36</v>
      </c>
      <c r="B1174">
        <f>Links!F1174</f>
        <v>55</v>
      </c>
      <c r="C1174">
        <f>Links!G1174</f>
        <v>0.89</v>
      </c>
      <c r="D1174" t="str">
        <f>Links!H1174</f>
        <v>l "Medicine-Hypothesis"</v>
      </c>
      <c r="G1174" t="str">
        <f t="shared" si="18"/>
        <v>36 55 0.89 l "Medicine-Hypothesis"</v>
      </c>
    </row>
    <row r="1175" spans="1:7">
      <c r="A1175">
        <f>Links!E1175</f>
        <v>48</v>
      </c>
      <c r="B1175">
        <f>Links!F1175</f>
        <v>55</v>
      </c>
      <c r="C1175">
        <f>Links!G1175</f>
        <v>1</v>
      </c>
      <c r="D1175" t="str">
        <f>Links!H1175</f>
        <v>l "Medicine-Life and Death"</v>
      </c>
      <c r="G1175" t="str">
        <f t="shared" si="18"/>
        <v>48 55 1 l "Medicine-Life and Death"</v>
      </c>
    </row>
    <row r="1176" spans="1:7">
      <c r="A1176">
        <f>Links!E1176</f>
        <v>22</v>
      </c>
      <c r="B1176">
        <f>Links!F1176</f>
        <v>55</v>
      </c>
      <c r="C1176">
        <f>Links!G1176</f>
        <v>0.56000000000000005</v>
      </c>
      <c r="D1176" t="str">
        <f>Links!H1176</f>
        <v>l "Medicine-Emotion"</v>
      </c>
      <c r="G1176" t="str">
        <f t="shared" si="18"/>
        <v>22 55 0.56 l "Medicine-Emotion"</v>
      </c>
    </row>
    <row r="1177" spans="1:7">
      <c r="A1177">
        <f>Links!E1177</f>
        <v>51</v>
      </c>
      <c r="B1177">
        <f>Links!F1177</f>
        <v>55</v>
      </c>
      <c r="C1177">
        <f>Links!G1177</f>
        <v>0.89</v>
      </c>
      <c r="D1177" t="str">
        <f>Links!H1177</f>
        <v>l "Medicine-Man"</v>
      </c>
      <c r="G1177" t="str">
        <f t="shared" si="18"/>
        <v>51 55 0.89 l "Medicine-Man"</v>
      </c>
    </row>
    <row r="1178" spans="1:7">
      <c r="A1178">
        <f>Links!E1178</f>
        <v>56</v>
      </c>
      <c r="B1178">
        <f>Links!F1178</f>
        <v>55</v>
      </c>
      <c r="C1178">
        <f>Links!G1178</f>
        <v>0.67</v>
      </c>
      <c r="D1178" t="str">
        <f>Links!H1178</f>
        <v>l "Medicine-Memory and Imagination"</v>
      </c>
      <c r="G1178" t="str">
        <f t="shared" si="18"/>
        <v>56 55 0.67 l "Medicine-Memory and Imagination"</v>
      </c>
    </row>
    <row r="1179" spans="1:7">
      <c r="A1179">
        <f>Links!E1179</f>
        <v>58</v>
      </c>
      <c r="B1179">
        <f>Links!F1179</f>
        <v>55</v>
      </c>
      <c r="C1179">
        <f>Links!G1179</f>
        <v>0.78</v>
      </c>
      <c r="D1179" t="str">
        <f>Links!H1179</f>
        <v>l "Medicine-Mind"</v>
      </c>
      <c r="G1179" t="str">
        <f t="shared" si="18"/>
        <v>58 55 0.78 l "Medicine-Mind"</v>
      </c>
    </row>
    <row r="1180" spans="1:7">
      <c r="A1180">
        <f>Links!E1180</f>
        <v>100</v>
      </c>
      <c r="B1180">
        <f>Links!F1180</f>
        <v>55</v>
      </c>
      <c r="C1180">
        <f>Links!G1180</f>
        <v>0.56000000000000005</v>
      </c>
      <c r="D1180" t="str">
        <f>Links!H1180</f>
        <v>l "Medicine-Will"</v>
      </c>
      <c r="G1180" t="str">
        <f t="shared" si="18"/>
        <v>100 55 0.56 l "Medicine-Will"</v>
      </c>
    </row>
    <row r="1181" spans="1:7">
      <c r="A1181">
        <f>Links!E1181</f>
        <v>33</v>
      </c>
      <c r="B1181">
        <f>Links!F1181</f>
        <v>55</v>
      </c>
      <c r="C1181">
        <f>Links!G1181</f>
        <v>0.44</v>
      </c>
      <c r="D1181" t="str">
        <f>Links!H1181</f>
        <v>l "Medicine-Happiness"</v>
      </c>
      <c r="G1181" t="str">
        <f t="shared" si="18"/>
        <v>33 55 0.44 l "Medicine-Happiness"</v>
      </c>
    </row>
    <row r="1182" spans="1:7">
      <c r="A1182">
        <f>Links!E1182</f>
        <v>42</v>
      </c>
      <c r="B1182">
        <f>Links!F1182</f>
        <v>55</v>
      </c>
      <c r="C1182">
        <f>Links!G1182</f>
        <v>0.44</v>
      </c>
      <c r="D1182" t="str">
        <f>Links!H1182</f>
        <v>l "Medicine-Justice"</v>
      </c>
      <c r="G1182" t="str">
        <f t="shared" si="18"/>
        <v>42 55 0.44 l "Medicine-Justice"</v>
      </c>
    </row>
    <row r="1183" spans="1:7">
      <c r="A1183">
        <f>Links!E1183</f>
        <v>17</v>
      </c>
      <c r="B1183">
        <f>Links!F1183</f>
        <v>56</v>
      </c>
      <c r="C1183">
        <f>Links!G1183</f>
        <v>0.56000000000000005</v>
      </c>
      <c r="D1183" t="str">
        <f>Links!H1183</f>
        <v>l "Memory and Imagination-Desire"</v>
      </c>
      <c r="G1183" t="str">
        <f t="shared" si="18"/>
        <v>17 56 0.56 l "Memory and Imagination-Desire"</v>
      </c>
    </row>
    <row r="1184" spans="1:7">
      <c r="A1184">
        <f>Links!E1184</f>
        <v>37</v>
      </c>
      <c r="B1184">
        <f>Links!F1184</f>
        <v>56</v>
      </c>
      <c r="C1184">
        <f>Links!G1184</f>
        <v>0.67</v>
      </c>
      <c r="D1184" t="str">
        <f>Links!H1184</f>
        <v>l "Memory and Imagination-Idea"</v>
      </c>
      <c r="G1184" t="str">
        <f t="shared" si="18"/>
        <v>37 56 0.67 l "Memory and Imagination-Idea"</v>
      </c>
    </row>
    <row r="1185" spans="1:7">
      <c r="A1185">
        <f>Links!E1185</f>
        <v>84</v>
      </c>
      <c r="B1185">
        <f>Links!F1185</f>
        <v>56</v>
      </c>
      <c r="C1185">
        <f>Links!G1185</f>
        <v>0.67</v>
      </c>
      <c r="D1185" t="str">
        <f>Links!H1185</f>
        <v>l "Memory and Imagination-Sense"</v>
      </c>
      <c r="G1185" t="str">
        <f t="shared" si="18"/>
        <v>84 56 0.67 l "Memory and Imagination-Sense"</v>
      </c>
    </row>
    <row r="1186" spans="1:7">
      <c r="A1186">
        <f>Links!E1186</f>
        <v>58</v>
      </c>
      <c r="B1186">
        <f>Links!F1186</f>
        <v>56</v>
      </c>
      <c r="C1186">
        <f>Links!G1186</f>
        <v>0.78</v>
      </c>
      <c r="D1186" t="str">
        <f>Links!H1186</f>
        <v>l "Memory and Imagination-Mind"</v>
      </c>
      <c r="G1186" t="str">
        <f t="shared" si="18"/>
        <v>58 56 0.78 l "Memory and Imagination-Mind"</v>
      </c>
    </row>
    <row r="1187" spans="1:7">
      <c r="A1187">
        <f>Links!E1187</f>
        <v>96</v>
      </c>
      <c r="B1187">
        <f>Links!F1187</f>
        <v>56</v>
      </c>
      <c r="C1187">
        <f>Links!G1187</f>
        <v>0.56000000000000005</v>
      </c>
      <c r="D1187" t="str">
        <f>Links!H1187</f>
        <v>l "Memory and Imagination-Universal and Particular"</v>
      </c>
      <c r="G1187" t="str">
        <f t="shared" si="18"/>
        <v>96 56 0.56 l "Memory and Imagination-Universal and Particular"</v>
      </c>
    </row>
    <row r="1188" spans="1:7">
      <c r="A1188">
        <f>Links!E1188</f>
        <v>78</v>
      </c>
      <c r="B1188">
        <f>Links!F1188</f>
        <v>56</v>
      </c>
      <c r="C1188">
        <f>Links!G1188</f>
        <v>0.56000000000000005</v>
      </c>
      <c r="D1188" t="str">
        <f>Links!H1188</f>
        <v>l "Memory and Imagination-Relation"</v>
      </c>
      <c r="G1188" t="str">
        <f t="shared" si="18"/>
        <v>78 56 0.56 l "Memory and Imagination-Relation"</v>
      </c>
    </row>
    <row r="1189" spans="1:7">
      <c r="A1189">
        <f>Links!E1189</f>
        <v>43</v>
      </c>
      <c r="B1189">
        <f>Links!F1189</f>
        <v>56</v>
      </c>
      <c r="C1189">
        <f>Links!G1189</f>
        <v>0.89</v>
      </c>
      <c r="D1189" t="str">
        <f>Links!H1189</f>
        <v>l "Memory and Imagination-Knowledge"</v>
      </c>
      <c r="G1189" t="str">
        <f t="shared" si="18"/>
        <v>43 56 0.89 l "Memory and Imagination-Knowledge"</v>
      </c>
    </row>
    <row r="1190" spans="1:7">
      <c r="A1190">
        <f>Links!E1190</f>
        <v>93</v>
      </c>
      <c r="B1190">
        <f>Links!F1190</f>
        <v>56</v>
      </c>
      <c r="C1190">
        <f>Links!G1190</f>
        <v>0.67</v>
      </c>
      <c r="D1190" t="str">
        <f>Links!H1190</f>
        <v>l "Memory and Imagination-Time"</v>
      </c>
      <c r="G1190" t="str">
        <f t="shared" si="18"/>
        <v>93 56 0.67 l "Memory and Imagination-Time"</v>
      </c>
    </row>
    <row r="1191" spans="1:7">
      <c r="A1191">
        <f>Links!E1191</f>
        <v>94</v>
      </c>
      <c r="B1191">
        <f>Links!F1191</f>
        <v>56</v>
      </c>
      <c r="C1191">
        <f>Links!G1191</f>
        <v>0.56000000000000005</v>
      </c>
      <c r="D1191" t="str">
        <f>Links!H1191</f>
        <v>l "Memory and Imagination-Truth"</v>
      </c>
      <c r="G1191" t="str">
        <f t="shared" si="18"/>
        <v>94 56 0.56 l "Memory and Imagination-Truth"</v>
      </c>
    </row>
    <row r="1192" spans="1:7">
      <c r="A1192">
        <f>Links!E1192</f>
        <v>32</v>
      </c>
      <c r="B1192">
        <f>Links!F1192</f>
        <v>56</v>
      </c>
      <c r="C1192">
        <f>Links!G1192</f>
        <v>0.44</v>
      </c>
      <c r="D1192" t="str">
        <f>Links!H1192</f>
        <v>l "Memory and Imagination-Habit"</v>
      </c>
      <c r="G1192" t="str">
        <f t="shared" si="18"/>
        <v>32 56 0.44 l "Memory and Imagination-Habit"</v>
      </c>
    </row>
    <row r="1193" spans="1:7">
      <c r="A1193">
        <f>Links!E1193</f>
        <v>25</v>
      </c>
      <c r="B1193">
        <f>Links!F1193</f>
        <v>56</v>
      </c>
      <c r="C1193">
        <f>Links!G1193</f>
        <v>0.89</v>
      </c>
      <c r="D1193" t="str">
        <f>Links!H1193</f>
        <v>l "Memory and Imagination-Experience"</v>
      </c>
      <c r="G1193" t="str">
        <f t="shared" si="18"/>
        <v>25 56 0.89 l "Memory and Imagination-Experience"</v>
      </c>
    </row>
    <row r="1194" spans="1:7">
      <c r="A1194">
        <f>Links!E1194</f>
        <v>34</v>
      </c>
      <c r="B1194">
        <f>Links!F1194</f>
        <v>56</v>
      </c>
      <c r="C1194">
        <f>Links!G1194</f>
        <v>0.89</v>
      </c>
      <c r="D1194" t="str">
        <f>Links!H1194</f>
        <v>l "Memory and Imagination-History"</v>
      </c>
      <c r="G1194" t="str">
        <f t="shared" si="18"/>
        <v>34 56 0.89 l "Memory and Imagination-History"</v>
      </c>
    </row>
    <row r="1195" spans="1:7">
      <c r="A1195">
        <f>Links!E1195</f>
        <v>39</v>
      </c>
      <c r="B1195">
        <f>Links!F1195</f>
        <v>56</v>
      </c>
      <c r="C1195">
        <f>Links!G1195</f>
        <v>0.56000000000000005</v>
      </c>
      <c r="D1195" t="str">
        <f>Links!H1195</f>
        <v>l "Memory and Imagination-Induction"</v>
      </c>
      <c r="G1195" t="str">
        <f t="shared" si="18"/>
        <v>39 56 0.56 l "Memory and Imagination-Induction"</v>
      </c>
    </row>
    <row r="1196" spans="1:7">
      <c r="A1196">
        <f>Links!E1196</f>
        <v>69</v>
      </c>
      <c r="B1196">
        <f>Links!F1196</f>
        <v>56</v>
      </c>
      <c r="C1196">
        <f>Links!G1196</f>
        <v>0.56000000000000005</v>
      </c>
      <c r="D1196" t="str">
        <f>Links!H1196</f>
        <v>l "Memory and Imagination-Poetry"</v>
      </c>
      <c r="G1196" t="str">
        <f t="shared" si="18"/>
        <v>69 56 0.56 l "Memory and Imagination-Poetry"</v>
      </c>
    </row>
    <row r="1197" spans="1:7">
      <c r="A1197">
        <f>Links!E1197</f>
        <v>82</v>
      </c>
      <c r="B1197">
        <f>Links!F1197</f>
        <v>56</v>
      </c>
      <c r="C1197">
        <f>Links!G1197</f>
        <v>0.56000000000000005</v>
      </c>
      <c r="D1197" t="str">
        <f>Links!H1197</f>
        <v>l "Memory and Imagination-Same and Other"</v>
      </c>
      <c r="G1197" t="str">
        <f t="shared" si="18"/>
        <v>82 56 0.56 l "Memory and Imagination-Same and Other"</v>
      </c>
    </row>
    <row r="1198" spans="1:7">
      <c r="A1198">
        <f>Links!E1198</f>
        <v>88</v>
      </c>
      <c r="B1198">
        <f>Links!F1198</f>
        <v>56</v>
      </c>
      <c r="C1198">
        <f>Links!G1198</f>
        <v>0.33</v>
      </c>
      <c r="D1198" t="str">
        <f>Links!H1198</f>
        <v>l "Memory and Imagination-Soul"</v>
      </c>
      <c r="G1198" t="str">
        <f t="shared" si="18"/>
        <v>88 56 0.33 l "Memory and Imagination-Soul"</v>
      </c>
    </row>
    <row r="1199" spans="1:7">
      <c r="A1199">
        <f>Links!E1199</f>
        <v>45</v>
      </c>
      <c r="B1199">
        <f>Links!F1199</f>
        <v>56</v>
      </c>
      <c r="C1199">
        <f>Links!G1199</f>
        <v>0.67</v>
      </c>
      <c r="D1199" t="str">
        <f>Links!H1199</f>
        <v>l "Memory and Imagination-Language"</v>
      </c>
      <c r="G1199" t="str">
        <f t="shared" si="18"/>
        <v>45 56 0.67 l "Memory and Imagination-Language"</v>
      </c>
    </row>
    <row r="1200" spans="1:7">
      <c r="A1200">
        <f>Links!E1200</f>
        <v>77</v>
      </c>
      <c r="B1200">
        <f>Links!F1200</f>
        <v>56</v>
      </c>
      <c r="C1200">
        <f>Links!G1200</f>
        <v>0.56000000000000005</v>
      </c>
      <c r="D1200" t="str">
        <f>Links!H1200</f>
        <v>l "Memory and Imagination-Reasoning"</v>
      </c>
      <c r="G1200" t="str">
        <f t="shared" si="18"/>
        <v>77 56 0.56 l "Memory and Imagination-Reasoning"</v>
      </c>
    </row>
    <row r="1201" spans="1:7">
      <c r="A1201">
        <f>Links!E1201</f>
        <v>72</v>
      </c>
      <c r="B1201">
        <f>Links!F1201</f>
        <v>56</v>
      </c>
      <c r="C1201">
        <f>Links!G1201</f>
        <v>0.44</v>
      </c>
      <c r="D1201" t="str">
        <f>Links!H1201</f>
        <v>l "Memory and Imagination-Prophecy"</v>
      </c>
      <c r="G1201" t="str">
        <f t="shared" si="18"/>
        <v>72 56 0.44 l "Memory and Imagination-Prophecy"</v>
      </c>
    </row>
    <row r="1202" spans="1:7">
      <c r="A1202">
        <f>Links!E1202</f>
        <v>22</v>
      </c>
      <c r="B1202">
        <f>Links!F1202</f>
        <v>56</v>
      </c>
      <c r="C1202">
        <f>Links!G1202</f>
        <v>0.67</v>
      </c>
      <c r="D1202" t="str">
        <f>Links!H1202</f>
        <v>l "Memory and Imagination-Emotion"</v>
      </c>
      <c r="G1202" t="str">
        <f t="shared" si="18"/>
        <v>22 56 0.67 l "Memory and Imagination-Emotion"</v>
      </c>
    </row>
    <row r="1203" spans="1:7">
      <c r="A1203">
        <f>Links!E1203</f>
        <v>85</v>
      </c>
      <c r="B1203">
        <f>Links!F1203</f>
        <v>56</v>
      </c>
      <c r="C1203">
        <f>Links!G1203</f>
        <v>0.67</v>
      </c>
      <c r="D1203" t="str">
        <f>Links!H1203</f>
        <v>l "Memory and Imagination-Sign and Symbol"</v>
      </c>
      <c r="G1203" t="str">
        <f t="shared" si="18"/>
        <v>85 56 0.67 l "Memory and Imagination-Sign and Symbol"</v>
      </c>
    </row>
    <row r="1204" spans="1:7">
      <c r="A1204">
        <f>Links!E1204</f>
        <v>18</v>
      </c>
      <c r="B1204">
        <f>Links!F1204</f>
        <v>57</v>
      </c>
      <c r="C1204">
        <f>Links!G1204</f>
        <v>0.33</v>
      </c>
      <c r="D1204" t="str">
        <f>Links!H1204</f>
        <v>l "Metaphysics-Dialectic"</v>
      </c>
      <c r="G1204" t="str">
        <f t="shared" si="18"/>
        <v>18 57 0.33 l "Metaphysics-Dialectic"</v>
      </c>
    </row>
    <row r="1205" spans="1:7">
      <c r="A1205">
        <f>Links!E1205</f>
        <v>66</v>
      </c>
      <c r="B1205">
        <f>Links!F1205</f>
        <v>57</v>
      </c>
      <c r="C1205">
        <f>Links!G1205</f>
        <v>0.78</v>
      </c>
      <c r="D1205" t="str">
        <f>Links!H1205</f>
        <v>l "Metaphysics-Philosophy"</v>
      </c>
      <c r="G1205" t="str">
        <f t="shared" si="18"/>
        <v>66 57 0.78 l "Metaphysics-Philosophy"</v>
      </c>
    </row>
    <row r="1206" spans="1:7">
      <c r="A1206">
        <f>Links!E1206</f>
        <v>83</v>
      </c>
      <c r="B1206">
        <f>Links!F1206</f>
        <v>57</v>
      </c>
      <c r="C1206">
        <f>Links!G1206</f>
        <v>0.33</v>
      </c>
      <c r="D1206" t="str">
        <f>Links!H1206</f>
        <v>l "Metaphysics-Science"</v>
      </c>
      <c r="G1206" t="str">
        <f t="shared" si="18"/>
        <v>83 57 0.33 l "Metaphysics-Science"</v>
      </c>
    </row>
    <row r="1207" spans="1:7">
      <c r="A1207">
        <f>Links!E1207</f>
        <v>92</v>
      </c>
      <c r="B1207">
        <f>Links!F1207</f>
        <v>57</v>
      </c>
      <c r="C1207">
        <f>Links!G1207</f>
        <v>0.78</v>
      </c>
      <c r="D1207" t="str">
        <f>Links!H1207</f>
        <v>l "Metaphysics-Theology"</v>
      </c>
      <c r="G1207" t="str">
        <f t="shared" si="18"/>
        <v>92 57 0.78 l "Metaphysics-Theology"</v>
      </c>
    </row>
    <row r="1208" spans="1:7">
      <c r="A1208">
        <f>Links!E1208</f>
        <v>101</v>
      </c>
      <c r="B1208">
        <f>Links!F1208</f>
        <v>57</v>
      </c>
      <c r="C1208">
        <f>Links!G1208</f>
        <v>0.22</v>
      </c>
      <c r="D1208" t="str">
        <f>Links!H1208</f>
        <v>l "Metaphysics-Wisdom"</v>
      </c>
      <c r="G1208" t="str">
        <f t="shared" si="18"/>
        <v>101 57 0.22 l "Metaphysics-Wisdom"</v>
      </c>
    </row>
    <row r="1209" spans="1:7">
      <c r="A1209">
        <f>Links!E1209</f>
        <v>7</v>
      </c>
      <c r="B1209">
        <f>Links!F1209</f>
        <v>57</v>
      </c>
      <c r="C1209">
        <f>Links!G1209</f>
        <v>0.11</v>
      </c>
      <c r="D1209" t="str">
        <f>Links!H1209</f>
        <v>l "Metaphysics-Being"</v>
      </c>
      <c r="G1209" t="str">
        <f t="shared" si="18"/>
        <v>7 57 0.11 l "Metaphysics-Being"</v>
      </c>
    </row>
    <row r="1210" spans="1:7">
      <c r="A1210">
        <f>Links!E1210</f>
        <v>8</v>
      </c>
      <c r="B1210">
        <f>Links!F1210</f>
        <v>57</v>
      </c>
      <c r="C1210">
        <f>Links!G1210</f>
        <v>0.22</v>
      </c>
      <c r="D1210" t="str">
        <f>Links!H1210</f>
        <v>l "Metaphysics-Cause"</v>
      </c>
      <c r="G1210" t="str">
        <f t="shared" si="18"/>
        <v>8 57 0.22 l "Metaphysics-Cause"</v>
      </c>
    </row>
    <row r="1211" spans="1:7">
      <c r="A1211">
        <f>Links!E1211</f>
        <v>29</v>
      </c>
      <c r="B1211">
        <f>Links!F1211</f>
        <v>57</v>
      </c>
      <c r="C1211">
        <f>Links!G1211</f>
        <v>0.67</v>
      </c>
      <c r="D1211" t="str">
        <f>Links!H1211</f>
        <v>l "Metaphysics-God"</v>
      </c>
      <c r="G1211" t="str">
        <f t="shared" si="18"/>
        <v>29 57 0.67 l "Metaphysics-God"</v>
      </c>
    </row>
    <row r="1212" spans="1:7">
      <c r="A1212">
        <f>Links!E1212</f>
        <v>30</v>
      </c>
      <c r="B1212">
        <f>Links!F1212</f>
        <v>57</v>
      </c>
      <c r="C1212">
        <f>Links!G1212</f>
        <v>0.22</v>
      </c>
      <c r="D1212" t="str">
        <f>Links!H1212</f>
        <v>l "Metaphysics-Good and Evil"</v>
      </c>
      <c r="G1212" t="str">
        <f t="shared" si="18"/>
        <v>30 57 0.22 l "Metaphysics-Good and Evil"</v>
      </c>
    </row>
    <row r="1213" spans="1:7">
      <c r="A1213">
        <f>Links!E1213</f>
        <v>37</v>
      </c>
      <c r="B1213">
        <f>Links!F1213</f>
        <v>57</v>
      </c>
      <c r="C1213">
        <f>Links!G1213</f>
        <v>0.44</v>
      </c>
      <c r="D1213" t="str">
        <f>Links!H1213</f>
        <v>l "Metaphysics-Idea"</v>
      </c>
      <c r="G1213" t="str">
        <f t="shared" si="18"/>
        <v>37 57 0.44 l "Metaphysics-Idea"</v>
      </c>
    </row>
    <row r="1214" spans="1:7">
      <c r="A1214">
        <f>Links!E1214</f>
        <v>38</v>
      </c>
      <c r="B1214">
        <f>Links!F1214</f>
        <v>57</v>
      </c>
      <c r="C1214">
        <f>Links!G1214</f>
        <v>0.22</v>
      </c>
      <c r="D1214" t="str">
        <f>Links!H1214</f>
        <v>l "Metaphysics-Immortality"</v>
      </c>
      <c r="G1214" t="str">
        <f t="shared" si="18"/>
        <v>38 57 0.22 l "Metaphysics-Immortality"</v>
      </c>
    </row>
    <row r="1215" spans="1:7">
      <c r="A1215">
        <f>Links!E1215</f>
        <v>43</v>
      </c>
      <c r="B1215">
        <f>Links!F1215</f>
        <v>57</v>
      </c>
      <c r="C1215">
        <f>Links!G1215</f>
        <v>0.33</v>
      </c>
      <c r="D1215" t="str">
        <f>Links!H1215</f>
        <v>l "Metaphysics-Knowledge"</v>
      </c>
      <c r="G1215" t="str">
        <f t="shared" si="18"/>
        <v>43 57 0.33 l "Metaphysics-Knowledge"</v>
      </c>
    </row>
    <row r="1216" spans="1:7">
      <c r="A1216">
        <f>Links!E1216</f>
        <v>47</v>
      </c>
      <c r="B1216">
        <f>Links!F1216</f>
        <v>57</v>
      </c>
      <c r="C1216">
        <f>Links!G1216</f>
        <v>0.22</v>
      </c>
      <c r="D1216" t="str">
        <f>Links!H1216</f>
        <v>l "Metaphysics-Liberty"</v>
      </c>
      <c r="G1216" t="str">
        <f t="shared" si="18"/>
        <v>47 57 0.22 l "Metaphysics-Liberty"</v>
      </c>
    </row>
    <row r="1217" spans="1:7">
      <c r="A1217">
        <f>Links!E1217</f>
        <v>58</v>
      </c>
      <c r="B1217">
        <f>Links!F1217</f>
        <v>57</v>
      </c>
      <c r="C1217">
        <f>Links!G1217</f>
        <v>0.33</v>
      </c>
      <c r="D1217" t="str">
        <f>Links!H1217</f>
        <v>l "Metaphysics-Mind"</v>
      </c>
      <c r="G1217" t="str">
        <f t="shared" si="18"/>
        <v>58 57 0.33 l "Metaphysics-Mind"</v>
      </c>
    </row>
    <row r="1218" spans="1:7">
      <c r="A1218">
        <f>Links!E1218</f>
        <v>61</v>
      </c>
      <c r="B1218">
        <f>Links!F1218</f>
        <v>57</v>
      </c>
      <c r="C1218">
        <f>Links!G1218</f>
        <v>0.11</v>
      </c>
      <c r="D1218" t="str">
        <f>Links!H1218</f>
        <v>l "Metaphysics-Necessity and Contingency"</v>
      </c>
      <c r="G1218" t="str">
        <f t="shared" si="18"/>
        <v>61 57 0.11 l "Metaphysics-Necessity and Contingency"</v>
      </c>
    </row>
    <row r="1219" spans="1:7">
      <c r="A1219">
        <f>Links!E1219</f>
        <v>63</v>
      </c>
      <c r="B1219">
        <f>Links!F1219</f>
        <v>57</v>
      </c>
      <c r="C1219">
        <f>Links!G1219</f>
        <v>0.11</v>
      </c>
      <c r="D1219" t="str">
        <f>Links!H1219</f>
        <v>l "Metaphysics-One and Many"</v>
      </c>
      <c r="G1219" t="str">
        <f t="shared" ref="G1219:G1282" si="19">A1219&amp;" "&amp;B1219&amp;" "&amp;C1219&amp;" "&amp;D1219</f>
        <v>63 57 0.11 l "Metaphysics-One and Many"</v>
      </c>
    </row>
    <row r="1220" spans="1:7">
      <c r="A1220">
        <f>Links!E1220</f>
        <v>78</v>
      </c>
      <c r="B1220">
        <f>Links!F1220</f>
        <v>57</v>
      </c>
      <c r="C1220">
        <f>Links!G1220</f>
        <v>0.56000000000000005</v>
      </c>
      <c r="D1220" t="str">
        <f>Links!H1220</f>
        <v>l "Metaphysics-Relation"</v>
      </c>
      <c r="G1220" t="str">
        <f t="shared" si="19"/>
        <v>78 57 0.56 l "Metaphysics-Relation"</v>
      </c>
    </row>
    <row r="1221" spans="1:7">
      <c r="A1221">
        <f>Links!E1221</f>
        <v>82</v>
      </c>
      <c r="B1221">
        <f>Links!F1221</f>
        <v>57</v>
      </c>
      <c r="C1221">
        <f>Links!G1221</f>
        <v>0.33</v>
      </c>
      <c r="D1221" t="str">
        <f>Links!H1221</f>
        <v>l "Metaphysics-Same and Other"</v>
      </c>
      <c r="G1221" t="str">
        <f t="shared" si="19"/>
        <v>82 57 0.33 l "Metaphysics-Same and Other"</v>
      </c>
    </row>
    <row r="1222" spans="1:7">
      <c r="A1222">
        <f>Links!E1222</f>
        <v>88</v>
      </c>
      <c r="B1222">
        <f>Links!F1222</f>
        <v>57</v>
      </c>
      <c r="C1222">
        <f>Links!G1222</f>
        <v>0.56000000000000005</v>
      </c>
      <c r="D1222" t="str">
        <f>Links!H1222</f>
        <v>l "Metaphysics-Soul"</v>
      </c>
      <c r="G1222" t="str">
        <f t="shared" si="19"/>
        <v>88 57 0.56 l "Metaphysics-Soul"</v>
      </c>
    </row>
    <row r="1223" spans="1:7">
      <c r="A1223">
        <f>Links!E1223</f>
        <v>94</v>
      </c>
      <c r="B1223">
        <f>Links!F1223</f>
        <v>57</v>
      </c>
      <c r="C1223">
        <f>Links!G1223</f>
        <v>0.33</v>
      </c>
      <c r="D1223" t="str">
        <f>Links!H1223</f>
        <v>l "Metaphysics-Truth"</v>
      </c>
      <c r="G1223" t="str">
        <f t="shared" si="19"/>
        <v>94 57 0.33 l "Metaphysics-Truth"</v>
      </c>
    </row>
    <row r="1224" spans="1:7">
      <c r="A1224">
        <f>Links!E1224</f>
        <v>15</v>
      </c>
      <c r="B1224">
        <f>Links!F1224</f>
        <v>57</v>
      </c>
      <c r="C1224">
        <f>Links!G1224</f>
        <v>0.22</v>
      </c>
      <c r="D1224" t="str">
        <f>Links!H1224</f>
        <v>l "Metaphysics-Definition"</v>
      </c>
      <c r="G1224" t="str">
        <f t="shared" si="19"/>
        <v>15 57 0.22 l "Metaphysics-Definition"</v>
      </c>
    </row>
    <row r="1225" spans="1:7">
      <c r="A1225">
        <f>Links!E1225</f>
        <v>56</v>
      </c>
      <c r="B1225">
        <f>Links!F1225</f>
        <v>57</v>
      </c>
      <c r="C1225">
        <f>Links!G1225</f>
        <v>0.11</v>
      </c>
      <c r="D1225" t="str">
        <f>Links!H1225</f>
        <v>l "Metaphysics-Memory and Imagination"</v>
      </c>
      <c r="G1225" t="str">
        <f t="shared" si="19"/>
        <v>56 57 0.11 l "Metaphysics-Memory and Imagination"</v>
      </c>
    </row>
    <row r="1226" spans="1:7">
      <c r="A1226">
        <f>Links!E1226</f>
        <v>85</v>
      </c>
      <c r="B1226">
        <f>Links!F1226</f>
        <v>57</v>
      </c>
      <c r="C1226">
        <f>Links!G1226</f>
        <v>0.11</v>
      </c>
      <c r="D1226" t="str">
        <f>Links!H1226</f>
        <v>l "Metaphysics-Sign and Symbol"</v>
      </c>
      <c r="G1226" t="str">
        <f t="shared" si="19"/>
        <v>85 57 0.11 l "Metaphysics-Sign and Symbol"</v>
      </c>
    </row>
    <row r="1227" spans="1:7">
      <c r="A1227">
        <f>Links!E1227</f>
        <v>49</v>
      </c>
      <c r="B1227">
        <f>Links!F1227</f>
        <v>57</v>
      </c>
      <c r="C1227">
        <f>Links!G1227</f>
        <v>0.22</v>
      </c>
      <c r="D1227" t="str">
        <f>Links!H1227</f>
        <v>l "Metaphysics-Logic"</v>
      </c>
      <c r="G1227" t="str">
        <f t="shared" si="19"/>
        <v>49 57 0.22 l "Metaphysics-Logic"</v>
      </c>
    </row>
    <row r="1228" spans="1:7">
      <c r="A1228">
        <f>Links!E1228</f>
        <v>77</v>
      </c>
      <c r="B1228">
        <f>Links!F1228</f>
        <v>57</v>
      </c>
      <c r="C1228">
        <f>Links!G1228</f>
        <v>0.33</v>
      </c>
      <c r="D1228" t="str">
        <f>Links!H1228</f>
        <v>l "Metaphysics-Reasoning"</v>
      </c>
      <c r="G1228" t="str">
        <f t="shared" si="19"/>
        <v>77 57 0.33 l "Metaphysics-Reasoning"</v>
      </c>
    </row>
    <row r="1229" spans="1:7">
      <c r="A1229">
        <f>Links!E1229</f>
        <v>52</v>
      </c>
      <c r="B1229">
        <f>Links!F1229</f>
        <v>57</v>
      </c>
      <c r="C1229">
        <f>Links!G1229</f>
        <v>0.22</v>
      </c>
      <c r="D1229" t="str">
        <f>Links!H1229</f>
        <v>l "Metaphysics-Mathematics"</v>
      </c>
      <c r="G1229" t="str">
        <f t="shared" si="19"/>
        <v>52 57 0.22 l "Metaphysics-Mathematics"</v>
      </c>
    </row>
    <row r="1230" spans="1:7">
      <c r="A1230">
        <f>Links!E1230</f>
        <v>60</v>
      </c>
      <c r="B1230">
        <f>Links!F1230</f>
        <v>57</v>
      </c>
      <c r="C1230">
        <f>Links!G1230</f>
        <v>0.44</v>
      </c>
      <c r="D1230" t="str">
        <f>Links!H1230</f>
        <v>l "Metaphysics-Nature"</v>
      </c>
      <c r="G1230" t="str">
        <f t="shared" si="19"/>
        <v>60 57 0.44 l "Metaphysics-Nature"</v>
      </c>
    </row>
    <row r="1231" spans="1:7">
      <c r="A1231">
        <f>Links!E1231</f>
        <v>70</v>
      </c>
      <c r="B1231">
        <f>Links!F1231</f>
        <v>57</v>
      </c>
      <c r="C1231">
        <f>Links!G1231</f>
        <v>0.22</v>
      </c>
      <c r="D1231" t="str">
        <f>Links!H1231</f>
        <v>l "Metaphysics-Principle"</v>
      </c>
      <c r="G1231" t="str">
        <f t="shared" si="19"/>
        <v>70 57 0.22 l "Metaphysics-Principle"</v>
      </c>
    </row>
    <row r="1232" spans="1:7">
      <c r="A1232">
        <f>Links!E1232</f>
        <v>65</v>
      </c>
      <c r="B1232">
        <f>Links!F1232</f>
        <v>57</v>
      </c>
      <c r="C1232">
        <f>Links!G1232</f>
        <v>0.11</v>
      </c>
      <c r="D1232" t="str">
        <f>Links!H1232</f>
        <v>l "Metaphysics-Opposition"</v>
      </c>
      <c r="G1232" t="str">
        <f t="shared" si="19"/>
        <v>65 57 0.11 l "Metaphysics-Opposition"</v>
      </c>
    </row>
    <row r="1233" spans="1:7">
      <c r="A1233">
        <f>Links!E1233</f>
        <v>100</v>
      </c>
      <c r="B1233">
        <f>Links!F1233</f>
        <v>57</v>
      </c>
      <c r="C1233">
        <f>Links!G1233</f>
        <v>0.11</v>
      </c>
      <c r="D1233" t="str">
        <f>Links!H1233</f>
        <v>l "Metaphysics-Will"</v>
      </c>
      <c r="G1233" t="str">
        <f t="shared" si="19"/>
        <v>100 57 0.11 l "Metaphysics-Will"</v>
      </c>
    </row>
    <row r="1234" spans="1:7">
      <c r="A1234">
        <f>Links!E1234</f>
        <v>7</v>
      </c>
      <c r="B1234">
        <f>Links!F1234</f>
        <v>58</v>
      </c>
      <c r="C1234">
        <f>Links!G1234</f>
        <v>0.78</v>
      </c>
      <c r="D1234" t="str">
        <f>Links!H1234</f>
        <v>l "Mind-Being"</v>
      </c>
      <c r="G1234" t="str">
        <f t="shared" si="19"/>
        <v>7 58 0.78 l "Mind-Being"</v>
      </c>
    </row>
    <row r="1235" spans="1:7">
      <c r="A1235">
        <f>Links!E1235</f>
        <v>37</v>
      </c>
      <c r="B1235">
        <f>Links!F1235</f>
        <v>58</v>
      </c>
      <c r="C1235">
        <f>Links!G1235</f>
        <v>0.78</v>
      </c>
      <c r="D1235" t="str">
        <f>Links!H1235</f>
        <v>l "Mind-Idea"</v>
      </c>
      <c r="G1235" t="str">
        <f t="shared" si="19"/>
        <v>37 58 0.78 l "Mind-Idea"</v>
      </c>
    </row>
    <row r="1236" spans="1:7">
      <c r="A1236">
        <f>Links!E1236</f>
        <v>43</v>
      </c>
      <c r="B1236">
        <f>Links!F1236</f>
        <v>58</v>
      </c>
      <c r="C1236">
        <f>Links!G1236</f>
        <v>0.89</v>
      </c>
      <c r="D1236" t="str">
        <f>Links!H1236</f>
        <v>l "Mind-Knowledge"</v>
      </c>
      <c r="G1236" t="str">
        <f t="shared" si="19"/>
        <v>43 58 0.89 l "Mind-Knowledge"</v>
      </c>
    </row>
    <row r="1237" spans="1:7">
      <c r="A1237">
        <f>Links!E1237</f>
        <v>51</v>
      </c>
      <c r="B1237">
        <f>Links!F1237</f>
        <v>58</v>
      </c>
      <c r="C1237">
        <f>Links!G1237</f>
        <v>1</v>
      </c>
      <c r="D1237" t="str">
        <f>Links!H1237</f>
        <v>l "Mind-Man"</v>
      </c>
      <c r="G1237" t="str">
        <f t="shared" si="19"/>
        <v>51 58 1 l "Mind-Man"</v>
      </c>
    </row>
    <row r="1238" spans="1:7">
      <c r="A1238">
        <f>Links!E1238</f>
        <v>56</v>
      </c>
      <c r="B1238">
        <f>Links!F1238</f>
        <v>58</v>
      </c>
      <c r="C1238">
        <f>Links!G1238</f>
        <v>1</v>
      </c>
      <c r="D1238" t="str">
        <f>Links!H1238</f>
        <v>l "Mind-Memory and Imagination"</v>
      </c>
      <c r="G1238" t="str">
        <f t="shared" si="19"/>
        <v>56 58 1 l "Mind-Memory and Imagination"</v>
      </c>
    </row>
    <row r="1239" spans="1:7">
      <c r="A1239">
        <f>Links!E1239</f>
        <v>84</v>
      </c>
      <c r="B1239">
        <f>Links!F1239</f>
        <v>58</v>
      </c>
      <c r="C1239">
        <f>Links!G1239</f>
        <v>0.89</v>
      </c>
      <c r="D1239" t="str">
        <f>Links!H1239</f>
        <v>l "Mind-Sense"</v>
      </c>
      <c r="G1239" t="str">
        <f t="shared" si="19"/>
        <v>84 58 0.89 l "Mind-Sense"</v>
      </c>
    </row>
    <row r="1240" spans="1:7">
      <c r="A1240">
        <f>Links!E1240</f>
        <v>88</v>
      </c>
      <c r="B1240">
        <f>Links!F1240</f>
        <v>58</v>
      </c>
      <c r="C1240">
        <f>Links!G1240</f>
        <v>0.56000000000000005</v>
      </c>
      <c r="D1240" t="str">
        <f>Links!H1240</f>
        <v>l "Mind-Soul"</v>
      </c>
      <c r="G1240" t="str">
        <f t="shared" si="19"/>
        <v>88 58 0.56 l "Mind-Soul"</v>
      </c>
    </row>
    <row r="1241" spans="1:7">
      <c r="A1241">
        <f>Links!E1241</f>
        <v>100</v>
      </c>
      <c r="B1241">
        <f>Links!F1241</f>
        <v>58</v>
      </c>
      <c r="C1241">
        <f>Links!G1241</f>
        <v>0.89</v>
      </c>
      <c r="D1241" t="str">
        <f>Links!H1241</f>
        <v>l "Mind-Will"</v>
      </c>
      <c r="G1241" t="str">
        <f t="shared" si="19"/>
        <v>100 58 0.89 l "Mind-Will"</v>
      </c>
    </row>
    <row r="1242" spans="1:7">
      <c r="A1242">
        <f>Links!E1242</f>
        <v>25</v>
      </c>
      <c r="B1242">
        <f>Links!F1242</f>
        <v>58</v>
      </c>
      <c r="C1242">
        <f>Links!G1242</f>
        <v>0.78</v>
      </c>
      <c r="D1242" t="str">
        <f>Links!H1242</f>
        <v>l "Mind-Experience"</v>
      </c>
      <c r="G1242" t="str">
        <f t="shared" si="19"/>
        <v>25 58 0.78 l "Mind-Experience"</v>
      </c>
    </row>
    <row r="1243" spans="1:7">
      <c r="A1243">
        <f>Links!E1243</f>
        <v>41</v>
      </c>
      <c r="B1243">
        <f>Links!F1243</f>
        <v>58</v>
      </c>
      <c r="C1243">
        <f>Links!G1243</f>
        <v>0.89</v>
      </c>
      <c r="D1243" t="str">
        <f>Links!H1243</f>
        <v>l "Mind-Judgment"</v>
      </c>
      <c r="G1243" t="str">
        <f t="shared" si="19"/>
        <v>41 58 0.89 l "Mind-Judgment"</v>
      </c>
    </row>
    <row r="1244" spans="1:7">
      <c r="A1244">
        <f>Links!E1244</f>
        <v>96</v>
      </c>
      <c r="B1244">
        <f>Links!F1244</f>
        <v>58</v>
      </c>
      <c r="C1244">
        <f>Links!G1244</f>
        <v>0.33</v>
      </c>
      <c r="D1244" t="str">
        <f>Links!H1244</f>
        <v>l "Mind-Universal and Particular"</v>
      </c>
      <c r="G1244" t="str">
        <f t="shared" si="19"/>
        <v>96 58 0.33 l "Mind-Universal and Particular"</v>
      </c>
    </row>
    <row r="1245" spans="1:7">
      <c r="A1245">
        <f>Links!E1245</f>
        <v>28</v>
      </c>
      <c r="B1245">
        <f>Links!F1245</f>
        <v>58</v>
      </c>
      <c r="C1245">
        <f>Links!G1245</f>
        <v>0.44</v>
      </c>
      <c r="D1245" t="str">
        <f>Links!H1245</f>
        <v>l "Mind-Form"</v>
      </c>
      <c r="G1245" t="str">
        <f t="shared" si="19"/>
        <v>28 58 0.44 l "Mind-Form"</v>
      </c>
    </row>
    <row r="1246" spans="1:7">
      <c r="A1246">
        <f>Links!E1246</f>
        <v>29</v>
      </c>
      <c r="B1246">
        <f>Links!F1246</f>
        <v>58</v>
      </c>
      <c r="C1246">
        <f>Links!G1246</f>
        <v>0.22</v>
      </c>
      <c r="D1246" t="str">
        <f>Links!H1246</f>
        <v>l "Mind-God"</v>
      </c>
      <c r="G1246" t="str">
        <f t="shared" si="19"/>
        <v>29 58 0.22 l "Mind-God"</v>
      </c>
    </row>
    <row r="1247" spans="1:7">
      <c r="A1247">
        <f>Links!E1247</f>
        <v>60</v>
      </c>
      <c r="B1247">
        <f>Links!F1247</f>
        <v>58</v>
      </c>
      <c r="C1247">
        <f>Links!G1247</f>
        <v>0.33</v>
      </c>
      <c r="D1247" t="str">
        <f>Links!H1247</f>
        <v>l "Mind-Nature"</v>
      </c>
      <c r="G1247" t="str">
        <f t="shared" si="19"/>
        <v>60 58 0.33 l "Mind-Nature"</v>
      </c>
    </row>
    <row r="1248" spans="1:7">
      <c r="A1248">
        <f>Links!E1248</f>
        <v>63</v>
      </c>
      <c r="B1248">
        <f>Links!F1248</f>
        <v>58</v>
      </c>
      <c r="C1248">
        <f>Links!G1248</f>
        <v>0.44</v>
      </c>
      <c r="D1248" t="str">
        <f>Links!H1248</f>
        <v>l "Mind-One and Many"</v>
      </c>
      <c r="G1248" t="str">
        <f t="shared" si="19"/>
        <v>63 58 0.44 l "Mind-One and Many"</v>
      </c>
    </row>
    <row r="1249" spans="1:7">
      <c r="A1249">
        <f>Links!E1249</f>
        <v>70</v>
      </c>
      <c r="B1249">
        <f>Links!F1249</f>
        <v>58</v>
      </c>
      <c r="C1249">
        <f>Links!G1249</f>
        <v>0.44</v>
      </c>
      <c r="D1249" t="str">
        <f>Links!H1249</f>
        <v>l "Mind-Principle"</v>
      </c>
      <c r="G1249" t="str">
        <f t="shared" si="19"/>
        <v>70 58 0.44 l "Mind-Principle"</v>
      </c>
    </row>
    <row r="1250" spans="1:7">
      <c r="A1250">
        <f>Links!E1250</f>
        <v>75</v>
      </c>
      <c r="B1250">
        <f>Links!F1250</f>
        <v>58</v>
      </c>
      <c r="C1250">
        <f>Links!G1250</f>
        <v>0.33</v>
      </c>
      <c r="D1250" t="str">
        <f>Links!H1250</f>
        <v>l "Mind-Quality"</v>
      </c>
      <c r="G1250" t="str">
        <f t="shared" si="19"/>
        <v>75 58 0.33 l "Mind-Quality"</v>
      </c>
    </row>
    <row r="1251" spans="1:7">
      <c r="A1251">
        <f>Links!E1251</f>
        <v>76</v>
      </c>
      <c r="B1251">
        <f>Links!F1251</f>
        <v>58</v>
      </c>
      <c r="C1251">
        <f>Links!G1251</f>
        <v>0.11</v>
      </c>
      <c r="D1251" t="str">
        <f>Links!H1251</f>
        <v>l "Mind-Quantity"</v>
      </c>
      <c r="G1251" t="str">
        <f t="shared" si="19"/>
        <v>76 58 0.11 l "Mind-Quantity"</v>
      </c>
    </row>
    <row r="1252" spans="1:7">
      <c r="A1252">
        <f>Links!E1252</f>
        <v>78</v>
      </c>
      <c r="B1252">
        <f>Links!F1252</f>
        <v>58</v>
      </c>
      <c r="C1252">
        <f>Links!G1252</f>
        <v>0.56000000000000005</v>
      </c>
      <c r="D1252" t="str">
        <f>Links!H1252</f>
        <v>l "Mind-Relation"</v>
      </c>
      <c r="G1252" t="str">
        <f t="shared" si="19"/>
        <v>78 58 0.56 l "Mind-Relation"</v>
      </c>
    </row>
    <row r="1253" spans="1:7">
      <c r="A1253">
        <f>Links!E1253</f>
        <v>89</v>
      </c>
      <c r="B1253">
        <f>Links!F1253</f>
        <v>58</v>
      </c>
      <c r="C1253">
        <f>Links!G1253</f>
        <v>0.22</v>
      </c>
      <c r="D1253" t="str">
        <f>Links!H1253</f>
        <v>l "Mind-Space"</v>
      </c>
      <c r="G1253" t="str">
        <f t="shared" si="19"/>
        <v>89 58 0.22 l "Mind-Space"</v>
      </c>
    </row>
    <row r="1254" spans="1:7">
      <c r="A1254">
        <f>Links!E1254</f>
        <v>93</v>
      </c>
      <c r="B1254">
        <f>Links!F1254</f>
        <v>58</v>
      </c>
      <c r="C1254">
        <f>Links!G1254</f>
        <v>0.22</v>
      </c>
      <c r="D1254" t="str">
        <f>Links!H1254</f>
        <v>l "Mind-Time"</v>
      </c>
      <c r="G1254" t="str">
        <f t="shared" si="19"/>
        <v>93 58 0.22 l "Mind-Time"</v>
      </c>
    </row>
    <row r="1255" spans="1:7">
      <c r="A1255">
        <f>Links!E1255</f>
        <v>34</v>
      </c>
      <c r="B1255">
        <f>Links!F1255</f>
        <v>58</v>
      </c>
      <c r="C1255">
        <f>Links!G1255</f>
        <v>0.44</v>
      </c>
      <c r="D1255" t="str">
        <f>Links!H1255</f>
        <v>l "Mind-History"</v>
      </c>
      <c r="G1255" t="str">
        <f t="shared" si="19"/>
        <v>34 58 0.44 l "Mind-History"</v>
      </c>
    </row>
    <row r="1256" spans="1:7">
      <c r="A1256">
        <f>Links!E1256</f>
        <v>17</v>
      </c>
      <c r="B1256">
        <f>Links!F1256</f>
        <v>58</v>
      </c>
      <c r="C1256">
        <f>Links!G1256</f>
        <v>0.56000000000000005</v>
      </c>
      <c r="D1256" t="str">
        <f>Links!H1256</f>
        <v>l "Mind-Desire"</v>
      </c>
      <c r="G1256" t="str">
        <f t="shared" si="19"/>
        <v>17 58 0.56 l "Mind-Desire"</v>
      </c>
    </row>
    <row r="1257" spans="1:7">
      <c r="A1257">
        <f>Links!E1257</f>
        <v>21</v>
      </c>
      <c r="B1257">
        <f>Links!F1257</f>
        <v>58</v>
      </c>
      <c r="C1257">
        <f>Links!G1257</f>
        <v>0.11</v>
      </c>
      <c r="D1257" t="str">
        <f>Links!H1257</f>
        <v>l "Mind-Element"</v>
      </c>
      <c r="G1257" t="str">
        <f t="shared" si="19"/>
        <v>21 58 0.11 l "Mind-Element"</v>
      </c>
    </row>
    <row r="1258" spans="1:7">
      <c r="A1258">
        <f>Links!E1258</f>
        <v>10</v>
      </c>
      <c r="B1258">
        <f>Links!F1258</f>
        <v>58</v>
      </c>
      <c r="C1258">
        <f>Links!G1258</f>
        <v>0.44</v>
      </c>
      <c r="D1258" t="str">
        <f>Links!H1258</f>
        <v>l "Mind-Change"</v>
      </c>
      <c r="G1258" t="str">
        <f t="shared" si="19"/>
        <v>10 58 0.44 l "Mind-Change"</v>
      </c>
    </row>
    <row r="1259" spans="1:7">
      <c r="A1259">
        <f>Links!E1259</f>
        <v>2</v>
      </c>
      <c r="B1259">
        <f>Links!F1259</f>
        <v>58</v>
      </c>
      <c r="C1259">
        <f>Links!G1259</f>
        <v>0.22</v>
      </c>
      <c r="D1259" t="str">
        <f>Links!H1259</f>
        <v>l "Mind-Animal"</v>
      </c>
      <c r="G1259" t="str">
        <f t="shared" si="19"/>
        <v>2 58 0.22 l "Mind-Animal"</v>
      </c>
    </row>
    <row r="1260" spans="1:7">
      <c r="A1260">
        <f>Links!E1260</f>
        <v>24</v>
      </c>
      <c r="B1260">
        <f>Links!F1260</f>
        <v>58</v>
      </c>
      <c r="C1260">
        <f>Links!G1260</f>
        <v>0.56000000000000005</v>
      </c>
      <c r="D1260" t="str">
        <f>Links!H1260</f>
        <v>l "Mind-Evolution"</v>
      </c>
      <c r="G1260" t="str">
        <f t="shared" si="19"/>
        <v>24 58 0.56 l "Mind-Evolution"</v>
      </c>
    </row>
    <row r="1261" spans="1:7">
      <c r="A1261">
        <f>Links!E1261</f>
        <v>45</v>
      </c>
      <c r="B1261">
        <f>Links!F1261</f>
        <v>58</v>
      </c>
      <c r="C1261">
        <f>Links!G1261</f>
        <v>0.89</v>
      </c>
      <c r="D1261" t="str">
        <f>Links!H1261</f>
        <v>l "Mind-Language"</v>
      </c>
      <c r="G1261" t="str">
        <f t="shared" si="19"/>
        <v>45 58 0.89 l "Mind-Language"</v>
      </c>
    </row>
    <row r="1262" spans="1:7">
      <c r="A1262">
        <f>Links!E1262</f>
        <v>32</v>
      </c>
      <c r="B1262">
        <f>Links!F1262</f>
        <v>58</v>
      </c>
      <c r="C1262">
        <f>Links!G1262</f>
        <v>0.22</v>
      </c>
      <c r="D1262" t="str">
        <f>Links!H1262</f>
        <v>l "Mind-Habit"</v>
      </c>
      <c r="G1262" t="str">
        <f t="shared" si="19"/>
        <v>32 58 0.22 l "Mind-Habit"</v>
      </c>
    </row>
    <row r="1263" spans="1:7">
      <c r="A1263">
        <f>Links!E1263</f>
        <v>94</v>
      </c>
      <c r="B1263">
        <f>Links!F1263</f>
        <v>58</v>
      </c>
      <c r="C1263">
        <f>Links!G1263</f>
        <v>0.78</v>
      </c>
      <c r="D1263" t="str">
        <f>Links!H1263</f>
        <v>l "Mind-Truth"</v>
      </c>
      <c r="G1263" t="str">
        <f t="shared" si="19"/>
        <v>94 58 0.78 l "Mind-Truth"</v>
      </c>
    </row>
    <row r="1264" spans="1:7">
      <c r="A1264">
        <f>Links!E1264</f>
        <v>73</v>
      </c>
      <c r="B1264">
        <f>Links!F1264</f>
        <v>58</v>
      </c>
      <c r="C1264">
        <f>Links!G1264</f>
        <v>0.44</v>
      </c>
      <c r="D1264" t="str">
        <f>Links!H1264</f>
        <v>l "Mind-Prudence"</v>
      </c>
      <c r="G1264" t="str">
        <f t="shared" si="19"/>
        <v>73 58 0.44 l "Mind-Prudence"</v>
      </c>
    </row>
    <row r="1265" spans="1:7">
      <c r="A1265">
        <f>Links!E1265</f>
        <v>79</v>
      </c>
      <c r="B1265">
        <f>Links!F1265</f>
        <v>58</v>
      </c>
      <c r="C1265">
        <f>Links!G1265</f>
        <v>0.22</v>
      </c>
      <c r="D1265" t="str">
        <f>Links!H1265</f>
        <v>l "Mind-Religion"</v>
      </c>
      <c r="G1265" t="str">
        <f t="shared" si="19"/>
        <v>79 58 0.22 l "Mind-Religion"</v>
      </c>
    </row>
    <row r="1266" spans="1:7">
      <c r="A1266">
        <f>Links!E1266</f>
        <v>97</v>
      </c>
      <c r="B1266">
        <f>Links!F1266</f>
        <v>58</v>
      </c>
      <c r="C1266">
        <f>Links!G1266</f>
        <v>0.56000000000000005</v>
      </c>
      <c r="D1266" t="str">
        <f>Links!H1266</f>
        <v>l "Mind-Virtue and Vice"</v>
      </c>
      <c r="G1266" t="str">
        <f t="shared" si="19"/>
        <v>97 58 0.56 l "Mind-Virtue and Vice"</v>
      </c>
    </row>
    <row r="1267" spans="1:7">
      <c r="A1267">
        <f>Links!E1267</f>
        <v>48</v>
      </c>
      <c r="B1267">
        <f>Links!F1267</f>
        <v>58</v>
      </c>
      <c r="C1267">
        <f>Links!G1267</f>
        <v>0.11</v>
      </c>
      <c r="D1267" t="str">
        <f>Links!H1267</f>
        <v>l "Mind-Life and Death"</v>
      </c>
      <c r="G1267" t="str">
        <f t="shared" si="19"/>
        <v>48 58 0.11 l "Mind-Life and Death"</v>
      </c>
    </row>
    <row r="1268" spans="1:7">
      <c r="A1268">
        <f>Links!E1268</f>
        <v>85</v>
      </c>
      <c r="B1268">
        <f>Links!F1268</f>
        <v>58</v>
      </c>
      <c r="C1268">
        <f>Links!G1268</f>
        <v>0.78</v>
      </c>
      <c r="D1268" t="str">
        <f>Links!H1268</f>
        <v>l "Mind-Sign and Symbol"</v>
      </c>
      <c r="G1268" t="str">
        <f t="shared" si="19"/>
        <v>85 58 0.78 l "Mind-Sign and Symbol"</v>
      </c>
    </row>
    <row r="1269" spans="1:7">
      <c r="A1269">
        <f>Links!E1269</f>
        <v>65</v>
      </c>
      <c r="B1269">
        <f>Links!F1269</f>
        <v>58</v>
      </c>
      <c r="C1269">
        <f>Links!G1269</f>
        <v>0.56000000000000005</v>
      </c>
      <c r="D1269" t="str">
        <f>Links!H1269</f>
        <v>l "Mind-Opposition"</v>
      </c>
      <c r="G1269" t="str">
        <f t="shared" si="19"/>
        <v>65 58 0.56 l "Mind-Opposition"</v>
      </c>
    </row>
    <row r="1270" spans="1:7">
      <c r="A1270">
        <f>Links!E1270</f>
        <v>20</v>
      </c>
      <c r="B1270">
        <f>Links!F1270</f>
        <v>58</v>
      </c>
      <c r="C1270">
        <f>Links!G1270</f>
        <v>0.89</v>
      </c>
      <c r="D1270" t="str">
        <f>Links!H1270</f>
        <v>l "Mind-Education"</v>
      </c>
      <c r="G1270" t="str">
        <f t="shared" si="19"/>
        <v>20 58 0.89 l "Mind-Education"</v>
      </c>
    </row>
    <row r="1271" spans="1:7">
      <c r="A1271">
        <f>Links!E1271</f>
        <v>101</v>
      </c>
      <c r="B1271">
        <f>Links!F1271</f>
        <v>58</v>
      </c>
      <c r="C1271">
        <f>Links!G1271</f>
        <v>1</v>
      </c>
      <c r="D1271" t="str">
        <f>Links!H1271</f>
        <v>l "Mind-Wisdom"</v>
      </c>
      <c r="G1271" t="str">
        <f t="shared" si="19"/>
        <v>101 58 1 l "Mind-Wisdom"</v>
      </c>
    </row>
    <row r="1272" spans="1:7">
      <c r="A1272">
        <f>Links!E1272</f>
        <v>22</v>
      </c>
      <c r="B1272">
        <f>Links!F1272</f>
        <v>58</v>
      </c>
      <c r="C1272">
        <f>Links!G1272</f>
        <v>0.89</v>
      </c>
      <c r="D1272" t="str">
        <f>Links!H1272</f>
        <v>l "Mind-Emotion"</v>
      </c>
      <c r="G1272" t="str">
        <f t="shared" si="19"/>
        <v>22 58 0.89 l "Mind-Emotion"</v>
      </c>
    </row>
    <row r="1273" spans="1:7">
      <c r="A1273">
        <f>Links!E1273</f>
        <v>55</v>
      </c>
      <c r="B1273">
        <f>Links!F1273</f>
        <v>58</v>
      </c>
      <c r="C1273">
        <f>Links!G1273</f>
        <v>0.67</v>
      </c>
      <c r="D1273" t="str">
        <f>Links!H1273</f>
        <v>l "Mind-Medicine"</v>
      </c>
      <c r="G1273" t="str">
        <f t="shared" si="19"/>
        <v>55 58 0.67 l "Mind-Medicine"</v>
      </c>
    </row>
    <row r="1274" spans="1:7">
      <c r="A1274">
        <f>Links!E1274</f>
        <v>66</v>
      </c>
      <c r="B1274">
        <f>Links!F1274</f>
        <v>58</v>
      </c>
      <c r="C1274">
        <f>Links!G1274</f>
        <v>1</v>
      </c>
      <c r="D1274" t="str">
        <f>Links!H1274</f>
        <v>l "Mind-Philosophy"</v>
      </c>
      <c r="G1274" t="str">
        <f t="shared" si="19"/>
        <v>66 58 1 l "Mind-Philosophy"</v>
      </c>
    </row>
    <row r="1275" spans="1:7">
      <c r="A1275">
        <f>Links!E1275</f>
        <v>57</v>
      </c>
      <c r="B1275">
        <f>Links!F1275</f>
        <v>58</v>
      </c>
      <c r="C1275">
        <f>Links!G1275</f>
        <v>0.89</v>
      </c>
      <c r="D1275" t="str">
        <f>Links!H1275</f>
        <v>l "Mind-Metaphysics"</v>
      </c>
      <c r="G1275" t="str">
        <f t="shared" si="19"/>
        <v>57 58 0.89 l "Mind-Metaphysics"</v>
      </c>
    </row>
    <row r="1276" spans="1:7">
      <c r="A1276">
        <f>Links!E1276</f>
        <v>64</v>
      </c>
      <c r="B1276">
        <f>Links!F1276</f>
        <v>58</v>
      </c>
      <c r="C1276">
        <f>Links!G1276</f>
        <v>1</v>
      </c>
      <c r="D1276" t="str">
        <f>Links!H1276</f>
        <v>l "Mind-Opinion"</v>
      </c>
      <c r="G1276" t="str">
        <f t="shared" si="19"/>
        <v>64 58 1 l "Mind-Opinion"</v>
      </c>
    </row>
    <row r="1277" spans="1:7">
      <c r="A1277">
        <f>Links!E1277</f>
        <v>46</v>
      </c>
      <c r="B1277">
        <f>Links!F1277</f>
        <v>58</v>
      </c>
      <c r="C1277">
        <f>Links!G1277</f>
        <v>0.56000000000000005</v>
      </c>
      <c r="D1277" t="str">
        <f>Links!H1277</f>
        <v>l "Mind-Law"</v>
      </c>
      <c r="G1277" t="str">
        <f t="shared" si="19"/>
        <v>46 58 0.56 l "Mind-Law"</v>
      </c>
    </row>
    <row r="1278" spans="1:7">
      <c r="A1278">
        <f>Links!E1278</f>
        <v>47</v>
      </c>
      <c r="B1278">
        <f>Links!F1278</f>
        <v>58</v>
      </c>
      <c r="C1278">
        <f>Links!G1278</f>
        <v>0.56000000000000005</v>
      </c>
      <c r="D1278" t="str">
        <f>Links!H1278</f>
        <v>l "Mind-Liberty"</v>
      </c>
      <c r="G1278" t="str">
        <f t="shared" si="19"/>
        <v>47 58 0.56 l "Mind-Liberty"</v>
      </c>
    </row>
    <row r="1279" spans="1:7">
      <c r="A1279">
        <f>Links!E1279</f>
        <v>87</v>
      </c>
      <c r="B1279">
        <f>Links!F1279</f>
        <v>58</v>
      </c>
      <c r="C1279">
        <f>Links!G1279</f>
        <v>0.22</v>
      </c>
      <c r="D1279" t="str">
        <f>Links!H1279</f>
        <v>l "Mind-Slavery"</v>
      </c>
      <c r="G1279" t="str">
        <f t="shared" si="19"/>
        <v>87 58 0.22 l "Mind-Slavery"</v>
      </c>
    </row>
    <row r="1280" spans="1:7">
      <c r="A1280">
        <f>Links!E1280</f>
        <v>95</v>
      </c>
      <c r="B1280">
        <f>Links!F1280</f>
        <v>58</v>
      </c>
      <c r="C1280">
        <f>Links!G1280</f>
        <v>0.11</v>
      </c>
      <c r="D1280" t="str">
        <f>Links!H1280</f>
        <v>l "Mind-Tyranny"</v>
      </c>
      <c r="G1280" t="str">
        <f t="shared" si="19"/>
        <v>95 58 0.11 l "Mind-Tyranny"</v>
      </c>
    </row>
    <row r="1281" spans="1:7">
      <c r="A1281">
        <f>Links!E1281</f>
        <v>1</v>
      </c>
      <c r="B1281">
        <f>Links!F1281</f>
        <v>58</v>
      </c>
      <c r="C1281">
        <f>Links!G1281</f>
        <v>0.11</v>
      </c>
      <c r="D1281" t="str">
        <f>Links!H1281</f>
        <v>l "Mind-Angel"</v>
      </c>
      <c r="G1281" t="str">
        <f t="shared" si="19"/>
        <v>1 58 0.11 l "Mind-Angel"</v>
      </c>
    </row>
    <row r="1282" spans="1:7">
      <c r="A1282">
        <f>Links!E1282</f>
        <v>102</v>
      </c>
      <c r="B1282">
        <f>Links!F1282</f>
        <v>58</v>
      </c>
      <c r="C1282">
        <f>Links!G1282</f>
        <v>0.22</v>
      </c>
      <c r="D1282" t="str">
        <f>Links!H1282</f>
        <v>l "Mind-World"</v>
      </c>
      <c r="G1282" t="str">
        <f t="shared" si="19"/>
        <v>102 58 0.22 l "Mind-World"</v>
      </c>
    </row>
    <row r="1283" spans="1:7">
      <c r="A1283">
        <f>Links!E1283</f>
        <v>11</v>
      </c>
      <c r="B1283">
        <f>Links!F1283</f>
        <v>59</v>
      </c>
      <c r="C1283">
        <f>Links!G1283</f>
        <v>1</v>
      </c>
      <c r="D1283" t="str">
        <f>Links!H1283</f>
        <v>l "Monarchy-Citizen"</v>
      </c>
      <c r="G1283" t="str">
        <f t="shared" ref="G1283:G1346" si="20">A1283&amp;" "&amp;B1283&amp;" "&amp;C1283&amp;" "&amp;D1283</f>
        <v>11 59 1 l "Monarchy-Citizen"</v>
      </c>
    </row>
    <row r="1284" spans="1:7">
      <c r="A1284">
        <f>Links!E1284</f>
        <v>12</v>
      </c>
      <c r="B1284">
        <f>Links!F1284</f>
        <v>59</v>
      </c>
      <c r="C1284">
        <f>Links!G1284</f>
        <v>0.89</v>
      </c>
      <c r="D1284" t="str">
        <f>Links!H1284</f>
        <v>l "Monarchy-Constitution"</v>
      </c>
      <c r="G1284" t="str">
        <f t="shared" si="20"/>
        <v>12 59 0.89 l "Monarchy-Constitution"</v>
      </c>
    </row>
    <row r="1285" spans="1:7">
      <c r="A1285">
        <f>Links!E1285</f>
        <v>31</v>
      </c>
      <c r="B1285">
        <f>Links!F1285</f>
        <v>59</v>
      </c>
      <c r="C1285">
        <f>Links!G1285</f>
        <v>1</v>
      </c>
      <c r="D1285" t="str">
        <f>Links!H1285</f>
        <v>l "Monarchy-Government"</v>
      </c>
      <c r="G1285" t="str">
        <f t="shared" si="20"/>
        <v>31 59 1 l "Monarchy-Government"</v>
      </c>
    </row>
    <row r="1286" spans="1:7">
      <c r="A1286">
        <f>Links!E1286</f>
        <v>46</v>
      </c>
      <c r="B1286">
        <f>Links!F1286</f>
        <v>59</v>
      </c>
      <c r="C1286">
        <f>Links!G1286</f>
        <v>0.89</v>
      </c>
      <c r="D1286" t="str">
        <f>Links!H1286</f>
        <v>l "Monarchy-Law"</v>
      </c>
      <c r="G1286" t="str">
        <f t="shared" si="20"/>
        <v>46 59 0.89 l "Monarchy-Law"</v>
      </c>
    </row>
    <row r="1287" spans="1:7">
      <c r="A1287">
        <f>Links!E1287</f>
        <v>90</v>
      </c>
      <c r="B1287">
        <f>Links!F1287</f>
        <v>59</v>
      </c>
      <c r="C1287">
        <f>Links!G1287</f>
        <v>0.89</v>
      </c>
      <c r="D1287" t="str">
        <f>Links!H1287</f>
        <v>l "Monarchy-State"</v>
      </c>
      <c r="G1287" t="str">
        <f t="shared" si="20"/>
        <v>90 59 0.89 l "Monarchy-State"</v>
      </c>
    </row>
    <row r="1288" spans="1:7">
      <c r="A1288">
        <f>Links!E1288</f>
        <v>87</v>
      </c>
      <c r="B1288">
        <f>Links!F1288</f>
        <v>59</v>
      </c>
      <c r="C1288">
        <f>Links!G1288</f>
        <v>0.56000000000000005</v>
      </c>
      <c r="D1288" t="str">
        <f>Links!H1288</f>
        <v>l "Monarchy-Slavery"</v>
      </c>
      <c r="G1288" t="str">
        <f t="shared" si="20"/>
        <v>87 59 0.56 l "Monarchy-Slavery"</v>
      </c>
    </row>
    <row r="1289" spans="1:7">
      <c r="A1289">
        <f>Links!E1289</f>
        <v>95</v>
      </c>
      <c r="B1289">
        <f>Links!F1289</f>
        <v>59</v>
      </c>
      <c r="C1289">
        <f>Links!G1289</f>
        <v>0.56000000000000005</v>
      </c>
      <c r="D1289" t="str">
        <f>Links!H1289</f>
        <v>l "Monarchy-Tyranny"</v>
      </c>
      <c r="G1289" t="str">
        <f t="shared" si="20"/>
        <v>95 59 0.56 l "Monarchy-Tyranny"</v>
      </c>
    </row>
    <row r="1290" spans="1:7">
      <c r="A1290">
        <f>Links!E1290</f>
        <v>16</v>
      </c>
      <c r="B1290">
        <f>Links!F1290</f>
        <v>59</v>
      </c>
      <c r="C1290">
        <f>Links!G1290</f>
        <v>0.56000000000000005</v>
      </c>
      <c r="D1290" t="str">
        <f>Links!H1290</f>
        <v>l "Monarchy-Democracy"</v>
      </c>
      <c r="G1290" t="str">
        <f t="shared" si="20"/>
        <v>16 59 0.56 l "Monarchy-Democracy"</v>
      </c>
    </row>
    <row r="1291" spans="1:7">
      <c r="A1291">
        <f>Links!E1291</f>
        <v>3</v>
      </c>
      <c r="B1291">
        <f>Links!F1291</f>
        <v>59</v>
      </c>
      <c r="C1291">
        <f>Links!G1291</f>
        <v>0.89</v>
      </c>
      <c r="D1291" t="str">
        <f>Links!H1291</f>
        <v>l "Monarchy-Aristocracy"</v>
      </c>
      <c r="G1291" t="str">
        <f t="shared" si="20"/>
        <v>3 59 0.89 l "Monarchy-Aristocracy"</v>
      </c>
    </row>
    <row r="1292" spans="1:7">
      <c r="A1292">
        <f>Links!E1292</f>
        <v>62</v>
      </c>
      <c r="B1292">
        <f>Links!F1292</f>
        <v>59</v>
      </c>
      <c r="C1292">
        <f>Links!G1292</f>
        <v>0.56000000000000005</v>
      </c>
      <c r="D1292" t="str">
        <f>Links!H1292</f>
        <v>l "Monarchy-Oligarchy"</v>
      </c>
      <c r="G1292" t="str">
        <f t="shared" si="20"/>
        <v>62 59 0.56 l "Monarchy-Oligarchy"</v>
      </c>
    </row>
    <row r="1293" spans="1:7">
      <c r="A1293">
        <f>Links!E1293</f>
        <v>26</v>
      </c>
      <c r="B1293">
        <f>Links!F1293</f>
        <v>59</v>
      </c>
      <c r="C1293">
        <f>Links!G1293</f>
        <v>0.78</v>
      </c>
      <c r="D1293" t="str">
        <f>Links!H1293</f>
        <v>l "Monarchy-Family"</v>
      </c>
      <c r="G1293" t="str">
        <f t="shared" si="20"/>
        <v>26 59 0.78 l "Monarchy-Family"</v>
      </c>
    </row>
    <row r="1294" spans="1:7">
      <c r="A1294">
        <f>Links!E1294</f>
        <v>99</v>
      </c>
      <c r="B1294">
        <f>Links!F1294</f>
        <v>59</v>
      </c>
      <c r="C1294">
        <f>Links!G1294</f>
        <v>0.44</v>
      </c>
      <c r="D1294" t="str">
        <f>Links!H1294</f>
        <v>l "Monarchy-Wealth"</v>
      </c>
      <c r="G1294" t="str">
        <f t="shared" si="20"/>
        <v>99 59 0.44 l "Monarchy-Wealth"</v>
      </c>
    </row>
    <row r="1295" spans="1:7">
      <c r="A1295">
        <f>Links!E1295</f>
        <v>42</v>
      </c>
      <c r="B1295">
        <f>Links!F1295</f>
        <v>59</v>
      </c>
      <c r="C1295">
        <f>Links!G1295</f>
        <v>0.44</v>
      </c>
      <c r="D1295" t="str">
        <f>Links!H1295</f>
        <v>l "Monarchy-Justice"</v>
      </c>
      <c r="G1295" t="str">
        <f t="shared" si="20"/>
        <v>42 59 0.44 l "Monarchy-Justice"</v>
      </c>
    </row>
    <row r="1296" spans="1:7">
      <c r="A1296">
        <f>Links!E1296</f>
        <v>47</v>
      </c>
      <c r="B1296">
        <f>Links!F1296</f>
        <v>59</v>
      </c>
      <c r="C1296">
        <f>Links!G1296</f>
        <v>0.33</v>
      </c>
      <c r="D1296" t="str">
        <f>Links!H1296</f>
        <v>l "Monarchy-Liberty"</v>
      </c>
      <c r="G1296" t="str">
        <f t="shared" si="20"/>
        <v>47 59 0.33 l "Monarchy-Liberty"</v>
      </c>
    </row>
    <row r="1297" spans="1:7">
      <c r="A1297">
        <f>Links!E1297</f>
        <v>71</v>
      </c>
      <c r="B1297">
        <f>Links!F1297</f>
        <v>59</v>
      </c>
      <c r="C1297">
        <f>Links!G1297</f>
        <v>0.22</v>
      </c>
      <c r="D1297" t="str">
        <f>Links!H1297</f>
        <v>l "Monarchy-Progress"</v>
      </c>
      <c r="G1297" t="str">
        <f t="shared" si="20"/>
        <v>71 59 0.22 l "Monarchy-Progress"</v>
      </c>
    </row>
    <row r="1298" spans="1:7">
      <c r="A1298">
        <f>Links!E1298</f>
        <v>80</v>
      </c>
      <c r="B1298">
        <f>Links!F1298</f>
        <v>59</v>
      </c>
      <c r="C1298">
        <f>Links!G1298</f>
        <v>0.67</v>
      </c>
      <c r="D1298" t="str">
        <f>Links!H1298</f>
        <v>l "Monarchy-Revolution"</v>
      </c>
      <c r="G1298" t="str">
        <f t="shared" si="20"/>
        <v>80 59 0.67 l "Monarchy-Revolution"</v>
      </c>
    </row>
    <row r="1299" spans="1:7">
      <c r="A1299">
        <f>Links!E1299</f>
        <v>7</v>
      </c>
      <c r="B1299">
        <f>Links!F1299</f>
        <v>60</v>
      </c>
      <c r="C1299">
        <f>Links!G1299</f>
        <v>0.78</v>
      </c>
      <c r="D1299" t="str">
        <f>Links!H1299</f>
        <v>l "Nature-Being"</v>
      </c>
      <c r="G1299" t="str">
        <f t="shared" si="20"/>
        <v>7 60 0.78 l "Nature-Being"</v>
      </c>
    </row>
    <row r="1300" spans="1:7">
      <c r="A1300">
        <f>Links!E1300</f>
        <v>15</v>
      </c>
      <c r="B1300">
        <f>Links!F1300</f>
        <v>60</v>
      </c>
      <c r="C1300">
        <f>Links!G1300</f>
        <v>0.56000000000000005</v>
      </c>
      <c r="D1300" t="str">
        <f>Links!H1300</f>
        <v>l "Nature-Definition"</v>
      </c>
      <c r="G1300" t="str">
        <f t="shared" si="20"/>
        <v>15 60 0.56 l "Nature-Definition"</v>
      </c>
    </row>
    <row r="1301" spans="1:7">
      <c r="A1301">
        <f>Links!E1301</f>
        <v>28</v>
      </c>
      <c r="B1301">
        <f>Links!F1301</f>
        <v>60</v>
      </c>
      <c r="C1301">
        <f>Links!G1301</f>
        <v>0.67</v>
      </c>
      <c r="D1301" t="str">
        <f>Links!H1301</f>
        <v>l "Nature-Form"</v>
      </c>
      <c r="G1301" t="str">
        <f t="shared" si="20"/>
        <v>28 60 0.67 l "Nature-Form"</v>
      </c>
    </row>
    <row r="1302" spans="1:7">
      <c r="A1302">
        <f>Links!E1302</f>
        <v>37</v>
      </c>
      <c r="B1302">
        <f>Links!F1302</f>
        <v>60</v>
      </c>
      <c r="C1302">
        <f>Links!G1302</f>
        <v>0.44</v>
      </c>
      <c r="D1302" t="str">
        <f>Links!H1302</f>
        <v>l "Nature-Idea"</v>
      </c>
      <c r="G1302" t="str">
        <f t="shared" si="20"/>
        <v>37 60 0.44 l "Nature-Idea"</v>
      </c>
    </row>
    <row r="1303" spans="1:7">
      <c r="A1303">
        <f>Links!E1303</f>
        <v>63</v>
      </c>
      <c r="B1303">
        <f>Links!F1303</f>
        <v>60</v>
      </c>
      <c r="C1303">
        <f>Links!G1303</f>
        <v>0.56000000000000005</v>
      </c>
      <c r="D1303" t="str">
        <f>Links!H1303</f>
        <v>l "Nature-One and Many"</v>
      </c>
      <c r="G1303" t="str">
        <f t="shared" si="20"/>
        <v>63 60 0.56 l "Nature-One and Many"</v>
      </c>
    </row>
    <row r="1304" spans="1:7">
      <c r="A1304">
        <f>Links!E1304</f>
        <v>82</v>
      </c>
      <c r="B1304">
        <f>Links!F1304</f>
        <v>60</v>
      </c>
      <c r="C1304">
        <f>Links!G1304</f>
        <v>0.56000000000000005</v>
      </c>
      <c r="D1304" t="str">
        <f>Links!H1304</f>
        <v>l "Nature-Same and Other"</v>
      </c>
      <c r="G1304" t="str">
        <f t="shared" si="20"/>
        <v>82 60 0.56 l "Nature-Same and Other"</v>
      </c>
    </row>
    <row r="1305" spans="1:7">
      <c r="A1305">
        <f>Links!E1305</f>
        <v>25</v>
      </c>
      <c r="B1305">
        <f>Links!F1305</f>
        <v>60</v>
      </c>
      <c r="C1305">
        <f>Links!G1305</f>
        <v>0.78</v>
      </c>
      <c r="D1305" t="str">
        <f>Links!H1305</f>
        <v>l "Nature-Experience"</v>
      </c>
      <c r="G1305" t="str">
        <f t="shared" si="20"/>
        <v>25 60 0.78 l "Nature-Experience"</v>
      </c>
    </row>
    <row r="1306" spans="1:7">
      <c r="A1306">
        <f>Links!E1306</f>
        <v>29</v>
      </c>
      <c r="B1306">
        <f>Links!F1306</f>
        <v>60</v>
      </c>
      <c r="C1306">
        <f>Links!G1306</f>
        <v>0.11</v>
      </c>
      <c r="D1306" t="str">
        <f>Links!H1306</f>
        <v>l "Nature-God"</v>
      </c>
      <c r="G1306" t="str">
        <f t="shared" si="20"/>
        <v>29 60 0.11 l "Nature-God"</v>
      </c>
    </row>
    <row r="1307" spans="1:7">
      <c r="A1307">
        <f>Links!E1307</f>
        <v>102</v>
      </c>
      <c r="B1307">
        <f>Links!F1307</f>
        <v>60</v>
      </c>
      <c r="C1307">
        <f>Links!G1307</f>
        <v>1</v>
      </c>
      <c r="D1307" t="str">
        <f>Links!H1307</f>
        <v>l "Nature-World"</v>
      </c>
      <c r="G1307" t="str">
        <f t="shared" si="20"/>
        <v>102 60 1 l "Nature-World"</v>
      </c>
    </row>
    <row r="1308" spans="1:7">
      <c r="A1308">
        <f>Links!E1308</f>
        <v>4</v>
      </c>
      <c r="B1308">
        <f>Links!F1308</f>
        <v>60</v>
      </c>
      <c r="C1308">
        <f>Links!G1308</f>
        <v>0.56000000000000005</v>
      </c>
      <c r="D1308" t="str">
        <f>Links!H1308</f>
        <v>l "Nature-Art"</v>
      </c>
      <c r="G1308" t="str">
        <f t="shared" si="20"/>
        <v>4 60 0.56 l "Nature-Art"</v>
      </c>
    </row>
    <row r="1309" spans="1:7">
      <c r="A1309">
        <f>Links!E1309</f>
        <v>14</v>
      </c>
      <c r="B1309">
        <f>Links!F1309</f>
        <v>60</v>
      </c>
      <c r="C1309">
        <f>Links!G1309</f>
        <v>0.44</v>
      </c>
      <c r="D1309" t="str">
        <f>Links!H1309</f>
        <v>l "Nature-Custom and Convention"</v>
      </c>
      <c r="G1309" t="str">
        <f t="shared" si="20"/>
        <v>14 60 0.44 l "Nature-Custom and Convention"</v>
      </c>
    </row>
    <row r="1310" spans="1:7">
      <c r="A1310">
        <f>Links!E1310</f>
        <v>42</v>
      </c>
      <c r="B1310">
        <f>Links!F1310</f>
        <v>60</v>
      </c>
      <c r="C1310">
        <f>Links!G1310</f>
        <v>0.22</v>
      </c>
      <c r="D1310" t="str">
        <f>Links!H1310</f>
        <v>l "Nature-Justice"</v>
      </c>
      <c r="G1310" t="str">
        <f t="shared" si="20"/>
        <v>42 60 0.22 l "Nature-Justice"</v>
      </c>
    </row>
    <row r="1311" spans="1:7">
      <c r="A1311">
        <f>Links!E1311</f>
        <v>45</v>
      </c>
      <c r="B1311">
        <f>Links!F1311</f>
        <v>60</v>
      </c>
      <c r="C1311">
        <f>Links!G1311</f>
        <v>0.22</v>
      </c>
      <c r="D1311" t="str">
        <f>Links!H1311</f>
        <v>l "Nature-Language"</v>
      </c>
      <c r="G1311" t="str">
        <f t="shared" si="20"/>
        <v>45 60 0.22 l "Nature-Language"</v>
      </c>
    </row>
    <row r="1312" spans="1:7">
      <c r="A1312">
        <f>Links!E1312</f>
        <v>46</v>
      </c>
      <c r="B1312">
        <f>Links!F1312</f>
        <v>60</v>
      </c>
      <c r="C1312">
        <f>Links!G1312</f>
        <v>0.22</v>
      </c>
      <c r="D1312" t="str">
        <f>Links!H1312</f>
        <v>l "Nature-Law"</v>
      </c>
      <c r="G1312" t="str">
        <f t="shared" si="20"/>
        <v>46 60 0.22 l "Nature-Law"</v>
      </c>
    </row>
    <row r="1313" spans="1:7">
      <c r="A1313">
        <f>Links!E1313</f>
        <v>85</v>
      </c>
      <c r="B1313">
        <f>Links!F1313</f>
        <v>60</v>
      </c>
      <c r="C1313">
        <f>Links!G1313</f>
        <v>0.33</v>
      </c>
      <c r="D1313" t="str">
        <f>Links!H1313</f>
        <v>l "Nature-Sign and Symbol"</v>
      </c>
      <c r="G1313" t="str">
        <f t="shared" si="20"/>
        <v>85 60 0.33 l "Nature-Sign and Symbol"</v>
      </c>
    </row>
    <row r="1314" spans="1:7">
      <c r="A1314">
        <f>Links!E1314</f>
        <v>87</v>
      </c>
      <c r="B1314">
        <f>Links!F1314</f>
        <v>60</v>
      </c>
      <c r="C1314">
        <f>Links!G1314</f>
        <v>0.11</v>
      </c>
      <c r="D1314" t="str">
        <f>Links!H1314</f>
        <v>l "Nature-Slavery"</v>
      </c>
      <c r="G1314" t="str">
        <f t="shared" si="20"/>
        <v>87 60 0.11 l "Nature-Slavery"</v>
      </c>
    </row>
    <row r="1315" spans="1:7">
      <c r="A1315">
        <f>Links!E1315</f>
        <v>26</v>
      </c>
      <c r="B1315">
        <f>Links!F1315</f>
        <v>60</v>
      </c>
      <c r="C1315">
        <f>Links!G1315</f>
        <v>0.44</v>
      </c>
      <c r="D1315" t="str">
        <f>Links!H1315</f>
        <v>l "Nature-Family"</v>
      </c>
      <c r="G1315" t="str">
        <f t="shared" si="20"/>
        <v>26 60 0.44 l "Nature-Family"</v>
      </c>
    </row>
    <row r="1316" spans="1:7">
      <c r="A1316">
        <f>Links!E1316</f>
        <v>90</v>
      </c>
      <c r="B1316">
        <f>Links!F1316</f>
        <v>60</v>
      </c>
      <c r="C1316">
        <f>Links!G1316</f>
        <v>0.22</v>
      </c>
      <c r="D1316" t="str">
        <f>Links!H1316</f>
        <v>l "Nature-State"</v>
      </c>
      <c r="G1316" t="str">
        <f t="shared" si="20"/>
        <v>90 60 0.22 l "Nature-State"</v>
      </c>
    </row>
    <row r="1317" spans="1:7">
      <c r="A1317">
        <f>Links!E1317</f>
        <v>61</v>
      </c>
      <c r="B1317">
        <f>Links!F1317</f>
        <v>60</v>
      </c>
      <c r="C1317">
        <f>Links!G1317</f>
        <v>0.22</v>
      </c>
      <c r="D1317" t="str">
        <f>Links!H1317</f>
        <v>l "Nature-Necessity and Contingency"</v>
      </c>
      <c r="G1317" t="str">
        <f t="shared" si="20"/>
        <v>61 60 0.22 l "Nature-Necessity and Contingency"</v>
      </c>
    </row>
    <row r="1318" spans="1:7">
      <c r="A1318">
        <f>Links!E1318</f>
        <v>98</v>
      </c>
      <c r="B1318">
        <f>Links!F1318</f>
        <v>60</v>
      </c>
      <c r="C1318">
        <f>Links!G1318</f>
        <v>0.22</v>
      </c>
      <c r="D1318" t="str">
        <f>Links!H1318</f>
        <v>l "Nature-War and Peace"</v>
      </c>
      <c r="G1318" t="str">
        <f t="shared" si="20"/>
        <v>98 60 0.22 l "Nature-War and Peace"</v>
      </c>
    </row>
    <row r="1319" spans="1:7">
      <c r="A1319">
        <f>Links!E1319</f>
        <v>32</v>
      </c>
      <c r="B1319">
        <f>Links!F1319</f>
        <v>60</v>
      </c>
      <c r="C1319">
        <f>Links!G1319</f>
        <v>0.33</v>
      </c>
      <c r="D1319" t="str">
        <f>Links!H1319</f>
        <v>l "Nature-Habit"</v>
      </c>
      <c r="G1319" t="str">
        <f t="shared" si="20"/>
        <v>32 60 0.33 l "Nature-Habit"</v>
      </c>
    </row>
    <row r="1320" spans="1:7">
      <c r="A1320">
        <f>Links!E1320</f>
        <v>10</v>
      </c>
      <c r="B1320">
        <f>Links!F1320</f>
        <v>60</v>
      </c>
      <c r="C1320">
        <f>Links!G1320</f>
        <v>0.67</v>
      </c>
      <c r="D1320" t="str">
        <f>Links!H1320</f>
        <v>l "Nature-Change"</v>
      </c>
      <c r="G1320" t="str">
        <f t="shared" si="20"/>
        <v>10 60 0.67 l "Nature-Change"</v>
      </c>
    </row>
    <row r="1321" spans="1:7">
      <c r="A1321">
        <f>Links!E1321</f>
        <v>54</v>
      </c>
      <c r="B1321">
        <f>Links!F1321</f>
        <v>60</v>
      </c>
      <c r="C1321">
        <f>Links!G1321</f>
        <v>0.67</v>
      </c>
      <c r="D1321" t="str">
        <f>Links!H1321</f>
        <v>l "Nature-Mechanics"</v>
      </c>
      <c r="G1321" t="str">
        <f t="shared" si="20"/>
        <v>54 60 0.67 l "Nature-Mechanics"</v>
      </c>
    </row>
    <row r="1322" spans="1:7">
      <c r="A1322">
        <f>Links!E1322</f>
        <v>8</v>
      </c>
      <c r="B1322">
        <f>Links!F1322</f>
        <v>60</v>
      </c>
      <c r="C1322">
        <f>Links!G1322</f>
        <v>0.56000000000000005</v>
      </c>
      <c r="D1322" t="str">
        <f>Links!H1322</f>
        <v>l "Nature-Cause"</v>
      </c>
      <c r="G1322" t="str">
        <f t="shared" si="20"/>
        <v>8 60 0.56 l "Nature-Cause"</v>
      </c>
    </row>
    <row r="1323" spans="1:7">
      <c r="A1323">
        <f>Links!E1323</f>
        <v>47</v>
      </c>
      <c r="B1323">
        <f>Links!F1323</f>
        <v>60</v>
      </c>
      <c r="C1323">
        <f>Links!G1323</f>
        <v>0.56000000000000005</v>
      </c>
      <c r="D1323" t="str">
        <f>Links!H1323</f>
        <v>l "Nature-Liberty"</v>
      </c>
      <c r="G1323" t="str">
        <f t="shared" si="20"/>
        <v>47 60 0.56 l "Nature-Liberty"</v>
      </c>
    </row>
    <row r="1324" spans="1:7">
      <c r="A1324">
        <f>Links!E1324</f>
        <v>100</v>
      </c>
      <c r="B1324">
        <f>Links!F1324</f>
        <v>60</v>
      </c>
      <c r="C1324">
        <f>Links!G1324</f>
        <v>0.56000000000000005</v>
      </c>
      <c r="D1324" t="str">
        <f>Links!H1324</f>
        <v>l "Nature-Will"</v>
      </c>
      <c r="G1324" t="str">
        <f t="shared" si="20"/>
        <v>100 60 0.56 l "Nature-Will"</v>
      </c>
    </row>
    <row r="1325" spans="1:7">
      <c r="A1325">
        <f>Links!E1325</f>
        <v>33</v>
      </c>
      <c r="B1325">
        <f>Links!F1325</f>
        <v>60</v>
      </c>
      <c r="C1325">
        <f>Links!G1325</f>
        <v>0.22</v>
      </c>
      <c r="D1325" t="str">
        <f>Links!H1325</f>
        <v>l "Nature-Happiness"</v>
      </c>
      <c r="G1325" t="str">
        <f t="shared" si="20"/>
        <v>33 60 0.22 l "Nature-Happiness"</v>
      </c>
    </row>
    <row r="1326" spans="1:7">
      <c r="A1326">
        <f>Links!E1326</f>
        <v>43</v>
      </c>
      <c r="B1326">
        <f>Links!F1326</f>
        <v>60</v>
      </c>
      <c r="C1326">
        <f>Links!G1326</f>
        <v>0.22</v>
      </c>
      <c r="D1326" t="str">
        <f>Links!H1326</f>
        <v>l "Nature-Knowledge"</v>
      </c>
      <c r="G1326" t="str">
        <f t="shared" si="20"/>
        <v>43 60 0.22 l "Nature-Knowledge"</v>
      </c>
    </row>
    <row r="1327" spans="1:7">
      <c r="A1327">
        <f>Links!E1327</f>
        <v>79</v>
      </c>
      <c r="B1327">
        <f>Links!F1327</f>
        <v>60</v>
      </c>
      <c r="C1327">
        <f>Links!G1327</f>
        <v>0.22</v>
      </c>
      <c r="D1327" t="str">
        <f>Links!H1327</f>
        <v>l "Nature-Religion"</v>
      </c>
      <c r="G1327" t="str">
        <f t="shared" si="20"/>
        <v>79 60 0.22 l "Nature-Religion"</v>
      </c>
    </row>
    <row r="1328" spans="1:7">
      <c r="A1328">
        <f>Links!E1328</f>
        <v>92</v>
      </c>
      <c r="B1328">
        <f>Links!F1328</f>
        <v>60</v>
      </c>
      <c r="C1328">
        <f>Links!G1328</f>
        <v>0.22</v>
      </c>
      <c r="D1328" t="str">
        <f>Links!H1328</f>
        <v>l "Nature-Theology"</v>
      </c>
      <c r="G1328" t="str">
        <f t="shared" si="20"/>
        <v>92 60 0.22 l "Nature-Theology"</v>
      </c>
    </row>
    <row r="1329" spans="1:7">
      <c r="A1329">
        <f>Links!E1329</f>
        <v>97</v>
      </c>
      <c r="B1329">
        <f>Links!F1329</f>
        <v>60</v>
      </c>
      <c r="C1329">
        <f>Links!G1329</f>
        <v>0.22</v>
      </c>
      <c r="D1329" t="str">
        <f>Links!H1329</f>
        <v>l "Nature-Virtue and Vice"</v>
      </c>
      <c r="G1329" t="str">
        <f t="shared" si="20"/>
        <v>97 60 0.22 l "Nature-Virtue and Vice"</v>
      </c>
    </row>
    <row r="1330" spans="1:7">
      <c r="A1330">
        <f>Links!E1330</f>
        <v>58</v>
      </c>
      <c r="B1330">
        <f>Links!F1330</f>
        <v>60</v>
      </c>
      <c r="C1330">
        <f>Links!G1330</f>
        <v>0.67</v>
      </c>
      <c r="D1330" t="str">
        <f>Links!H1330</f>
        <v>l "Nature-Mind"</v>
      </c>
      <c r="G1330" t="str">
        <f t="shared" si="20"/>
        <v>58 60 0.67 l "Nature-Mind"</v>
      </c>
    </row>
    <row r="1331" spans="1:7">
      <c r="A1331">
        <f>Links!E1331</f>
        <v>78</v>
      </c>
      <c r="B1331">
        <f>Links!F1331</f>
        <v>60</v>
      </c>
      <c r="C1331">
        <f>Links!G1331</f>
        <v>0.44</v>
      </c>
      <c r="D1331" t="str">
        <f>Links!H1331</f>
        <v>l "Nature-Relation"</v>
      </c>
      <c r="G1331" t="str">
        <f t="shared" si="20"/>
        <v>78 60 0.44 l "Nature-Relation"</v>
      </c>
    </row>
    <row r="1332" spans="1:7">
      <c r="A1332">
        <f>Links!E1332</f>
        <v>2</v>
      </c>
      <c r="B1332">
        <f>Links!F1332</f>
        <v>60</v>
      </c>
      <c r="C1332">
        <f>Links!G1332</f>
        <v>1</v>
      </c>
      <c r="D1332" t="str">
        <f>Links!H1332</f>
        <v>l "Nature-Animal"</v>
      </c>
      <c r="G1332" t="str">
        <f t="shared" si="20"/>
        <v>2 60 1 l "Nature-Animal"</v>
      </c>
    </row>
    <row r="1333" spans="1:7">
      <c r="A1333">
        <f>Links!E1333</f>
        <v>24</v>
      </c>
      <c r="B1333">
        <f>Links!F1333</f>
        <v>60</v>
      </c>
      <c r="C1333">
        <f>Links!G1333</f>
        <v>1</v>
      </c>
      <c r="D1333" t="str">
        <f>Links!H1333</f>
        <v>l "Nature-Evolution"</v>
      </c>
      <c r="G1333" t="str">
        <f t="shared" si="20"/>
        <v>24 60 1 l "Nature-Evolution"</v>
      </c>
    </row>
    <row r="1334" spans="1:7">
      <c r="A1334">
        <f>Links!E1334</f>
        <v>48</v>
      </c>
      <c r="B1334">
        <f>Links!F1334</f>
        <v>60</v>
      </c>
      <c r="C1334">
        <f>Links!G1334</f>
        <v>1</v>
      </c>
      <c r="D1334" t="str">
        <f>Links!H1334</f>
        <v>l "Nature-Life and Death"</v>
      </c>
      <c r="G1334" t="str">
        <f t="shared" si="20"/>
        <v>48 60 1 l "Nature-Life and Death"</v>
      </c>
    </row>
    <row r="1335" spans="1:7">
      <c r="A1335">
        <f>Links!E1335</f>
        <v>9</v>
      </c>
      <c r="B1335">
        <f>Links!F1335</f>
        <v>60</v>
      </c>
      <c r="C1335">
        <f>Links!G1335</f>
        <v>1</v>
      </c>
      <c r="D1335" t="str">
        <f>Links!H1335</f>
        <v>l "Nature-Chance"</v>
      </c>
      <c r="G1335" t="str">
        <f t="shared" si="20"/>
        <v>9 60 1 l "Nature-Chance"</v>
      </c>
    </row>
    <row r="1336" spans="1:7">
      <c r="A1336">
        <f>Links!E1336</f>
        <v>27</v>
      </c>
      <c r="B1336">
        <f>Links!F1336</f>
        <v>60</v>
      </c>
      <c r="C1336">
        <f>Links!G1336</f>
        <v>1</v>
      </c>
      <c r="D1336" t="str">
        <f>Links!H1336</f>
        <v>l "Nature-Fate"</v>
      </c>
      <c r="G1336" t="str">
        <f t="shared" si="20"/>
        <v>27 60 1 l "Nature-Fate"</v>
      </c>
    </row>
    <row r="1337" spans="1:7">
      <c r="A1337">
        <f>Links!E1337</f>
        <v>61</v>
      </c>
      <c r="B1337">
        <f>Links!F1337</f>
        <v>60</v>
      </c>
      <c r="C1337">
        <f>Links!G1337</f>
        <v>1</v>
      </c>
      <c r="D1337" t="str">
        <f>Links!H1337</f>
        <v>l "Nature-Necessity and Contingency"</v>
      </c>
      <c r="G1337" t="str">
        <f t="shared" si="20"/>
        <v>61 60 1 l "Nature-Necessity and Contingency"</v>
      </c>
    </row>
    <row r="1338" spans="1:7">
      <c r="A1338">
        <f>Links!E1338</f>
        <v>57</v>
      </c>
      <c r="B1338">
        <f>Links!F1338</f>
        <v>60</v>
      </c>
      <c r="C1338">
        <f>Links!G1338</f>
        <v>0.44</v>
      </c>
      <c r="D1338" t="str">
        <f>Links!H1338</f>
        <v>l "Nature-Metaphysics"</v>
      </c>
      <c r="G1338" t="str">
        <f t="shared" si="20"/>
        <v>57 60 0.44 l "Nature-Metaphysics"</v>
      </c>
    </row>
    <row r="1339" spans="1:7">
      <c r="A1339">
        <f>Links!E1339</f>
        <v>67</v>
      </c>
      <c r="B1339">
        <f>Links!F1339</f>
        <v>60</v>
      </c>
      <c r="C1339">
        <f>Links!G1339</f>
        <v>1</v>
      </c>
      <c r="D1339" t="str">
        <f>Links!H1339</f>
        <v>l "Nature-Physics"</v>
      </c>
      <c r="G1339" t="str">
        <f t="shared" si="20"/>
        <v>67 60 1 l "Nature-Physics"</v>
      </c>
    </row>
    <row r="1340" spans="1:7">
      <c r="A1340">
        <f>Links!E1340</f>
        <v>83</v>
      </c>
      <c r="B1340">
        <f>Links!F1340</f>
        <v>60</v>
      </c>
      <c r="C1340">
        <f>Links!G1340</f>
        <v>1</v>
      </c>
      <c r="D1340" t="str">
        <f>Links!H1340</f>
        <v>l "Nature-Science"</v>
      </c>
      <c r="G1340" t="str">
        <f t="shared" si="20"/>
        <v>83 60 1 l "Nature-Science"</v>
      </c>
    </row>
    <row r="1341" spans="1:7">
      <c r="A1341">
        <f>Links!E1341</f>
        <v>94</v>
      </c>
      <c r="B1341">
        <f>Links!F1341</f>
        <v>60</v>
      </c>
      <c r="C1341">
        <f>Links!G1341</f>
        <v>1</v>
      </c>
      <c r="D1341" t="str">
        <f>Links!H1341</f>
        <v>l "Nature-Truth"</v>
      </c>
      <c r="G1341" t="str">
        <f t="shared" si="20"/>
        <v>94 60 1 l "Nature-Truth"</v>
      </c>
    </row>
    <row r="1342" spans="1:7">
      <c r="A1342">
        <f>Links!E1342</f>
        <v>66</v>
      </c>
      <c r="B1342">
        <f>Links!F1342</f>
        <v>60</v>
      </c>
      <c r="C1342">
        <f>Links!G1342</f>
        <v>0.56000000000000005</v>
      </c>
      <c r="D1342" t="str">
        <f>Links!H1342</f>
        <v>l "Nature-Philosophy"</v>
      </c>
      <c r="G1342" t="str">
        <f t="shared" si="20"/>
        <v>66 60 0.56 l "Nature-Philosophy"</v>
      </c>
    </row>
    <row r="1343" spans="1:7">
      <c r="A1343">
        <f>Links!E1343</f>
        <v>11</v>
      </c>
      <c r="B1343">
        <f>Links!F1343</f>
        <v>60</v>
      </c>
      <c r="C1343">
        <f>Links!G1343</f>
        <v>0.11</v>
      </c>
      <c r="D1343" t="str">
        <f>Links!H1343</f>
        <v>l "Nature-Citizen"</v>
      </c>
      <c r="G1343" t="str">
        <f t="shared" si="20"/>
        <v>11 60 0.11 l "Nature-Citizen"</v>
      </c>
    </row>
    <row r="1344" spans="1:7">
      <c r="A1344">
        <f>Links!E1344</f>
        <v>30</v>
      </c>
      <c r="B1344">
        <f>Links!F1344</f>
        <v>60</v>
      </c>
      <c r="C1344">
        <f>Links!G1344</f>
        <v>0.22</v>
      </c>
      <c r="D1344" t="str">
        <f>Links!H1344</f>
        <v>l "Nature-Good and Evil"</v>
      </c>
      <c r="G1344" t="str">
        <f t="shared" si="20"/>
        <v>30 60 0.22 l "Nature-Good and Evil"</v>
      </c>
    </row>
    <row r="1345" spans="1:7">
      <c r="A1345">
        <f>Links!E1345</f>
        <v>90</v>
      </c>
      <c r="B1345">
        <f>Links!F1345</f>
        <v>60</v>
      </c>
      <c r="C1345">
        <f>Links!G1345</f>
        <v>0.11</v>
      </c>
      <c r="D1345" t="str">
        <f>Links!H1345</f>
        <v>l "Nature-State"</v>
      </c>
      <c r="G1345" t="str">
        <f t="shared" si="20"/>
        <v>90 60 0.11 l "Nature-State"</v>
      </c>
    </row>
    <row r="1346" spans="1:7">
      <c r="A1346">
        <f>Links!E1346</f>
        <v>99</v>
      </c>
      <c r="B1346">
        <f>Links!F1346</f>
        <v>60</v>
      </c>
      <c r="C1346">
        <f>Links!G1346</f>
        <v>0.11</v>
      </c>
      <c r="D1346" t="str">
        <f>Links!H1346</f>
        <v>l "Nature-Wealth"</v>
      </c>
      <c r="G1346" t="str">
        <f t="shared" si="20"/>
        <v>99 60 0.11 l "Nature-Wealth"</v>
      </c>
    </row>
    <row r="1347" spans="1:7">
      <c r="A1347">
        <f>Links!E1347</f>
        <v>51</v>
      </c>
      <c r="B1347">
        <f>Links!F1347</f>
        <v>60</v>
      </c>
      <c r="C1347">
        <f>Links!G1347</f>
        <v>0.89</v>
      </c>
      <c r="D1347" t="str">
        <f>Links!H1347</f>
        <v>l "Nature-Man"</v>
      </c>
      <c r="G1347" t="str">
        <f t="shared" ref="G1347:G1410" si="21">A1347&amp;" "&amp;B1347&amp;" "&amp;C1347&amp;" "&amp;D1347</f>
        <v>51 60 0.89 l "Nature-Man"</v>
      </c>
    </row>
    <row r="1348" spans="1:7">
      <c r="A1348">
        <f>Links!E1348</f>
        <v>7</v>
      </c>
      <c r="B1348">
        <f>Links!F1348</f>
        <v>61</v>
      </c>
      <c r="C1348">
        <f>Links!G1348</f>
        <v>1</v>
      </c>
      <c r="D1348" t="str">
        <f>Links!H1348</f>
        <v>l "Necessity and Contingency-Being"</v>
      </c>
      <c r="G1348" t="str">
        <f t="shared" si="21"/>
        <v>7 61 1 l "Necessity and Contingency-Being"</v>
      </c>
    </row>
    <row r="1349" spans="1:7">
      <c r="A1349">
        <f>Links!E1349</f>
        <v>10</v>
      </c>
      <c r="B1349">
        <f>Links!F1349</f>
        <v>61</v>
      </c>
      <c r="C1349">
        <f>Links!G1349</f>
        <v>1</v>
      </c>
      <c r="D1349" t="str">
        <f>Links!H1349</f>
        <v>l "Necessity and Contingency-Change"</v>
      </c>
      <c r="G1349" t="str">
        <f t="shared" si="21"/>
        <v>10 61 1 l "Necessity and Contingency-Change"</v>
      </c>
    </row>
    <row r="1350" spans="1:7">
      <c r="A1350">
        <f>Links!E1350</f>
        <v>23</v>
      </c>
      <c r="B1350">
        <f>Links!F1350</f>
        <v>61</v>
      </c>
      <c r="C1350">
        <f>Links!G1350</f>
        <v>0.56000000000000005</v>
      </c>
      <c r="D1350" t="str">
        <f>Links!H1350</f>
        <v>l "Necessity and Contingency-Eternity"</v>
      </c>
      <c r="G1350" t="str">
        <f t="shared" si="21"/>
        <v>23 61 0.56 l "Necessity and Contingency-Eternity"</v>
      </c>
    </row>
    <row r="1351" spans="1:7">
      <c r="A1351">
        <f>Links!E1351</f>
        <v>29</v>
      </c>
      <c r="B1351">
        <f>Links!F1351</f>
        <v>61</v>
      </c>
      <c r="C1351">
        <f>Links!G1351</f>
        <v>0.11</v>
      </c>
      <c r="D1351" t="str">
        <f>Links!H1351</f>
        <v>l "Necessity and Contingency-God"</v>
      </c>
      <c r="G1351" t="str">
        <f t="shared" si="21"/>
        <v>29 61 0.11 l "Necessity and Contingency-God"</v>
      </c>
    </row>
    <row r="1352" spans="1:7">
      <c r="A1352">
        <f>Links!E1352</f>
        <v>60</v>
      </c>
      <c r="B1352">
        <f>Links!F1352</f>
        <v>61</v>
      </c>
      <c r="C1352">
        <f>Links!G1352</f>
        <v>0.78</v>
      </c>
      <c r="D1352" t="str">
        <f>Links!H1352</f>
        <v>l "Necessity and Contingency-Nature"</v>
      </c>
      <c r="G1352" t="str">
        <f t="shared" si="21"/>
        <v>60 61 0.78 l "Necessity and Contingency-Nature"</v>
      </c>
    </row>
    <row r="1353" spans="1:7">
      <c r="A1353">
        <f>Links!E1353</f>
        <v>8</v>
      </c>
      <c r="B1353">
        <f>Links!F1353</f>
        <v>61</v>
      </c>
      <c r="C1353">
        <f>Links!G1353</f>
        <v>0.89</v>
      </c>
      <c r="D1353" t="str">
        <f>Links!H1353</f>
        <v>l "Necessity and Contingency-Cause"</v>
      </c>
      <c r="G1353" t="str">
        <f t="shared" si="21"/>
        <v>8 61 0.89 l "Necessity and Contingency-Cause"</v>
      </c>
    </row>
    <row r="1354" spans="1:7">
      <c r="A1354">
        <f>Links!E1354</f>
        <v>27</v>
      </c>
      <c r="B1354">
        <f>Links!F1354</f>
        <v>61</v>
      </c>
      <c r="C1354">
        <f>Links!G1354</f>
        <v>0.89</v>
      </c>
      <c r="D1354" t="str">
        <f>Links!H1354</f>
        <v>l "Necessity and Contingency-Fate"</v>
      </c>
      <c r="G1354" t="str">
        <f t="shared" si="21"/>
        <v>27 61 0.89 l "Necessity and Contingency-Fate"</v>
      </c>
    </row>
    <row r="1355" spans="1:7">
      <c r="A1355">
        <f>Links!E1355</f>
        <v>9</v>
      </c>
      <c r="B1355">
        <f>Links!F1355</f>
        <v>61</v>
      </c>
      <c r="C1355">
        <f>Links!G1355</f>
        <v>0.89</v>
      </c>
      <c r="D1355" t="str">
        <f>Links!H1355</f>
        <v>l "Necessity and Contingency-Chance"</v>
      </c>
      <c r="G1355" t="str">
        <f t="shared" si="21"/>
        <v>9 61 0.89 l "Necessity and Contingency-Chance"</v>
      </c>
    </row>
    <row r="1356" spans="1:7">
      <c r="A1356">
        <f>Links!E1356</f>
        <v>41</v>
      </c>
      <c r="B1356">
        <f>Links!F1356</f>
        <v>61</v>
      </c>
      <c r="C1356">
        <f>Links!G1356</f>
        <v>0.56000000000000005</v>
      </c>
      <c r="D1356" t="str">
        <f>Links!H1356</f>
        <v>l "Necessity and Contingency-Judgment"</v>
      </c>
      <c r="G1356" t="str">
        <f t="shared" si="21"/>
        <v>41 61 0.56 l "Necessity and Contingency-Judgment"</v>
      </c>
    </row>
    <row r="1357" spans="1:7">
      <c r="A1357">
        <f>Links!E1357</f>
        <v>43</v>
      </c>
      <c r="B1357">
        <f>Links!F1357</f>
        <v>61</v>
      </c>
      <c r="C1357">
        <f>Links!G1357</f>
        <v>0.56000000000000005</v>
      </c>
      <c r="D1357" t="str">
        <f>Links!H1357</f>
        <v>l "Necessity and Contingency-Knowledge"</v>
      </c>
      <c r="G1357" t="str">
        <f t="shared" si="21"/>
        <v>43 61 0.56 l "Necessity and Contingency-Knowledge"</v>
      </c>
    </row>
    <row r="1358" spans="1:7">
      <c r="A1358">
        <f>Links!E1358</f>
        <v>100</v>
      </c>
      <c r="B1358">
        <f>Links!F1358</f>
        <v>61</v>
      </c>
      <c r="C1358">
        <f>Links!G1358</f>
        <v>0.56000000000000005</v>
      </c>
      <c r="D1358" t="str">
        <f>Links!H1358</f>
        <v>l "Necessity and Contingency-Will"</v>
      </c>
      <c r="G1358" t="str">
        <f t="shared" si="21"/>
        <v>100 61 0.56 l "Necessity and Contingency-Will"</v>
      </c>
    </row>
    <row r="1359" spans="1:7">
      <c r="A1359">
        <f>Links!E1359</f>
        <v>64</v>
      </c>
      <c r="B1359">
        <f>Links!F1359</f>
        <v>61</v>
      </c>
      <c r="C1359">
        <f>Links!G1359</f>
        <v>0.78</v>
      </c>
      <c r="D1359" t="str">
        <f>Links!H1359</f>
        <v>l "Necessity and Contingency-Opinion"</v>
      </c>
      <c r="G1359" t="str">
        <f t="shared" si="21"/>
        <v>64 61 0.78 l "Necessity and Contingency-Opinion"</v>
      </c>
    </row>
    <row r="1360" spans="1:7">
      <c r="A1360">
        <f>Links!E1360</f>
        <v>94</v>
      </c>
      <c r="B1360">
        <f>Links!F1360</f>
        <v>61</v>
      </c>
      <c r="C1360">
        <f>Links!G1360</f>
        <v>0.78</v>
      </c>
      <c r="D1360" t="str">
        <f>Links!H1360</f>
        <v>l "Necessity and Contingency-Truth"</v>
      </c>
      <c r="G1360" t="str">
        <f t="shared" si="21"/>
        <v>94 61 0.78 l "Necessity and Contingency-Truth"</v>
      </c>
    </row>
    <row r="1361" spans="1:7">
      <c r="A1361">
        <f>Links!E1361</f>
        <v>38</v>
      </c>
      <c r="B1361">
        <f>Links!F1361</f>
        <v>61</v>
      </c>
      <c r="C1361">
        <f>Links!G1361</f>
        <v>0.22</v>
      </c>
      <c r="D1361" t="str">
        <f>Links!H1361</f>
        <v>l "Necessity and Contingency-Immortality"</v>
      </c>
      <c r="G1361" t="str">
        <f t="shared" si="21"/>
        <v>38 61 0.22 l "Necessity and Contingency-Immortality"</v>
      </c>
    </row>
    <row r="1362" spans="1:7">
      <c r="A1362">
        <f>Links!E1362</f>
        <v>57</v>
      </c>
      <c r="B1362">
        <f>Links!F1362</f>
        <v>61</v>
      </c>
      <c r="C1362">
        <f>Links!G1362</f>
        <v>0.22</v>
      </c>
      <c r="D1362" t="str">
        <f>Links!H1362</f>
        <v>l "Necessity and Contingency-Metaphysics"</v>
      </c>
      <c r="G1362" t="str">
        <f t="shared" si="21"/>
        <v>57 61 0.22 l "Necessity and Contingency-Metaphysics"</v>
      </c>
    </row>
    <row r="1363" spans="1:7">
      <c r="A1363">
        <f>Links!E1363</f>
        <v>93</v>
      </c>
      <c r="B1363">
        <f>Links!F1363</f>
        <v>61</v>
      </c>
      <c r="C1363">
        <f>Links!G1363</f>
        <v>0.67</v>
      </c>
      <c r="D1363" t="str">
        <f>Links!H1363</f>
        <v>l "Necessity and Contingency-Time"</v>
      </c>
      <c r="G1363" t="str">
        <f t="shared" si="21"/>
        <v>93 61 0.67 l "Necessity and Contingency-Time"</v>
      </c>
    </row>
    <row r="1364" spans="1:7">
      <c r="A1364">
        <f>Links!E1364</f>
        <v>52</v>
      </c>
      <c r="B1364">
        <f>Links!F1364</f>
        <v>61</v>
      </c>
      <c r="C1364">
        <f>Links!G1364</f>
        <v>0.67</v>
      </c>
      <c r="D1364" t="str">
        <f>Links!H1364</f>
        <v>l "Necessity and Contingency-Mathematics"</v>
      </c>
      <c r="G1364" t="str">
        <f t="shared" si="21"/>
        <v>52 61 0.67 l "Necessity and Contingency-Mathematics"</v>
      </c>
    </row>
    <row r="1365" spans="1:7">
      <c r="A1365">
        <f>Links!E1365</f>
        <v>65</v>
      </c>
      <c r="B1365">
        <f>Links!F1365</f>
        <v>61</v>
      </c>
      <c r="C1365">
        <f>Links!G1365</f>
        <v>0.67</v>
      </c>
      <c r="D1365" t="str">
        <f>Links!H1365</f>
        <v>l "Necessity and Contingency-Opposition"</v>
      </c>
      <c r="G1365" t="str">
        <f t="shared" si="21"/>
        <v>65 61 0.67 l "Necessity and Contingency-Opposition"</v>
      </c>
    </row>
    <row r="1366" spans="1:7">
      <c r="A1366">
        <f>Links!E1366</f>
        <v>70</v>
      </c>
      <c r="B1366">
        <f>Links!F1366</f>
        <v>61</v>
      </c>
      <c r="C1366">
        <f>Links!G1366</f>
        <v>0.33</v>
      </c>
      <c r="D1366" t="str">
        <f>Links!H1366</f>
        <v>l "Necessity and Contingency-Principle"</v>
      </c>
      <c r="G1366" t="str">
        <f t="shared" si="21"/>
        <v>70 61 0.33 l "Necessity and Contingency-Principle"</v>
      </c>
    </row>
    <row r="1367" spans="1:7">
      <c r="A1367">
        <f>Links!E1367</f>
        <v>77</v>
      </c>
      <c r="B1367">
        <f>Links!F1367</f>
        <v>61</v>
      </c>
      <c r="C1367">
        <f>Links!G1367</f>
        <v>0.56000000000000005</v>
      </c>
      <c r="D1367" t="str">
        <f>Links!H1367</f>
        <v>l "Necessity and Contingency-Reasoning"</v>
      </c>
      <c r="G1367" t="str">
        <f t="shared" si="21"/>
        <v>77 61 0.56 l "Necessity and Contingency-Reasoning"</v>
      </c>
    </row>
    <row r="1368" spans="1:7">
      <c r="A1368">
        <f>Links!E1368</f>
        <v>47</v>
      </c>
      <c r="B1368">
        <f>Links!F1368</f>
        <v>61</v>
      </c>
      <c r="C1368">
        <f>Links!G1368</f>
        <v>0.56000000000000005</v>
      </c>
      <c r="D1368" t="str">
        <f>Links!H1368</f>
        <v>l "Necessity and Contingency-Liberty"</v>
      </c>
      <c r="G1368" t="str">
        <f t="shared" si="21"/>
        <v>47 61 0.56 l "Necessity and Contingency-Liberty"</v>
      </c>
    </row>
    <row r="1369" spans="1:7">
      <c r="A1369">
        <f>Links!E1369</f>
        <v>73</v>
      </c>
      <c r="B1369">
        <f>Links!F1369</f>
        <v>61</v>
      </c>
      <c r="C1369">
        <f>Links!G1369</f>
        <v>0.56000000000000005</v>
      </c>
      <c r="D1369" t="str">
        <f>Links!H1369</f>
        <v>l "Necessity and Contingency-Prudence"</v>
      </c>
      <c r="G1369" t="str">
        <f t="shared" si="21"/>
        <v>73 61 0.56 l "Necessity and Contingency-Prudence"</v>
      </c>
    </row>
    <row r="1370" spans="1:7">
      <c r="A1370">
        <f>Links!E1370</f>
        <v>99</v>
      </c>
      <c r="B1370">
        <f>Links!F1370</f>
        <v>61</v>
      </c>
      <c r="C1370">
        <f>Links!G1370</f>
        <v>0.22</v>
      </c>
      <c r="D1370" t="str">
        <f>Links!H1370</f>
        <v>l "Necessity and Contingency-Wealth"</v>
      </c>
      <c r="G1370" t="str">
        <f t="shared" si="21"/>
        <v>99 61 0.22 l "Necessity and Contingency-Wealth"</v>
      </c>
    </row>
    <row r="1371" spans="1:7">
      <c r="A1371">
        <f>Links!E1371</f>
        <v>34</v>
      </c>
      <c r="B1371">
        <f>Links!F1371</f>
        <v>61</v>
      </c>
      <c r="C1371">
        <f>Links!G1371</f>
        <v>0.89</v>
      </c>
      <c r="D1371" t="str">
        <f>Links!H1371</f>
        <v>l "Necessity and Contingency-History"</v>
      </c>
      <c r="G1371" t="str">
        <f t="shared" si="21"/>
        <v>34 61 0.89 l "Necessity and Contingency-History"</v>
      </c>
    </row>
    <row r="1372" spans="1:7">
      <c r="A1372">
        <f>Links!E1372</f>
        <v>14</v>
      </c>
      <c r="B1372">
        <f>Links!F1372</f>
        <v>61</v>
      </c>
      <c r="C1372">
        <f>Links!G1372</f>
        <v>0.56000000000000005</v>
      </c>
      <c r="D1372" t="str">
        <f>Links!H1372</f>
        <v>l "Necessity and Contingency-Custom and Convention"</v>
      </c>
      <c r="G1372" t="str">
        <f t="shared" si="21"/>
        <v>14 61 0.56 l "Necessity and Contingency-Custom and Convention"</v>
      </c>
    </row>
    <row r="1373" spans="1:7">
      <c r="A1373">
        <f>Links!E1373</f>
        <v>26</v>
      </c>
      <c r="B1373">
        <f>Links!F1373</f>
        <v>61</v>
      </c>
      <c r="C1373">
        <f>Links!G1373</f>
        <v>0.22</v>
      </c>
      <c r="D1373" t="str">
        <f>Links!H1373</f>
        <v>l "Necessity and Contingency-Family"</v>
      </c>
      <c r="G1373" t="str">
        <f t="shared" si="21"/>
        <v>26 61 0.22 l "Necessity and Contingency-Family"</v>
      </c>
    </row>
    <row r="1374" spans="1:7">
      <c r="A1374">
        <f>Links!E1374</f>
        <v>74</v>
      </c>
      <c r="B1374">
        <f>Links!F1374</f>
        <v>61</v>
      </c>
      <c r="C1374">
        <f>Links!G1374</f>
        <v>0.11</v>
      </c>
      <c r="D1374" t="str">
        <f>Links!H1374</f>
        <v>l "Necessity and Contingency-Punishment"</v>
      </c>
      <c r="G1374" t="str">
        <f t="shared" si="21"/>
        <v>74 61 0.11 l "Necessity and Contingency-Punishment"</v>
      </c>
    </row>
    <row r="1375" spans="1:7">
      <c r="A1375">
        <f>Links!E1375</f>
        <v>90</v>
      </c>
      <c r="B1375">
        <f>Links!F1375</f>
        <v>61</v>
      </c>
      <c r="C1375">
        <f>Links!G1375</f>
        <v>0.11</v>
      </c>
      <c r="D1375" t="str">
        <f>Links!H1375</f>
        <v>l "Necessity and Contingency-State"</v>
      </c>
      <c r="G1375" t="str">
        <f t="shared" si="21"/>
        <v>90 61 0.11 l "Necessity and Contingency-State"</v>
      </c>
    </row>
    <row r="1376" spans="1:7">
      <c r="A1376">
        <f>Links!E1376</f>
        <v>98</v>
      </c>
      <c r="B1376">
        <f>Links!F1376</f>
        <v>61</v>
      </c>
      <c r="C1376">
        <f>Links!G1376</f>
        <v>0.22</v>
      </c>
      <c r="D1376" t="str">
        <f>Links!H1376</f>
        <v>l "Necessity and Contingency-War and Peace"</v>
      </c>
      <c r="G1376" t="str">
        <f t="shared" si="21"/>
        <v>98 61 0.22 l "Necessity and Contingency-War and Peace"</v>
      </c>
    </row>
    <row r="1377" spans="1:7">
      <c r="A1377">
        <f>Links!E1377</f>
        <v>69</v>
      </c>
      <c r="B1377">
        <f>Links!F1377</f>
        <v>61</v>
      </c>
      <c r="C1377">
        <f>Links!G1377</f>
        <v>0.11</v>
      </c>
      <c r="D1377" t="str">
        <f>Links!H1377</f>
        <v>l "Necessity and Contingency-Poetry"</v>
      </c>
      <c r="G1377" t="str">
        <f t="shared" si="21"/>
        <v>69 61 0.11 l "Necessity and Contingency-Poetry"</v>
      </c>
    </row>
    <row r="1378" spans="1:7">
      <c r="A1378">
        <f>Links!E1378</f>
        <v>12</v>
      </c>
      <c r="B1378">
        <f>Links!F1378</f>
        <v>62</v>
      </c>
      <c r="C1378">
        <f>Links!G1378</f>
        <v>0.78</v>
      </c>
      <c r="D1378" t="str">
        <f>Links!H1378</f>
        <v>l "Oligarchy-Constitution"</v>
      </c>
      <c r="G1378" t="str">
        <f t="shared" si="21"/>
        <v>12 62 0.78 l "Oligarchy-Constitution"</v>
      </c>
    </row>
    <row r="1379" spans="1:7">
      <c r="A1379">
        <f>Links!E1379</f>
        <v>46</v>
      </c>
      <c r="B1379">
        <f>Links!F1379</f>
        <v>62</v>
      </c>
      <c r="C1379">
        <f>Links!G1379</f>
        <v>0.89</v>
      </c>
      <c r="D1379" t="str">
        <f>Links!H1379</f>
        <v>l "Oligarchy-Law"</v>
      </c>
      <c r="G1379" t="str">
        <f t="shared" si="21"/>
        <v>46 62 0.89 l "Oligarchy-Law"</v>
      </c>
    </row>
    <row r="1380" spans="1:7">
      <c r="A1380">
        <f>Links!E1380</f>
        <v>59</v>
      </c>
      <c r="B1380">
        <f>Links!F1380</f>
        <v>62</v>
      </c>
      <c r="C1380">
        <f>Links!G1380</f>
        <v>0.44</v>
      </c>
      <c r="D1380" t="str">
        <f>Links!H1380</f>
        <v>l "Oligarchy-Monarchy"</v>
      </c>
      <c r="G1380" t="str">
        <f t="shared" si="21"/>
        <v>59 62 0.44 l "Oligarchy-Monarchy"</v>
      </c>
    </row>
    <row r="1381" spans="1:7">
      <c r="A1381">
        <f>Links!E1381</f>
        <v>31</v>
      </c>
      <c r="B1381">
        <f>Links!F1381</f>
        <v>62</v>
      </c>
      <c r="C1381">
        <f>Links!G1381</f>
        <v>1</v>
      </c>
      <c r="D1381" t="str">
        <f>Links!H1381</f>
        <v>l "Oligarchy-Government"</v>
      </c>
      <c r="G1381" t="str">
        <f t="shared" si="21"/>
        <v>31 62 1 l "Oligarchy-Government"</v>
      </c>
    </row>
    <row r="1382" spans="1:7">
      <c r="A1382">
        <f>Links!E1382</f>
        <v>3</v>
      </c>
      <c r="B1382">
        <f>Links!F1382</f>
        <v>62</v>
      </c>
      <c r="C1382">
        <f>Links!G1382</f>
        <v>0.78</v>
      </c>
      <c r="D1382" t="str">
        <f>Links!H1382</f>
        <v>l "Oligarchy-Aristocracy"</v>
      </c>
      <c r="G1382" t="str">
        <f t="shared" si="21"/>
        <v>3 62 0.78 l "Oligarchy-Aristocracy"</v>
      </c>
    </row>
    <row r="1383" spans="1:7">
      <c r="A1383">
        <f>Links!E1383</f>
        <v>16</v>
      </c>
      <c r="B1383">
        <f>Links!F1383</f>
        <v>62</v>
      </c>
      <c r="C1383">
        <f>Links!G1383</f>
        <v>0.78</v>
      </c>
      <c r="D1383" t="str">
        <f>Links!H1383</f>
        <v>l "Oligarchy-Democracy"</v>
      </c>
      <c r="G1383" t="str">
        <f t="shared" si="21"/>
        <v>16 62 0.78 l "Oligarchy-Democracy"</v>
      </c>
    </row>
    <row r="1384" spans="1:7">
      <c r="A1384">
        <f>Links!E1384</f>
        <v>95</v>
      </c>
      <c r="B1384">
        <f>Links!F1384</f>
        <v>62</v>
      </c>
      <c r="C1384">
        <f>Links!G1384</f>
        <v>0.67</v>
      </c>
      <c r="D1384" t="str">
        <f>Links!H1384</f>
        <v>l "Oligarchy-Tyranny"</v>
      </c>
      <c r="G1384" t="str">
        <f t="shared" si="21"/>
        <v>95 62 0.67 l "Oligarchy-Tyranny"</v>
      </c>
    </row>
    <row r="1385" spans="1:7">
      <c r="A1385">
        <f>Links!E1385</f>
        <v>80</v>
      </c>
      <c r="B1385">
        <f>Links!F1385</f>
        <v>62</v>
      </c>
      <c r="C1385">
        <f>Links!G1385</f>
        <v>0.67</v>
      </c>
      <c r="D1385" t="str">
        <f>Links!H1385</f>
        <v>l "Oligarchy-Revolution"</v>
      </c>
      <c r="G1385" t="str">
        <f t="shared" si="21"/>
        <v>80 62 0.67 l "Oligarchy-Revolution"</v>
      </c>
    </row>
    <row r="1386" spans="1:7">
      <c r="A1386">
        <f>Links!E1386</f>
        <v>42</v>
      </c>
      <c r="B1386">
        <f>Links!F1386</f>
        <v>62</v>
      </c>
      <c r="C1386">
        <f>Links!G1386</f>
        <v>0.44</v>
      </c>
      <c r="D1386" t="str">
        <f>Links!H1386</f>
        <v>l "Oligarchy-Justice"</v>
      </c>
      <c r="G1386" t="str">
        <f t="shared" si="21"/>
        <v>42 62 0.44 l "Oligarchy-Justice"</v>
      </c>
    </row>
    <row r="1387" spans="1:7">
      <c r="A1387">
        <f>Links!E1387</f>
        <v>44</v>
      </c>
      <c r="B1387">
        <f>Links!F1387</f>
        <v>62</v>
      </c>
      <c r="C1387">
        <f>Links!G1387</f>
        <v>0.44</v>
      </c>
      <c r="D1387" t="str">
        <f>Links!H1387</f>
        <v>l "Oligarchy-Labor"</v>
      </c>
      <c r="G1387" t="str">
        <f t="shared" si="21"/>
        <v>44 62 0.44 l "Oligarchy-Labor"</v>
      </c>
    </row>
    <row r="1388" spans="1:7">
      <c r="A1388">
        <f>Links!E1388</f>
        <v>99</v>
      </c>
      <c r="B1388">
        <f>Links!F1388</f>
        <v>62</v>
      </c>
      <c r="C1388">
        <f>Links!G1388</f>
        <v>0.33</v>
      </c>
      <c r="D1388" t="str">
        <f>Links!H1388</f>
        <v>l "Oligarchy-Wealth"</v>
      </c>
      <c r="G1388" t="str">
        <f t="shared" si="21"/>
        <v>99 62 0.33 l "Oligarchy-Wealth"</v>
      </c>
    </row>
    <row r="1389" spans="1:7">
      <c r="A1389">
        <f>Links!E1389</f>
        <v>47</v>
      </c>
      <c r="B1389">
        <f>Links!F1389</f>
        <v>62</v>
      </c>
      <c r="C1389">
        <f>Links!G1389</f>
        <v>0.33</v>
      </c>
      <c r="D1389" t="str">
        <f>Links!H1389</f>
        <v>l "Oligarchy-Liberty"</v>
      </c>
      <c r="G1389" t="str">
        <f t="shared" si="21"/>
        <v>47 62 0.33 l "Oligarchy-Liberty"</v>
      </c>
    </row>
    <row r="1390" spans="1:7">
      <c r="A1390">
        <f>Links!E1390</f>
        <v>87</v>
      </c>
      <c r="B1390">
        <f>Links!F1390</f>
        <v>62</v>
      </c>
      <c r="C1390">
        <f>Links!G1390</f>
        <v>0.33</v>
      </c>
      <c r="D1390" t="str">
        <f>Links!H1390</f>
        <v>l "Oligarchy-Slavery"</v>
      </c>
      <c r="G1390" t="str">
        <f t="shared" si="21"/>
        <v>87 62 0.33 l "Oligarchy-Slavery"</v>
      </c>
    </row>
    <row r="1391" spans="1:7">
      <c r="A1391">
        <f>Links!E1391</f>
        <v>98</v>
      </c>
      <c r="B1391">
        <f>Links!F1391</f>
        <v>62</v>
      </c>
      <c r="C1391">
        <f>Links!G1391</f>
        <v>0.22</v>
      </c>
      <c r="D1391" t="str">
        <f>Links!H1391</f>
        <v>l "Oligarchy-War and Peace"</v>
      </c>
      <c r="G1391" t="str">
        <f t="shared" si="21"/>
        <v>98 62 0.22 l "Oligarchy-War and Peace"</v>
      </c>
    </row>
    <row r="1392" spans="1:7">
      <c r="A1392">
        <f>Links!E1392</f>
        <v>65</v>
      </c>
      <c r="B1392">
        <f>Links!F1392</f>
        <v>62</v>
      </c>
      <c r="C1392">
        <f>Links!G1392</f>
        <v>0.22</v>
      </c>
      <c r="D1392" t="str">
        <f>Links!H1392</f>
        <v>l "Oligarchy-Opposition"</v>
      </c>
      <c r="G1392" t="str">
        <f t="shared" si="21"/>
        <v>65 62 0.22 l "Oligarchy-Opposition"</v>
      </c>
    </row>
    <row r="1393" spans="1:7">
      <c r="A1393">
        <f>Links!E1393</f>
        <v>7</v>
      </c>
      <c r="B1393">
        <f>Links!F1393</f>
        <v>63</v>
      </c>
      <c r="C1393">
        <f>Links!G1393</f>
        <v>0.56000000000000005</v>
      </c>
      <c r="D1393" t="str">
        <f>Links!H1393</f>
        <v>l "One and Many-Being"</v>
      </c>
      <c r="G1393" t="str">
        <f t="shared" si="21"/>
        <v>7 63 0.56 l "One and Many-Being"</v>
      </c>
    </row>
    <row r="1394" spans="1:7">
      <c r="A1394">
        <f>Links!E1394</f>
        <v>29</v>
      </c>
      <c r="B1394">
        <f>Links!F1394</f>
        <v>63</v>
      </c>
      <c r="C1394">
        <f>Links!G1394</f>
        <v>0.11</v>
      </c>
      <c r="D1394" t="str">
        <f>Links!H1394</f>
        <v>l "One and Many-God"</v>
      </c>
      <c r="G1394" t="str">
        <f t="shared" si="21"/>
        <v>29 63 0.11 l "One and Many-God"</v>
      </c>
    </row>
    <row r="1395" spans="1:7">
      <c r="A1395">
        <f>Links!E1395</f>
        <v>60</v>
      </c>
      <c r="B1395">
        <f>Links!F1395</f>
        <v>63</v>
      </c>
      <c r="C1395">
        <f>Links!G1395</f>
        <v>0.56000000000000005</v>
      </c>
      <c r="D1395" t="str">
        <f>Links!H1395</f>
        <v>l "One and Many-Nature"</v>
      </c>
      <c r="G1395" t="str">
        <f t="shared" si="21"/>
        <v>60 63 0.56 l "One and Many-Nature"</v>
      </c>
    </row>
    <row r="1396" spans="1:7">
      <c r="A1396">
        <f>Links!E1396</f>
        <v>65</v>
      </c>
      <c r="B1396">
        <f>Links!F1396</f>
        <v>63</v>
      </c>
      <c r="C1396">
        <f>Links!G1396</f>
        <v>0.67</v>
      </c>
      <c r="D1396" t="str">
        <f>Links!H1396</f>
        <v>l "One and Many-Opposition"</v>
      </c>
      <c r="G1396" t="str">
        <f t="shared" si="21"/>
        <v>65 63 0.67 l "One and Many-Opposition"</v>
      </c>
    </row>
    <row r="1397" spans="1:7">
      <c r="A1397">
        <f>Links!E1397</f>
        <v>102</v>
      </c>
      <c r="B1397">
        <f>Links!F1397</f>
        <v>63</v>
      </c>
      <c r="C1397">
        <f>Links!G1397</f>
        <v>0.78</v>
      </c>
      <c r="D1397" t="str">
        <f>Links!H1397</f>
        <v>l "One and Many-World"</v>
      </c>
      <c r="G1397" t="str">
        <f t="shared" si="21"/>
        <v>102 63 0.78 l "One and Many-World"</v>
      </c>
    </row>
    <row r="1398" spans="1:7">
      <c r="A1398">
        <f>Links!E1398</f>
        <v>78</v>
      </c>
      <c r="B1398">
        <f>Links!F1398</f>
        <v>63</v>
      </c>
      <c r="C1398">
        <f>Links!G1398</f>
        <v>0.89</v>
      </c>
      <c r="D1398" t="str">
        <f>Links!H1398</f>
        <v>l "One and Many-Relation"</v>
      </c>
      <c r="G1398" t="str">
        <f t="shared" si="21"/>
        <v>78 63 0.89 l "One and Many-Relation"</v>
      </c>
    </row>
    <row r="1399" spans="1:7">
      <c r="A1399">
        <f>Links!E1399</f>
        <v>82</v>
      </c>
      <c r="B1399">
        <f>Links!F1399</f>
        <v>63</v>
      </c>
      <c r="C1399">
        <f>Links!G1399</f>
        <v>1</v>
      </c>
      <c r="D1399" t="str">
        <f>Links!H1399</f>
        <v>l "One and Many-Same and Other"</v>
      </c>
      <c r="G1399" t="str">
        <f t="shared" si="21"/>
        <v>82 63 1 l "One and Many-Same and Other"</v>
      </c>
    </row>
    <row r="1400" spans="1:7">
      <c r="A1400">
        <f>Links!E1400</f>
        <v>96</v>
      </c>
      <c r="B1400">
        <f>Links!F1400</f>
        <v>63</v>
      </c>
      <c r="C1400">
        <f>Links!G1400</f>
        <v>1</v>
      </c>
      <c r="D1400" t="str">
        <f>Links!H1400</f>
        <v>l "One and Many-Universal and Particular"</v>
      </c>
      <c r="G1400" t="str">
        <f t="shared" si="21"/>
        <v>96 63 1 l "One and Many-Universal and Particular"</v>
      </c>
    </row>
    <row r="1401" spans="1:7">
      <c r="A1401">
        <f>Links!E1401</f>
        <v>18</v>
      </c>
      <c r="B1401">
        <f>Links!F1401</f>
        <v>63</v>
      </c>
      <c r="C1401">
        <f>Links!G1401</f>
        <v>0.78</v>
      </c>
      <c r="D1401" t="str">
        <f>Links!H1401</f>
        <v>l "One and Many-Dialectic"</v>
      </c>
      <c r="G1401" t="str">
        <f t="shared" si="21"/>
        <v>18 63 0.78 l "One and Many-Dialectic"</v>
      </c>
    </row>
    <row r="1402" spans="1:7">
      <c r="A1402">
        <f>Links!E1402</f>
        <v>21</v>
      </c>
      <c r="B1402">
        <f>Links!F1402</f>
        <v>63</v>
      </c>
      <c r="C1402">
        <f>Links!G1402</f>
        <v>0.78</v>
      </c>
      <c r="D1402" t="str">
        <f>Links!H1402</f>
        <v>l "One and Many-Element"</v>
      </c>
      <c r="G1402" t="str">
        <f t="shared" si="21"/>
        <v>21 63 0.78 l "One and Many-Element"</v>
      </c>
    </row>
    <row r="1403" spans="1:7">
      <c r="A1403">
        <f>Links!E1403</f>
        <v>40</v>
      </c>
      <c r="B1403">
        <f>Links!F1403</f>
        <v>63</v>
      </c>
      <c r="C1403">
        <f>Links!G1403</f>
        <v>0.78</v>
      </c>
      <c r="D1403" t="str">
        <f>Links!H1403</f>
        <v>l "One and Many-Infinity"</v>
      </c>
      <c r="G1403" t="str">
        <f t="shared" si="21"/>
        <v>40 63 0.78 l "One and Many-Infinity"</v>
      </c>
    </row>
    <row r="1404" spans="1:7">
      <c r="A1404">
        <f>Links!E1404</f>
        <v>52</v>
      </c>
      <c r="B1404">
        <f>Links!F1404</f>
        <v>63</v>
      </c>
      <c r="C1404">
        <f>Links!G1404</f>
        <v>0.78</v>
      </c>
      <c r="D1404" t="str">
        <f>Links!H1404</f>
        <v>l "One and Many-Mathematics"</v>
      </c>
      <c r="G1404" t="str">
        <f t="shared" si="21"/>
        <v>52 63 0.78 l "One and Many-Mathematics"</v>
      </c>
    </row>
    <row r="1405" spans="1:7">
      <c r="A1405">
        <f>Links!E1405</f>
        <v>76</v>
      </c>
      <c r="B1405">
        <f>Links!F1405</f>
        <v>63</v>
      </c>
      <c r="C1405">
        <f>Links!G1405</f>
        <v>0.78</v>
      </c>
      <c r="D1405" t="str">
        <f>Links!H1405</f>
        <v>l "One and Many-Quantity"</v>
      </c>
      <c r="G1405" t="str">
        <f t="shared" si="21"/>
        <v>76 63 0.78 l "One and Many-Quantity"</v>
      </c>
    </row>
    <row r="1406" spans="1:7">
      <c r="A1406">
        <f>Links!E1406</f>
        <v>10</v>
      </c>
      <c r="B1406">
        <f>Links!F1406</f>
        <v>63</v>
      </c>
      <c r="C1406">
        <f>Links!G1406</f>
        <v>0.33</v>
      </c>
      <c r="D1406" t="str">
        <f>Links!H1406</f>
        <v>l "One and Many-Change"</v>
      </c>
      <c r="G1406" t="str">
        <f t="shared" si="21"/>
        <v>10 63 0.33 l "One and Many-Change"</v>
      </c>
    </row>
    <row r="1407" spans="1:7">
      <c r="A1407">
        <f>Links!E1407</f>
        <v>89</v>
      </c>
      <c r="B1407">
        <f>Links!F1407</f>
        <v>63</v>
      </c>
      <c r="C1407">
        <f>Links!G1407</f>
        <v>0.33</v>
      </c>
      <c r="D1407" t="str">
        <f>Links!H1407</f>
        <v>l "One and Many-Space"</v>
      </c>
      <c r="G1407" t="str">
        <f t="shared" si="21"/>
        <v>89 63 0.33 l "One and Many-Space"</v>
      </c>
    </row>
    <row r="1408" spans="1:7">
      <c r="A1408">
        <f>Links!E1408</f>
        <v>93</v>
      </c>
      <c r="B1408">
        <f>Links!F1408</f>
        <v>63</v>
      </c>
      <c r="C1408">
        <f>Links!G1408</f>
        <v>0.33</v>
      </c>
      <c r="D1408" t="str">
        <f>Links!H1408</f>
        <v>l "One and Many-Time"</v>
      </c>
      <c r="G1408" t="str">
        <f t="shared" si="21"/>
        <v>93 63 0.33 l "One and Many-Time"</v>
      </c>
    </row>
    <row r="1409" spans="1:7">
      <c r="A1409">
        <f>Links!E1409</f>
        <v>28</v>
      </c>
      <c r="B1409">
        <f>Links!F1409</f>
        <v>63</v>
      </c>
      <c r="C1409">
        <f>Links!G1409</f>
        <v>0.56000000000000005</v>
      </c>
      <c r="D1409" t="str">
        <f>Links!H1409</f>
        <v>l "One and Many-Form"</v>
      </c>
      <c r="G1409" t="str">
        <f t="shared" si="21"/>
        <v>28 63 0.56 l "One and Many-Form"</v>
      </c>
    </row>
    <row r="1410" spans="1:7">
      <c r="A1410">
        <f>Links!E1410</f>
        <v>51</v>
      </c>
      <c r="B1410">
        <f>Links!F1410</f>
        <v>63</v>
      </c>
      <c r="C1410">
        <f>Links!G1410</f>
        <v>0.44</v>
      </c>
      <c r="D1410" t="str">
        <f>Links!H1410</f>
        <v>l "One and Many-Man"</v>
      </c>
      <c r="G1410" t="str">
        <f t="shared" si="21"/>
        <v>51 63 0.44 l "One and Many-Man"</v>
      </c>
    </row>
    <row r="1411" spans="1:7">
      <c r="A1411">
        <f>Links!E1411</f>
        <v>88</v>
      </c>
      <c r="B1411">
        <f>Links!F1411</f>
        <v>63</v>
      </c>
      <c r="C1411">
        <f>Links!G1411</f>
        <v>0.22</v>
      </c>
      <c r="D1411" t="str">
        <f>Links!H1411</f>
        <v>l "One and Many-Soul"</v>
      </c>
      <c r="G1411" t="str">
        <f t="shared" ref="G1411:G1474" si="22">A1411&amp;" "&amp;B1411&amp;" "&amp;C1411&amp;" "&amp;D1411</f>
        <v>88 63 0.22 l "One and Many-Soul"</v>
      </c>
    </row>
    <row r="1412" spans="1:7">
      <c r="A1412">
        <f>Links!E1412</f>
        <v>15</v>
      </c>
      <c r="B1412">
        <f>Links!F1412</f>
        <v>63</v>
      </c>
      <c r="C1412">
        <f>Links!G1412</f>
        <v>0.78</v>
      </c>
      <c r="D1412" t="str">
        <f>Links!H1412</f>
        <v>l "One and Many-Definition"</v>
      </c>
      <c r="G1412" t="str">
        <f t="shared" si="22"/>
        <v>15 63 0.78 l "One and Many-Definition"</v>
      </c>
    </row>
    <row r="1413" spans="1:7">
      <c r="A1413">
        <f>Links!E1413</f>
        <v>56</v>
      </c>
      <c r="B1413">
        <f>Links!F1413</f>
        <v>63</v>
      </c>
      <c r="C1413">
        <f>Links!G1413</f>
        <v>0.89</v>
      </c>
      <c r="D1413" t="str">
        <f>Links!H1413</f>
        <v>l "One and Many-Memory and Imagination"</v>
      </c>
      <c r="G1413" t="str">
        <f t="shared" si="22"/>
        <v>56 63 0.89 l "One and Many-Memory and Imagination"</v>
      </c>
    </row>
    <row r="1414" spans="1:7">
      <c r="A1414">
        <f>Links!E1414</f>
        <v>58</v>
      </c>
      <c r="B1414">
        <f>Links!F1414</f>
        <v>63</v>
      </c>
      <c r="C1414">
        <f>Links!G1414</f>
        <v>0.56000000000000005</v>
      </c>
      <c r="D1414" t="str">
        <f>Links!H1414</f>
        <v>l "One and Many-Mind"</v>
      </c>
      <c r="G1414" t="str">
        <f t="shared" si="22"/>
        <v>58 63 0.56 l "One and Many-Mind"</v>
      </c>
    </row>
    <row r="1415" spans="1:7">
      <c r="A1415">
        <f>Links!E1415</f>
        <v>84</v>
      </c>
      <c r="B1415">
        <f>Links!F1415</f>
        <v>63</v>
      </c>
      <c r="C1415">
        <f>Links!G1415</f>
        <v>0.56000000000000005</v>
      </c>
      <c r="D1415" t="str">
        <f>Links!H1415</f>
        <v>l "One and Many-Sense"</v>
      </c>
      <c r="G1415" t="str">
        <f t="shared" si="22"/>
        <v>84 63 0.56 l "One and Many-Sense"</v>
      </c>
    </row>
    <row r="1416" spans="1:7">
      <c r="A1416">
        <f>Links!E1416</f>
        <v>37</v>
      </c>
      <c r="B1416">
        <f>Links!F1416</f>
        <v>63</v>
      </c>
      <c r="C1416">
        <f>Links!G1416</f>
        <v>0.56000000000000005</v>
      </c>
      <c r="D1416" t="str">
        <f>Links!H1416</f>
        <v>l "One and Many-Idea"</v>
      </c>
      <c r="G1416" t="str">
        <f t="shared" si="22"/>
        <v>37 63 0.56 l "One and Many-Idea"</v>
      </c>
    </row>
    <row r="1417" spans="1:7">
      <c r="A1417">
        <f>Links!E1417</f>
        <v>43</v>
      </c>
      <c r="B1417">
        <f>Links!F1417</f>
        <v>63</v>
      </c>
      <c r="C1417">
        <f>Links!G1417</f>
        <v>0.56000000000000005</v>
      </c>
      <c r="D1417" t="str">
        <f>Links!H1417</f>
        <v>l "One and Many-Knowledge"</v>
      </c>
      <c r="G1417" t="str">
        <f t="shared" si="22"/>
        <v>43 63 0.56 l "One and Many-Knowledge"</v>
      </c>
    </row>
    <row r="1418" spans="1:7">
      <c r="A1418">
        <f>Links!E1418</f>
        <v>13</v>
      </c>
      <c r="B1418">
        <f>Links!F1418</f>
        <v>63</v>
      </c>
      <c r="C1418">
        <f>Links!G1418</f>
        <v>0.11</v>
      </c>
      <c r="D1418" t="str">
        <f>Links!H1418</f>
        <v>l "One and Many-Courage"</v>
      </c>
      <c r="G1418" t="str">
        <f t="shared" si="22"/>
        <v>13 63 0.11 l "One and Many-Courage"</v>
      </c>
    </row>
    <row r="1419" spans="1:7">
      <c r="A1419">
        <f>Links!E1419</f>
        <v>73</v>
      </c>
      <c r="B1419">
        <f>Links!F1419</f>
        <v>63</v>
      </c>
      <c r="C1419">
        <f>Links!G1419</f>
        <v>0.11</v>
      </c>
      <c r="D1419" t="str">
        <f>Links!H1419</f>
        <v>l "One and Many-Prudence"</v>
      </c>
      <c r="G1419" t="str">
        <f t="shared" si="22"/>
        <v>73 63 0.11 l "One and Many-Prudence"</v>
      </c>
    </row>
    <row r="1420" spans="1:7">
      <c r="A1420">
        <f>Links!E1420</f>
        <v>91</v>
      </c>
      <c r="B1420">
        <f>Links!F1420</f>
        <v>63</v>
      </c>
      <c r="C1420">
        <f>Links!G1420</f>
        <v>0.11</v>
      </c>
      <c r="D1420" t="str">
        <f>Links!H1420</f>
        <v>l "One and Many-Temperance"</v>
      </c>
      <c r="G1420" t="str">
        <f t="shared" si="22"/>
        <v>91 63 0.11 l "One and Many-Temperance"</v>
      </c>
    </row>
    <row r="1421" spans="1:7">
      <c r="A1421">
        <f>Links!E1421</f>
        <v>97</v>
      </c>
      <c r="B1421">
        <f>Links!F1421</f>
        <v>63</v>
      </c>
      <c r="C1421">
        <f>Links!G1421</f>
        <v>0.11</v>
      </c>
      <c r="D1421" t="str">
        <f>Links!H1421</f>
        <v>l "One and Many-Virtue and Vice"</v>
      </c>
      <c r="G1421" t="str">
        <f t="shared" si="22"/>
        <v>97 63 0.11 l "One and Many-Virtue and Vice"</v>
      </c>
    </row>
    <row r="1422" spans="1:7">
      <c r="A1422">
        <f>Links!E1422</f>
        <v>30</v>
      </c>
      <c r="B1422">
        <f>Links!F1422</f>
        <v>63</v>
      </c>
      <c r="C1422">
        <f>Links!G1422</f>
        <v>0.44</v>
      </c>
      <c r="D1422" t="str">
        <f>Links!H1422</f>
        <v>l "One and Many-Good and Evil"</v>
      </c>
      <c r="G1422" t="str">
        <f t="shared" si="22"/>
        <v>30 63 0.44 l "One and Many-Good and Evil"</v>
      </c>
    </row>
    <row r="1423" spans="1:7">
      <c r="A1423">
        <f>Links!E1423</f>
        <v>70</v>
      </c>
      <c r="B1423">
        <f>Links!F1423</f>
        <v>63</v>
      </c>
      <c r="C1423">
        <f>Links!G1423</f>
        <v>0.56000000000000005</v>
      </c>
      <c r="D1423" t="str">
        <f>Links!H1423</f>
        <v>l "One and Many-Principle"</v>
      </c>
      <c r="G1423" t="str">
        <f t="shared" si="22"/>
        <v>70 63 0.56 l "One and Many-Principle"</v>
      </c>
    </row>
    <row r="1424" spans="1:7">
      <c r="A1424">
        <f>Links!E1424</f>
        <v>4</v>
      </c>
      <c r="B1424">
        <f>Links!F1424</f>
        <v>63</v>
      </c>
      <c r="C1424">
        <f>Links!G1424</f>
        <v>0.33</v>
      </c>
      <c r="D1424" t="str">
        <f>Links!H1424</f>
        <v>l "One and Many-Art"</v>
      </c>
      <c r="G1424" t="str">
        <f t="shared" si="22"/>
        <v>4 63 0.33 l "One and Many-Art"</v>
      </c>
    </row>
    <row r="1425" spans="1:7">
      <c r="A1425">
        <f>Links!E1425</f>
        <v>6</v>
      </c>
      <c r="B1425">
        <f>Links!F1425</f>
        <v>63</v>
      </c>
      <c r="C1425">
        <f>Links!G1425</f>
        <v>0.33</v>
      </c>
      <c r="D1425" t="str">
        <f>Links!H1425</f>
        <v>l "One and Many-Beauty"</v>
      </c>
      <c r="G1425" t="str">
        <f t="shared" si="22"/>
        <v>6 63 0.33 l "One and Many-Beauty"</v>
      </c>
    </row>
    <row r="1426" spans="1:7">
      <c r="A1426">
        <f>Links!E1426</f>
        <v>69</v>
      </c>
      <c r="B1426">
        <f>Links!F1426</f>
        <v>63</v>
      </c>
      <c r="C1426">
        <f>Links!G1426</f>
        <v>0.33</v>
      </c>
      <c r="D1426" t="str">
        <f>Links!H1426</f>
        <v>l "One and Many-Poetry"</v>
      </c>
      <c r="G1426" t="str">
        <f t="shared" si="22"/>
        <v>69 63 0.33 l "One and Many-Poetry"</v>
      </c>
    </row>
    <row r="1427" spans="1:7">
      <c r="A1427">
        <f>Links!E1427</f>
        <v>11</v>
      </c>
      <c r="B1427">
        <f>Links!F1427</f>
        <v>63</v>
      </c>
      <c r="C1427">
        <f>Links!G1427</f>
        <v>0.56000000000000005</v>
      </c>
      <c r="D1427" t="str">
        <f>Links!H1427</f>
        <v>l "One and Many-Citizen"</v>
      </c>
      <c r="G1427" t="str">
        <f t="shared" si="22"/>
        <v>11 63 0.56 l "One and Many-Citizen"</v>
      </c>
    </row>
    <row r="1428" spans="1:7">
      <c r="A1428">
        <f>Links!E1428</f>
        <v>26</v>
      </c>
      <c r="B1428">
        <f>Links!F1428</f>
        <v>63</v>
      </c>
      <c r="C1428">
        <f>Links!G1428</f>
        <v>0.56000000000000005</v>
      </c>
      <c r="D1428" t="str">
        <f>Links!H1428</f>
        <v>l "One and Many-Family"</v>
      </c>
      <c r="G1428" t="str">
        <f t="shared" si="22"/>
        <v>26 63 0.56 l "One and Many-Family"</v>
      </c>
    </row>
    <row r="1429" spans="1:7">
      <c r="A1429">
        <f>Links!E1429</f>
        <v>31</v>
      </c>
      <c r="B1429">
        <f>Links!F1429</f>
        <v>63</v>
      </c>
      <c r="C1429">
        <f>Links!G1429</f>
        <v>0.56000000000000005</v>
      </c>
      <c r="D1429" t="str">
        <f>Links!H1429</f>
        <v>l "One and Many-Government"</v>
      </c>
      <c r="G1429" t="str">
        <f t="shared" si="22"/>
        <v>31 63 0.56 l "One and Many-Government"</v>
      </c>
    </row>
    <row r="1430" spans="1:7">
      <c r="A1430">
        <f>Links!E1430</f>
        <v>90</v>
      </c>
      <c r="B1430">
        <f>Links!F1430</f>
        <v>63</v>
      </c>
      <c r="C1430">
        <f>Links!G1430</f>
        <v>0.56000000000000005</v>
      </c>
      <c r="D1430" t="str">
        <f>Links!H1430</f>
        <v>l "One and Many-State"</v>
      </c>
      <c r="G1430" t="str">
        <f t="shared" si="22"/>
        <v>90 63 0.56 l "One and Many-State"</v>
      </c>
    </row>
    <row r="1431" spans="1:7">
      <c r="A1431">
        <f>Links!E1431</f>
        <v>98</v>
      </c>
      <c r="B1431">
        <f>Links!F1431</f>
        <v>63</v>
      </c>
      <c r="C1431">
        <f>Links!G1431</f>
        <v>0.56000000000000005</v>
      </c>
      <c r="D1431" t="str">
        <f>Links!H1431</f>
        <v>l "One and Many-War and Peace"</v>
      </c>
      <c r="G1431" t="str">
        <f t="shared" si="22"/>
        <v>98 63 0.56 l "One and Many-War and Peace"</v>
      </c>
    </row>
    <row r="1432" spans="1:7">
      <c r="A1432">
        <f>Links!E1432</f>
        <v>7</v>
      </c>
      <c r="B1432">
        <f>Links!F1432</f>
        <v>64</v>
      </c>
      <c r="C1432">
        <f>Links!G1432</f>
        <v>0.22</v>
      </c>
      <c r="D1432" t="str">
        <f>Links!H1432</f>
        <v>l "Opinion-Being"</v>
      </c>
      <c r="G1432" t="str">
        <f t="shared" si="22"/>
        <v>7 64 0.22 l "Opinion-Being"</v>
      </c>
    </row>
    <row r="1433" spans="1:7">
      <c r="A1433">
        <f>Links!E1433</f>
        <v>43</v>
      </c>
      <c r="B1433">
        <f>Links!F1433</f>
        <v>64</v>
      </c>
      <c r="C1433">
        <f>Links!G1433</f>
        <v>0.67</v>
      </c>
      <c r="D1433" t="str">
        <f>Links!H1433</f>
        <v>l "Opinion-Knowledge"</v>
      </c>
      <c r="G1433" t="str">
        <f t="shared" si="22"/>
        <v>43 64 0.67 l "Opinion-Knowledge"</v>
      </c>
    </row>
    <row r="1434" spans="1:7">
      <c r="A1434">
        <f>Links!E1434</f>
        <v>61</v>
      </c>
      <c r="B1434">
        <f>Links!F1434</f>
        <v>64</v>
      </c>
      <c r="C1434">
        <f>Links!G1434</f>
        <v>0.56000000000000005</v>
      </c>
      <c r="D1434" t="str">
        <f>Links!H1434</f>
        <v>l "Opinion-Necessity and Contingency"</v>
      </c>
      <c r="G1434" t="str">
        <f t="shared" si="22"/>
        <v>61 64 0.56 l "Opinion-Necessity and Contingency"</v>
      </c>
    </row>
    <row r="1435" spans="1:7">
      <c r="A1435">
        <f>Links!E1435</f>
        <v>93</v>
      </c>
      <c r="B1435">
        <f>Links!F1435</f>
        <v>64</v>
      </c>
      <c r="C1435">
        <f>Links!G1435</f>
        <v>0.22</v>
      </c>
      <c r="D1435" t="str">
        <f>Links!H1435</f>
        <v>l "Opinion-Time"</v>
      </c>
      <c r="G1435" t="str">
        <f t="shared" si="22"/>
        <v>93 64 0.22 l "Opinion-Time"</v>
      </c>
    </row>
    <row r="1436" spans="1:7">
      <c r="A1436">
        <f>Links!E1436</f>
        <v>94</v>
      </c>
      <c r="B1436">
        <f>Links!F1436</f>
        <v>64</v>
      </c>
      <c r="C1436">
        <f>Links!G1436</f>
        <v>1</v>
      </c>
      <c r="D1436" t="str">
        <f>Links!H1436</f>
        <v>l "Opinion-Truth"</v>
      </c>
      <c r="G1436" t="str">
        <f t="shared" si="22"/>
        <v>94 64 1 l "Opinion-Truth"</v>
      </c>
    </row>
    <row r="1437" spans="1:7">
      <c r="A1437">
        <f>Links!E1437</f>
        <v>70</v>
      </c>
      <c r="B1437">
        <f>Links!F1437</f>
        <v>64</v>
      </c>
      <c r="C1437">
        <f>Links!G1437</f>
        <v>0.56000000000000005</v>
      </c>
      <c r="D1437" t="str">
        <f>Links!H1437</f>
        <v>l "Opinion-Principle"</v>
      </c>
      <c r="G1437" t="str">
        <f t="shared" si="22"/>
        <v>70 64 0.56 l "Opinion-Principle"</v>
      </c>
    </row>
    <row r="1438" spans="1:7">
      <c r="A1438">
        <f>Links!E1438</f>
        <v>14</v>
      </c>
      <c r="B1438">
        <f>Links!F1438</f>
        <v>64</v>
      </c>
      <c r="C1438">
        <f>Links!G1438</f>
        <v>0.67</v>
      </c>
      <c r="D1438" t="str">
        <f>Links!H1438</f>
        <v>l "Opinion-Custom and Convention"</v>
      </c>
      <c r="G1438" t="str">
        <f t="shared" si="22"/>
        <v>14 64 0.67 l "Opinion-Custom and Convention"</v>
      </c>
    </row>
    <row r="1439" spans="1:7">
      <c r="A1439">
        <f>Links!E1439</f>
        <v>17</v>
      </c>
      <c r="B1439">
        <f>Links!F1439</f>
        <v>64</v>
      </c>
      <c r="C1439">
        <f>Links!G1439</f>
        <v>0.33</v>
      </c>
      <c r="D1439" t="str">
        <f>Links!H1439</f>
        <v>l "Opinion-Desire"</v>
      </c>
      <c r="G1439" t="str">
        <f t="shared" si="22"/>
        <v>17 64 0.33 l "Opinion-Desire"</v>
      </c>
    </row>
    <row r="1440" spans="1:7">
      <c r="A1440">
        <f>Links!E1440</f>
        <v>22</v>
      </c>
      <c r="B1440">
        <f>Links!F1440</f>
        <v>64</v>
      </c>
      <c r="C1440">
        <f>Links!G1440</f>
        <v>0.22</v>
      </c>
      <c r="D1440" t="str">
        <f>Links!H1440</f>
        <v>l "Opinion-Emotion"</v>
      </c>
      <c r="G1440" t="str">
        <f t="shared" si="22"/>
        <v>22 64 0.22 l "Opinion-Emotion"</v>
      </c>
    </row>
    <row r="1441" spans="1:7">
      <c r="A1441">
        <f>Links!E1441</f>
        <v>100</v>
      </c>
      <c r="B1441">
        <f>Links!F1441</f>
        <v>64</v>
      </c>
      <c r="C1441">
        <f>Links!G1441</f>
        <v>0.56000000000000005</v>
      </c>
      <c r="D1441" t="str">
        <f>Links!H1441</f>
        <v>l "Opinion-Will"</v>
      </c>
      <c r="G1441" t="str">
        <f t="shared" si="22"/>
        <v>100 64 0.56 l "Opinion-Will"</v>
      </c>
    </row>
    <row r="1442" spans="1:7">
      <c r="A1442">
        <f>Links!E1442</f>
        <v>18</v>
      </c>
      <c r="B1442">
        <f>Links!F1442</f>
        <v>64</v>
      </c>
      <c r="C1442">
        <f>Links!G1442</f>
        <v>0.56000000000000005</v>
      </c>
      <c r="D1442" t="str">
        <f>Links!H1442</f>
        <v>l "Opinion-Dialectic"</v>
      </c>
      <c r="G1442" t="str">
        <f t="shared" si="22"/>
        <v>18 64 0.56 l "Opinion-Dialectic"</v>
      </c>
    </row>
    <row r="1443" spans="1:7">
      <c r="A1443">
        <f>Links!E1443</f>
        <v>77</v>
      </c>
      <c r="B1443">
        <f>Links!F1443</f>
        <v>64</v>
      </c>
      <c r="C1443">
        <f>Links!G1443</f>
        <v>0.56000000000000005</v>
      </c>
      <c r="D1443" t="str">
        <f>Links!H1443</f>
        <v>l "Opinion-Reasoning"</v>
      </c>
      <c r="G1443" t="str">
        <f t="shared" si="22"/>
        <v>77 64 0.56 l "Opinion-Reasoning"</v>
      </c>
    </row>
    <row r="1444" spans="1:7">
      <c r="A1444">
        <f>Links!E1444</f>
        <v>81</v>
      </c>
      <c r="B1444">
        <f>Links!F1444</f>
        <v>64</v>
      </c>
      <c r="C1444">
        <f>Links!G1444</f>
        <v>0.89</v>
      </c>
      <c r="D1444" t="str">
        <f>Links!H1444</f>
        <v>l "Opinion-Rhetoric"</v>
      </c>
      <c r="G1444" t="str">
        <f t="shared" si="22"/>
        <v>81 64 0.89 l "Opinion-Rhetoric"</v>
      </c>
    </row>
    <row r="1445" spans="1:7">
      <c r="A1445">
        <f>Links!E1445</f>
        <v>41</v>
      </c>
      <c r="B1445">
        <f>Links!F1445</f>
        <v>64</v>
      </c>
      <c r="C1445">
        <f>Links!G1445</f>
        <v>0.89</v>
      </c>
      <c r="D1445" t="str">
        <f>Links!H1445</f>
        <v>l "Opinion-Judgment"</v>
      </c>
      <c r="G1445" t="str">
        <f t="shared" si="22"/>
        <v>41 64 0.89 l "Opinion-Judgment"</v>
      </c>
    </row>
    <row r="1446" spans="1:7">
      <c r="A1446">
        <f>Links!E1446</f>
        <v>96</v>
      </c>
      <c r="B1446">
        <f>Links!F1446</f>
        <v>64</v>
      </c>
      <c r="C1446">
        <f>Links!G1446</f>
        <v>0.56000000000000005</v>
      </c>
      <c r="D1446" t="str">
        <f>Links!H1446</f>
        <v>l "Opinion-Universal and Particular"</v>
      </c>
      <c r="G1446" t="str">
        <f t="shared" si="22"/>
        <v>96 64 0.56 l "Opinion-Universal and Particular"</v>
      </c>
    </row>
    <row r="1447" spans="1:7">
      <c r="A1447">
        <f>Links!E1447</f>
        <v>57</v>
      </c>
      <c r="B1447">
        <f>Links!F1447</f>
        <v>64</v>
      </c>
      <c r="C1447">
        <f>Links!G1447</f>
        <v>0.67</v>
      </c>
      <c r="D1447" t="str">
        <f>Links!H1447</f>
        <v>l "Opinion-Metaphysics"</v>
      </c>
      <c r="G1447" t="str">
        <f t="shared" si="22"/>
        <v>57 64 0.67 l "Opinion-Metaphysics"</v>
      </c>
    </row>
    <row r="1448" spans="1:7">
      <c r="A1448">
        <f>Links!E1448</f>
        <v>66</v>
      </c>
      <c r="B1448">
        <f>Links!F1448</f>
        <v>64</v>
      </c>
      <c r="C1448">
        <f>Links!G1448</f>
        <v>0.67</v>
      </c>
      <c r="D1448" t="str">
        <f>Links!H1448</f>
        <v>l "Opinion-Philosophy"</v>
      </c>
      <c r="G1448" t="str">
        <f t="shared" si="22"/>
        <v>66 64 0.67 l "Opinion-Philosophy"</v>
      </c>
    </row>
    <row r="1449" spans="1:7">
      <c r="A1449">
        <f>Links!E1449</f>
        <v>83</v>
      </c>
      <c r="B1449">
        <f>Links!F1449</f>
        <v>64</v>
      </c>
      <c r="C1449">
        <f>Links!G1449</f>
        <v>0.67</v>
      </c>
      <c r="D1449" t="str">
        <f>Links!H1449</f>
        <v>l "Opinion-Science"</v>
      </c>
      <c r="G1449" t="str">
        <f t="shared" si="22"/>
        <v>83 64 0.67 l "Opinion-Science"</v>
      </c>
    </row>
    <row r="1450" spans="1:7">
      <c r="A1450">
        <f>Links!E1450</f>
        <v>6</v>
      </c>
      <c r="B1450">
        <f>Links!F1450</f>
        <v>64</v>
      </c>
      <c r="C1450">
        <f>Links!G1450</f>
        <v>0.22</v>
      </c>
      <c r="D1450" t="str">
        <f>Links!H1450</f>
        <v>l "Opinion-Beauty"</v>
      </c>
      <c r="G1450" t="str">
        <f t="shared" si="22"/>
        <v>6 64 0.22 l "Opinion-Beauty"</v>
      </c>
    </row>
    <row r="1451" spans="1:7">
      <c r="A1451">
        <f>Links!E1451</f>
        <v>30</v>
      </c>
      <c r="B1451">
        <f>Links!F1451</f>
        <v>64</v>
      </c>
      <c r="C1451">
        <f>Links!G1451</f>
        <v>0.67</v>
      </c>
      <c r="D1451" t="str">
        <f>Links!H1451</f>
        <v>l "Opinion-Good and Evil"</v>
      </c>
      <c r="G1451" t="str">
        <f t="shared" si="22"/>
        <v>30 64 0.67 l "Opinion-Good and Evil"</v>
      </c>
    </row>
    <row r="1452" spans="1:7">
      <c r="A1452">
        <f>Links!E1452</f>
        <v>78</v>
      </c>
      <c r="B1452">
        <f>Links!F1452</f>
        <v>64</v>
      </c>
      <c r="C1452">
        <f>Links!G1452</f>
        <v>0.44</v>
      </c>
      <c r="D1452" t="str">
        <f>Links!H1452</f>
        <v>l "Opinion-Relation"</v>
      </c>
      <c r="G1452" t="str">
        <f t="shared" si="22"/>
        <v>78 64 0.44 l "Opinion-Relation"</v>
      </c>
    </row>
    <row r="1453" spans="1:7">
      <c r="A1453">
        <f>Links!E1453</f>
        <v>46</v>
      </c>
      <c r="B1453">
        <f>Links!F1453</f>
        <v>64</v>
      </c>
      <c r="C1453">
        <f>Links!G1453</f>
        <v>0.44</v>
      </c>
      <c r="D1453" t="str">
        <f>Links!H1453</f>
        <v>l "Opinion-Law"</v>
      </c>
      <c r="G1453" t="str">
        <f t="shared" si="22"/>
        <v>46 64 0.44 l "Opinion-Law"</v>
      </c>
    </row>
    <row r="1454" spans="1:7">
      <c r="A1454">
        <f>Links!E1454</f>
        <v>79</v>
      </c>
      <c r="B1454">
        <f>Links!F1454</f>
        <v>64</v>
      </c>
      <c r="C1454">
        <f>Links!G1454</f>
        <v>0.67</v>
      </c>
      <c r="D1454" t="str">
        <f>Links!H1454</f>
        <v>l "Opinion-Religion"</v>
      </c>
      <c r="G1454" t="str">
        <f t="shared" si="22"/>
        <v>79 64 0.67 l "Opinion-Religion"</v>
      </c>
    </row>
    <row r="1455" spans="1:7">
      <c r="A1455">
        <f>Links!E1455</f>
        <v>92</v>
      </c>
      <c r="B1455">
        <f>Links!F1455</f>
        <v>64</v>
      </c>
      <c r="C1455">
        <f>Links!G1455</f>
        <v>0.67</v>
      </c>
      <c r="D1455" t="str">
        <f>Links!H1455</f>
        <v>l "Opinion-Theology"</v>
      </c>
      <c r="G1455" t="str">
        <f t="shared" si="22"/>
        <v>92 64 0.67 l "Opinion-Theology"</v>
      </c>
    </row>
    <row r="1456" spans="1:7">
      <c r="A1456">
        <f>Links!E1456</f>
        <v>42</v>
      </c>
      <c r="B1456">
        <f>Links!F1456</f>
        <v>64</v>
      </c>
      <c r="C1456">
        <f>Links!G1456</f>
        <v>0.33</v>
      </c>
      <c r="D1456" t="str">
        <f>Links!H1456</f>
        <v>l "Opinion-Justice"</v>
      </c>
      <c r="G1456" t="str">
        <f t="shared" si="22"/>
        <v>42 64 0.33 l "Opinion-Justice"</v>
      </c>
    </row>
    <row r="1457" spans="1:7">
      <c r="A1457">
        <f>Links!E1457</f>
        <v>29</v>
      </c>
      <c r="B1457">
        <f>Links!F1457</f>
        <v>64</v>
      </c>
      <c r="C1457">
        <f>Links!G1457</f>
        <v>0.11</v>
      </c>
      <c r="D1457" t="str">
        <f>Links!H1457</f>
        <v>l "Opinion-God"</v>
      </c>
      <c r="G1457" t="str">
        <f t="shared" si="22"/>
        <v>29 64 0.11 l "Opinion-God"</v>
      </c>
    </row>
    <row r="1458" spans="1:7">
      <c r="A1458">
        <f>Links!E1458</f>
        <v>47</v>
      </c>
      <c r="B1458">
        <f>Links!F1458</f>
        <v>64</v>
      </c>
      <c r="C1458">
        <f>Links!G1458</f>
        <v>0.78</v>
      </c>
      <c r="D1458" t="str">
        <f>Links!H1458</f>
        <v>l "Opinion-Liberty"</v>
      </c>
      <c r="G1458" t="str">
        <f t="shared" si="22"/>
        <v>47 64 0.78 l "Opinion-Liberty"</v>
      </c>
    </row>
    <row r="1459" spans="1:7">
      <c r="A1459">
        <f>Links!E1459</f>
        <v>71</v>
      </c>
      <c r="B1459">
        <f>Links!F1459</f>
        <v>64</v>
      </c>
      <c r="C1459">
        <f>Links!G1459</f>
        <v>0.56000000000000005</v>
      </c>
      <c r="D1459" t="str">
        <f>Links!H1459</f>
        <v>l "Opinion-Progress"</v>
      </c>
      <c r="G1459" t="str">
        <f t="shared" si="22"/>
        <v>71 64 0.56 l "Opinion-Progress"</v>
      </c>
    </row>
    <row r="1460" spans="1:7">
      <c r="A1460">
        <f>Links!E1460</f>
        <v>3</v>
      </c>
      <c r="B1460">
        <f>Links!F1460</f>
        <v>64</v>
      </c>
      <c r="C1460">
        <f>Links!G1460</f>
        <v>0.33</v>
      </c>
      <c r="D1460" t="str">
        <f>Links!H1460</f>
        <v>l "Opinion-Aristocracy"</v>
      </c>
      <c r="G1460" t="str">
        <f t="shared" si="22"/>
        <v>3 64 0.33 l "Opinion-Aristocracy"</v>
      </c>
    </row>
    <row r="1461" spans="1:7">
      <c r="A1461">
        <f>Links!E1461</f>
        <v>12</v>
      </c>
      <c r="B1461">
        <f>Links!F1461</f>
        <v>64</v>
      </c>
      <c r="C1461">
        <f>Links!G1461</f>
        <v>0.67</v>
      </c>
      <c r="D1461" t="str">
        <f>Links!H1461</f>
        <v>l "Opinion-Constitution"</v>
      </c>
      <c r="G1461" t="str">
        <f t="shared" si="22"/>
        <v>12 64 0.67 l "Opinion-Constitution"</v>
      </c>
    </row>
    <row r="1462" spans="1:7">
      <c r="A1462">
        <f>Links!E1462</f>
        <v>16</v>
      </c>
      <c r="B1462">
        <f>Links!F1462</f>
        <v>64</v>
      </c>
      <c r="C1462">
        <f>Links!G1462</f>
        <v>0.67</v>
      </c>
      <c r="D1462" t="str">
        <f>Links!H1462</f>
        <v>l "Opinion-Democracy"</v>
      </c>
      <c r="G1462" t="str">
        <f t="shared" si="22"/>
        <v>16 64 0.67 l "Opinion-Democracy"</v>
      </c>
    </row>
    <row r="1463" spans="1:7">
      <c r="A1463">
        <f>Links!E1463</f>
        <v>31</v>
      </c>
      <c r="B1463">
        <f>Links!F1463</f>
        <v>64</v>
      </c>
      <c r="C1463">
        <f>Links!G1463</f>
        <v>0.67</v>
      </c>
      <c r="D1463" t="str">
        <f>Links!H1463</f>
        <v>l "Opinion-Government"</v>
      </c>
      <c r="G1463" t="str">
        <f t="shared" si="22"/>
        <v>31 64 0.67 l "Opinion-Government"</v>
      </c>
    </row>
    <row r="1464" spans="1:7">
      <c r="A1464">
        <f>Links!E1464</f>
        <v>90</v>
      </c>
      <c r="B1464">
        <f>Links!F1464</f>
        <v>64</v>
      </c>
      <c r="C1464">
        <f>Links!G1464</f>
        <v>0.67</v>
      </c>
      <c r="D1464" t="str">
        <f>Links!H1464</f>
        <v>l "Opinion-State"</v>
      </c>
      <c r="G1464" t="str">
        <f t="shared" si="22"/>
        <v>90 64 0.67 l "Opinion-State"</v>
      </c>
    </row>
    <row r="1465" spans="1:7">
      <c r="A1465">
        <f>Links!E1465</f>
        <v>95</v>
      </c>
      <c r="B1465">
        <f>Links!F1465</f>
        <v>64</v>
      </c>
      <c r="C1465">
        <f>Links!G1465</f>
        <v>0.67</v>
      </c>
      <c r="D1465" t="str">
        <f>Links!H1465</f>
        <v>l "Opinion-Tyranny"</v>
      </c>
      <c r="G1465" t="str">
        <f t="shared" si="22"/>
        <v>95 64 0.67 l "Opinion-Tyranny"</v>
      </c>
    </row>
    <row r="1466" spans="1:7">
      <c r="A1466">
        <f>Links!E1466</f>
        <v>18</v>
      </c>
      <c r="B1466">
        <f>Links!F1466</f>
        <v>65</v>
      </c>
      <c r="C1466">
        <f>Links!G1466</f>
        <v>1</v>
      </c>
      <c r="D1466" t="str">
        <f>Links!H1466</f>
        <v>l "Opposition-Dialectic"</v>
      </c>
      <c r="G1466" t="str">
        <f t="shared" si="22"/>
        <v>18 65 1 l "Opposition-Dialectic"</v>
      </c>
    </row>
    <row r="1467" spans="1:7">
      <c r="A1467">
        <f>Links!E1467</f>
        <v>37</v>
      </c>
      <c r="B1467">
        <f>Links!F1467</f>
        <v>65</v>
      </c>
      <c r="C1467">
        <f>Links!G1467</f>
        <v>0.56000000000000005</v>
      </c>
      <c r="D1467" t="str">
        <f>Links!H1467</f>
        <v>l "Opposition-Idea"</v>
      </c>
      <c r="G1467" t="str">
        <f t="shared" si="22"/>
        <v>37 65 0.56 l "Opposition-Idea"</v>
      </c>
    </row>
    <row r="1468" spans="1:7">
      <c r="A1468">
        <f>Links!E1468</f>
        <v>41</v>
      </c>
      <c r="B1468">
        <f>Links!F1468</f>
        <v>65</v>
      </c>
      <c r="C1468">
        <f>Links!G1468</f>
        <v>0.56000000000000005</v>
      </c>
      <c r="D1468" t="str">
        <f>Links!H1468</f>
        <v>l "Opposition-Judgment"</v>
      </c>
      <c r="G1468" t="str">
        <f t="shared" si="22"/>
        <v>41 65 0.56 l "Opposition-Judgment"</v>
      </c>
    </row>
    <row r="1469" spans="1:7">
      <c r="A1469">
        <f>Links!E1469</f>
        <v>61</v>
      </c>
      <c r="B1469">
        <f>Links!F1469</f>
        <v>65</v>
      </c>
      <c r="C1469">
        <f>Links!G1469</f>
        <v>0.56000000000000005</v>
      </c>
      <c r="D1469" t="str">
        <f>Links!H1469</f>
        <v>l "Opposition-Necessity and Contingency"</v>
      </c>
      <c r="G1469" t="str">
        <f t="shared" si="22"/>
        <v>61 65 0.56 l "Opposition-Necessity and Contingency"</v>
      </c>
    </row>
    <row r="1470" spans="1:7">
      <c r="A1470">
        <f>Links!E1470</f>
        <v>77</v>
      </c>
      <c r="B1470">
        <f>Links!F1470</f>
        <v>65</v>
      </c>
      <c r="C1470">
        <f>Links!G1470</f>
        <v>0.89</v>
      </c>
      <c r="D1470" t="str">
        <f>Links!H1470</f>
        <v>l "Opposition-Reasoning"</v>
      </c>
      <c r="G1470" t="str">
        <f t="shared" si="22"/>
        <v>77 65 0.89 l "Opposition-Reasoning"</v>
      </c>
    </row>
    <row r="1471" spans="1:7">
      <c r="A1471">
        <f>Links!E1471</f>
        <v>82</v>
      </c>
      <c r="B1471">
        <f>Links!F1471</f>
        <v>65</v>
      </c>
      <c r="C1471">
        <f>Links!G1471</f>
        <v>1</v>
      </c>
      <c r="D1471" t="str">
        <f>Links!H1471</f>
        <v>l "Opposition-Same and Other"</v>
      </c>
      <c r="G1471" t="str">
        <f t="shared" si="22"/>
        <v>82 65 1 l "Opposition-Same and Other"</v>
      </c>
    </row>
    <row r="1472" spans="1:7">
      <c r="A1472">
        <f>Links!E1472</f>
        <v>15</v>
      </c>
      <c r="B1472">
        <f>Links!F1472</f>
        <v>65</v>
      </c>
      <c r="C1472">
        <f>Links!G1472</f>
        <v>0.78</v>
      </c>
      <c r="D1472" t="str">
        <f>Links!H1472</f>
        <v>l "Opposition-Definition"</v>
      </c>
      <c r="G1472" t="str">
        <f t="shared" si="22"/>
        <v>15 65 0.78 l "Opposition-Definition"</v>
      </c>
    </row>
    <row r="1473" spans="1:7">
      <c r="A1473">
        <f>Links!E1473</f>
        <v>49</v>
      </c>
      <c r="B1473">
        <f>Links!F1473</f>
        <v>65</v>
      </c>
      <c r="C1473">
        <f>Links!G1473</f>
        <v>0.89</v>
      </c>
      <c r="D1473" t="str">
        <f>Links!H1473</f>
        <v>l "Opposition-Logic"</v>
      </c>
      <c r="G1473" t="str">
        <f t="shared" si="22"/>
        <v>49 65 0.89 l "Opposition-Logic"</v>
      </c>
    </row>
    <row r="1474" spans="1:7">
      <c r="A1474">
        <f>Links!E1474</f>
        <v>57</v>
      </c>
      <c r="B1474">
        <f>Links!F1474</f>
        <v>65</v>
      </c>
      <c r="C1474">
        <f>Links!G1474</f>
        <v>0.78</v>
      </c>
      <c r="D1474" t="str">
        <f>Links!H1474</f>
        <v>l "Opposition-Metaphysics"</v>
      </c>
      <c r="G1474" t="str">
        <f t="shared" si="22"/>
        <v>57 65 0.78 l "Opposition-Metaphysics"</v>
      </c>
    </row>
    <row r="1475" spans="1:7">
      <c r="A1475">
        <f>Links!E1475</f>
        <v>70</v>
      </c>
      <c r="B1475">
        <f>Links!F1475</f>
        <v>65</v>
      </c>
      <c r="C1475">
        <f>Links!G1475</f>
        <v>0.78</v>
      </c>
      <c r="D1475" t="str">
        <f>Links!H1475</f>
        <v>l "Opposition-Principle"</v>
      </c>
      <c r="G1475" t="str">
        <f t="shared" ref="G1475:G1538" si="23">A1475&amp;" "&amp;B1475&amp;" "&amp;C1475&amp;" "&amp;D1475</f>
        <v>70 65 0.78 l "Opposition-Principle"</v>
      </c>
    </row>
    <row r="1476" spans="1:7">
      <c r="A1476">
        <f>Links!E1476</f>
        <v>94</v>
      </c>
      <c r="B1476">
        <f>Links!F1476</f>
        <v>65</v>
      </c>
      <c r="C1476">
        <f>Links!G1476</f>
        <v>0.78</v>
      </c>
      <c r="D1476" t="str">
        <f>Links!H1476</f>
        <v>l "Opposition-Truth"</v>
      </c>
      <c r="G1476" t="str">
        <f t="shared" si="23"/>
        <v>94 65 0.78 l "Opposition-Truth"</v>
      </c>
    </row>
    <row r="1477" spans="1:7">
      <c r="A1477">
        <f>Links!E1477</f>
        <v>7</v>
      </c>
      <c r="B1477">
        <f>Links!F1477</f>
        <v>65</v>
      </c>
      <c r="C1477">
        <f>Links!G1477</f>
        <v>0.44</v>
      </c>
      <c r="D1477" t="str">
        <f>Links!H1477</f>
        <v>l "Opposition-Being"</v>
      </c>
      <c r="G1477" t="str">
        <f t="shared" si="23"/>
        <v>7 65 0.44 l "Opposition-Being"</v>
      </c>
    </row>
    <row r="1478" spans="1:7">
      <c r="A1478">
        <f>Links!E1478</f>
        <v>63</v>
      </c>
      <c r="B1478">
        <f>Links!F1478</f>
        <v>65</v>
      </c>
      <c r="C1478">
        <f>Links!G1478</f>
        <v>0.89</v>
      </c>
      <c r="D1478" t="str">
        <f>Links!H1478</f>
        <v>l "Opposition-One and Many"</v>
      </c>
      <c r="G1478" t="str">
        <f t="shared" si="23"/>
        <v>63 65 0.89 l "Opposition-One and Many"</v>
      </c>
    </row>
    <row r="1479" spans="1:7">
      <c r="A1479">
        <f>Links!E1479</f>
        <v>96</v>
      </c>
      <c r="B1479">
        <f>Links!F1479</f>
        <v>65</v>
      </c>
      <c r="C1479">
        <f>Links!G1479</f>
        <v>0.89</v>
      </c>
      <c r="D1479" t="str">
        <f>Links!H1479</f>
        <v>l "Opposition-Universal and Particular"</v>
      </c>
      <c r="G1479" t="str">
        <f t="shared" si="23"/>
        <v>96 65 0.89 l "Opposition-Universal and Particular"</v>
      </c>
    </row>
    <row r="1480" spans="1:7">
      <c r="A1480">
        <f>Links!E1480</f>
        <v>34</v>
      </c>
      <c r="B1480">
        <f>Links!F1480</f>
        <v>65</v>
      </c>
      <c r="C1480">
        <f>Links!G1480</f>
        <v>0.33</v>
      </c>
      <c r="D1480" t="str">
        <f>Links!H1480</f>
        <v>l "Opposition-History"</v>
      </c>
      <c r="G1480" t="str">
        <f t="shared" si="23"/>
        <v>34 65 0.33 l "Opposition-History"</v>
      </c>
    </row>
    <row r="1481" spans="1:7">
      <c r="A1481">
        <f>Links!E1481</f>
        <v>47</v>
      </c>
      <c r="B1481">
        <f>Links!F1481</f>
        <v>65</v>
      </c>
      <c r="C1481">
        <f>Links!G1481</f>
        <v>0.33</v>
      </c>
      <c r="D1481" t="str">
        <f>Links!H1481</f>
        <v>l "Opposition-Liberty"</v>
      </c>
      <c r="G1481" t="str">
        <f t="shared" si="23"/>
        <v>47 65 0.33 l "Opposition-Liberty"</v>
      </c>
    </row>
    <row r="1482" spans="1:7">
      <c r="A1482">
        <f>Links!E1482</f>
        <v>58</v>
      </c>
      <c r="B1482">
        <f>Links!F1482</f>
        <v>65</v>
      </c>
      <c r="C1482">
        <f>Links!G1482</f>
        <v>0.33</v>
      </c>
      <c r="D1482" t="str">
        <f>Links!H1482</f>
        <v>l "Opposition-Mind"</v>
      </c>
      <c r="G1482" t="str">
        <f t="shared" si="23"/>
        <v>58 65 0.33 l "Opposition-Mind"</v>
      </c>
    </row>
    <row r="1483" spans="1:7">
      <c r="A1483">
        <f>Links!E1483</f>
        <v>71</v>
      </c>
      <c r="B1483">
        <f>Links!F1483</f>
        <v>65</v>
      </c>
      <c r="C1483">
        <f>Links!G1483</f>
        <v>0.33</v>
      </c>
      <c r="D1483" t="str">
        <f>Links!H1483</f>
        <v>l "Opposition-Progress"</v>
      </c>
      <c r="G1483" t="str">
        <f t="shared" si="23"/>
        <v>71 65 0.33 l "Opposition-Progress"</v>
      </c>
    </row>
    <row r="1484" spans="1:7">
      <c r="A1484">
        <f>Links!E1484</f>
        <v>90</v>
      </c>
      <c r="B1484">
        <f>Links!F1484</f>
        <v>65</v>
      </c>
      <c r="C1484">
        <f>Links!G1484</f>
        <v>0.33</v>
      </c>
      <c r="D1484" t="str">
        <f>Links!H1484</f>
        <v>l "Opposition-State"</v>
      </c>
      <c r="G1484" t="str">
        <f t="shared" si="23"/>
        <v>90 65 0.33 l "Opposition-State"</v>
      </c>
    </row>
    <row r="1485" spans="1:7">
      <c r="A1485">
        <f>Links!E1485</f>
        <v>10</v>
      </c>
      <c r="B1485">
        <f>Links!F1485</f>
        <v>65</v>
      </c>
      <c r="C1485">
        <f>Links!G1485</f>
        <v>0.67</v>
      </c>
      <c r="D1485" t="str">
        <f>Links!H1485</f>
        <v>l "Opposition-Change"</v>
      </c>
      <c r="G1485" t="str">
        <f t="shared" si="23"/>
        <v>10 65 0.67 l "Opposition-Change"</v>
      </c>
    </row>
    <row r="1486" spans="1:7">
      <c r="A1486">
        <f>Links!E1486</f>
        <v>21</v>
      </c>
      <c r="B1486">
        <f>Links!F1486</f>
        <v>65</v>
      </c>
      <c r="C1486">
        <f>Links!G1486</f>
        <v>0.78</v>
      </c>
      <c r="D1486" t="str">
        <f>Links!H1486</f>
        <v>l "Opposition-Element"</v>
      </c>
      <c r="G1486" t="str">
        <f t="shared" si="23"/>
        <v>21 65 0.78 l "Opposition-Element"</v>
      </c>
    </row>
    <row r="1487" spans="1:7">
      <c r="A1487">
        <f>Links!E1487</f>
        <v>24</v>
      </c>
      <c r="B1487">
        <f>Links!F1487</f>
        <v>65</v>
      </c>
      <c r="C1487">
        <f>Links!G1487</f>
        <v>0.67</v>
      </c>
      <c r="D1487" t="str">
        <f>Links!H1487</f>
        <v>l "Opposition-Evolution"</v>
      </c>
      <c r="G1487" t="str">
        <f t="shared" si="23"/>
        <v>24 65 0.67 l "Opposition-Evolution"</v>
      </c>
    </row>
    <row r="1488" spans="1:7">
      <c r="A1488">
        <f>Links!E1488</f>
        <v>54</v>
      </c>
      <c r="B1488">
        <f>Links!F1488</f>
        <v>65</v>
      </c>
      <c r="C1488">
        <f>Links!G1488</f>
        <v>0.89</v>
      </c>
      <c r="D1488" t="str">
        <f>Links!H1488</f>
        <v>l "Opposition-Mechanics"</v>
      </c>
      <c r="G1488" t="str">
        <f t="shared" si="23"/>
        <v>54 65 0.89 l "Opposition-Mechanics"</v>
      </c>
    </row>
    <row r="1489" spans="1:7">
      <c r="A1489">
        <f>Links!E1489</f>
        <v>75</v>
      </c>
      <c r="B1489">
        <f>Links!F1489</f>
        <v>65</v>
      </c>
      <c r="C1489">
        <f>Links!G1489</f>
        <v>0.67</v>
      </c>
      <c r="D1489" t="str">
        <f>Links!H1489</f>
        <v>l "Opposition-Quality"</v>
      </c>
      <c r="G1489" t="str">
        <f t="shared" si="23"/>
        <v>75 65 0.67 l "Opposition-Quality"</v>
      </c>
    </row>
    <row r="1490" spans="1:7">
      <c r="A1490">
        <f>Links!E1490</f>
        <v>17</v>
      </c>
      <c r="B1490">
        <f>Links!F1490</f>
        <v>65</v>
      </c>
      <c r="C1490">
        <f>Links!G1490</f>
        <v>0.56000000000000005</v>
      </c>
      <c r="D1490" t="str">
        <f>Links!H1490</f>
        <v>l "Opposition-Desire"</v>
      </c>
      <c r="G1490" t="str">
        <f t="shared" si="23"/>
        <v>17 65 0.56 l "Opposition-Desire"</v>
      </c>
    </row>
    <row r="1491" spans="1:7">
      <c r="A1491">
        <f>Links!E1491</f>
        <v>19</v>
      </c>
      <c r="B1491">
        <f>Links!F1491</f>
        <v>65</v>
      </c>
      <c r="C1491">
        <f>Links!G1491</f>
        <v>0.33</v>
      </c>
      <c r="D1491" t="str">
        <f>Links!H1491</f>
        <v>l "Opposition-Duty"</v>
      </c>
      <c r="G1491" t="str">
        <f t="shared" si="23"/>
        <v>19 65 0.33 l "Opposition-Duty"</v>
      </c>
    </row>
    <row r="1492" spans="1:7">
      <c r="A1492">
        <f>Links!E1492</f>
        <v>22</v>
      </c>
      <c r="B1492">
        <f>Links!F1492</f>
        <v>65</v>
      </c>
      <c r="C1492">
        <f>Links!G1492</f>
        <v>0.22</v>
      </c>
      <c r="D1492" t="str">
        <f>Links!H1492</f>
        <v>l "Opposition-Emotion"</v>
      </c>
      <c r="G1492" t="str">
        <f t="shared" si="23"/>
        <v>22 65 0.22 l "Opposition-Emotion"</v>
      </c>
    </row>
    <row r="1493" spans="1:7">
      <c r="A1493">
        <f>Links!E1493</f>
        <v>50</v>
      </c>
      <c r="B1493">
        <f>Links!F1493</f>
        <v>65</v>
      </c>
      <c r="C1493">
        <f>Links!G1493</f>
        <v>0.33</v>
      </c>
      <c r="D1493" t="str">
        <f>Links!H1493</f>
        <v>l "Opposition-Love"</v>
      </c>
      <c r="G1493" t="str">
        <f t="shared" si="23"/>
        <v>50 65 0.33 l "Opposition-Love"</v>
      </c>
    </row>
    <row r="1494" spans="1:7">
      <c r="A1494">
        <f>Links!E1494</f>
        <v>51</v>
      </c>
      <c r="B1494">
        <f>Links!F1494</f>
        <v>65</v>
      </c>
      <c r="C1494">
        <f>Links!G1494</f>
        <v>0.22</v>
      </c>
      <c r="D1494" t="str">
        <f>Links!H1494</f>
        <v>l "Opposition-Man"</v>
      </c>
      <c r="G1494" t="str">
        <f t="shared" si="23"/>
        <v>51 65 0.22 l "Opposition-Man"</v>
      </c>
    </row>
    <row r="1495" spans="1:7">
      <c r="A1495">
        <f>Links!E1495</f>
        <v>16</v>
      </c>
      <c r="B1495">
        <f>Links!F1495</f>
        <v>65</v>
      </c>
      <c r="C1495">
        <f>Links!G1495</f>
        <v>0.22</v>
      </c>
      <c r="D1495" t="str">
        <f>Links!H1495</f>
        <v>l "Opposition-Democracy"</v>
      </c>
      <c r="G1495" t="str">
        <f t="shared" si="23"/>
        <v>16 65 0.22 l "Opposition-Democracy"</v>
      </c>
    </row>
    <row r="1496" spans="1:7">
      <c r="A1496">
        <f>Links!E1496</f>
        <v>44</v>
      </c>
      <c r="B1496">
        <f>Links!F1496</f>
        <v>65</v>
      </c>
      <c r="C1496">
        <f>Links!G1496</f>
        <v>0.22</v>
      </c>
      <c r="D1496" t="str">
        <f>Links!H1496</f>
        <v>l "Opposition-Labor"</v>
      </c>
      <c r="G1496" t="str">
        <f t="shared" si="23"/>
        <v>44 65 0.22 l "Opposition-Labor"</v>
      </c>
    </row>
    <row r="1497" spans="1:7">
      <c r="A1497">
        <f>Links!E1497</f>
        <v>80</v>
      </c>
      <c r="B1497">
        <f>Links!F1497</f>
        <v>65</v>
      </c>
      <c r="C1497">
        <f>Links!G1497</f>
        <v>0.89</v>
      </c>
      <c r="D1497" t="str">
        <f>Links!H1497</f>
        <v>l "Opposition-Revolution"</v>
      </c>
      <c r="G1497" t="str">
        <f t="shared" si="23"/>
        <v>80 65 0.89 l "Opposition-Revolution"</v>
      </c>
    </row>
    <row r="1498" spans="1:7">
      <c r="A1498">
        <f>Links!E1498</f>
        <v>98</v>
      </c>
      <c r="B1498">
        <f>Links!F1498</f>
        <v>65</v>
      </c>
      <c r="C1498">
        <f>Links!G1498</f>
        <v>1</v>
      </c>
      <c r="D1498" t="str">
        <f>Links!H1498</f>
        <v>l "Opposition-War and Peace"</v>
      </c>
      <c r="G1498" t="str">
        <f t="shared" si="23"/>
        <v>98 65 1 l "Opposition-War and Peace"</v>
      </c>
    </row>
    <row r="1499" spans="1:7">
      <c r="A1499">
        <f>Links!E1499</f>
        <v>99</v>
      </c>
      <c r="B1499">
        <f>Links!F1499</f>
        <v>65</v>
      </c>
      <c r="C1499">
        <f>Links!G1499</f>
        <v>0.33</v>
      </c>
      <c r="D1499" t="str">
        <f>Links!H1499</f>
        <v>l "Opposition-Wealth"</v>
      </c>
      <c r="G1499" t="str">
        <f t="shared" si="23"/>
        <v>99 65 0.33 l "Opposition-Wealth"</v>
      </c>
    </row>
    <row r="1500" spans="1:7">
      <c r="A1500">
        <f>Links!E1500</f>
        <v>83</v>
      </c>
      <c r="B1500">
        <f>Links!F1500</f>
        <v>66</v>
      </c>
      <c r="C1500">
        <f>Links!G1500</f>
        <v>0.89</v>
      </c>
      <c r="D1500" t="str">
        <f>Links!H1500</f>
        <v>l "Philosophy-Science"</v>
      </c>
      <c r="G1500" t="str">
        <f t="shared" si="23"/>
        <v>83 66 0.89 l "Philosophy-Science"</v>
      </c>
    </row>
    <row r="1501" spans="1:7">
      <c r="A1501">
        <f>Links!E1501</f>
        <v>18</v>
      </c>
      <c r="B1501">
        <f>Links!F1501</f>
        <v>66</v>
      </c>
      <c r="C1501">
        <f>Links!G1501</f>
        <v>0.78</v>
      </c>
      <c r="D1501" t="str">
        <f>Links!H1501</f>
        <v>l "Philosophy-Dialectic"</v>
      </c>
      <c r="G1501" t="str">
        <f t="shared" si="23"/>
        <v>18 66 0.78 l "Philosophy-Dialectic"</v>
      </c>
    </row>
    <row r="1502" spans="1:7">
      <c r="A1502">
        <f>Links!E1502</f>
        <v>101</v>
      </c>
      <c r="B1502">
        <f>Links!F1502</f>
        <v>66</v>
      </c>
      <c r="C1502">
        <f>Links!G1502</f>
        <v>0.89</v>
      </c>
      <c r="D1502" t="str">
        <f>Links!H1502</f>
        <v>l "Philosophy-Wisdom"</v>
      </c>
      <c r="G1502" t="str">
        <f t="shared" si="23"/>
        <v>101 66 0.89 l "Philosophy-Wisdom"</v>
      </c>
    </row>
    <row r="1503" spans="1:7">
      <c r="A1503">
        <f>Links!E1503</f>
        <v>43</v>
      </c>
      <c r="B1503">
        <f>Links!F1503</f>
        <v>66</v>
      </c>
      <c r="C1503">
        <f>Links!G1503</f>
        <v>0.89</v>
      </c>
      <c r="D1503" t="str">
        <f>Links!H1503</f>
        <v>l "Philosophy-Knowledge"</v>
      </c>
      <c r="G1503" t="str">
        <f t="shared" si="23"/>
        <v>43 66 0.89 l "Philosophy-Knowledge"</v>
      </c>
    </row>
    <row r="1504" spans="1:7">
      <c r="A1504">
        <f>Links!E1504</f>
        <v>57</v>
      </c>
      <c r="B1504">
        <f>Links!F1504</f>
        <v>66</v>
      </c>
      <c r="C1504">
        <f>Links!G1504</f>
        <v>0.89</v>
      </c>
      <c r="D1504" t="str">
        <f>Links!H1504</f>
        <v>l "Philosophy-Metaphysics"</v>
      </c>
      <c r="G1504" t="str">
        <f t="shared" si="23"/>
        <v>57 66 0.89 l "Philosophy-Metaphysics"</v>
      </c>
    </row>
    <row r="1505" spans="1:7">
      <c r="A1505">
        <f>Links!E1505</f>
        <v>79</v>
      </c>
      <c r="B1505">
        <f>Links!F1505</f>
        <v>66</v>
      </c>
      <c r="C1505">
        <f>Links!G1505</f>
        <v>0.67</v>
      </c>
      <c r="D1505" t="str">
        <f>Links!H1505</f>
        <v>l "Philosophy-Religion"</v>
      </c>
      <c r="G1505" t="str">
        <f t="shared" si="23"/>
        <v>79 66 0.67 l "Philosophy-Religion"</v>
      </c>
    </row>
    <row r="1506" spans="1:7">
      <c r="A1506">
        <f>Links!E1506</f>
        <v>92</v>
      </c>
      <c r="B1506">
        <f>Links!F1506</f>
        <v>66</v>
      </c>
      <c r="C1506">
        <f>Links!G1506</f>
        <v>0.67</v>
      </c>
      <c r="D1506" t="str">
        <f>Links!H1506</f>
        <v>l "Philosophy-Theology"</v>
      </c>
      <c r="G1506" t="str">
        <f t="shared" si="23"/>
        <v>92 66 0.67 l "Philosophy-Theology"</v>
      </c>
    </row>
    <row r="1507" spans="1:7">
      <c r="A1507">
        <f>Links!E1507</f>
        <v>94</v>
      </c>
      <c r="B1507">
        <f>Links!F1507</f>
        <v>66</v>
      </c>
      <c r="C1507">
        <f>Links!G1507</f>
        <v>1</v>
      </c>
      <c r="D1507" t="str">
        <f>Links!H1507</f>
        <v>l "Philosophy-Truth"</v>
      </c>
      <c r="G1507" t="str">
        <f t="shared" si="23"/>
        <v>94 66 1 l "Philosophy-Truth"</v>
      </c>
    </row>
    <row r="1508" spans="1:7">
      <c r="A1508">
        <f>Links!E1508</f>
        <v>52</v>
      </c>
      <c r="B1508">
        <f>Links!F1508</f>
        <v>66</v>
      </c>
      <c r="C1508">
        <f>Links!G1508</f>
        <v>0.56000000000000005</v>
      </c>
      <c r="D1508" t="str">
        <f>Links!H1508</f>
        <v>l "Philosophy-Mathematics"</v>
      </c>
      <c r="G1508" t="str">
        <f t="shared" si="23"/>
        <v>52 66 0.56 l "Philosophy-Mathematics"</v>
      </c>
    </row>
    <row r="1509" spans="1:7">
      <c r="A1509">
        <f>Links!E1509</f>
        <v>67</v>
      </c>
      <c r="B1509">
        <f>Links!F1509</f>
        <v>66</v>
      </c>
      <c r="C1509">
        <f>Links!G1509</f>
        <v>0.56000000000000005</v>
      </c>
      <c r="D1509" t="str">
        <f>Links!H1509</f>
        <v>l "Philosophy-Physics"</v>
      </c>
      <c r="G1509" t="str">
        <f t="shared" si="23"/>
        <v>67 66 0.56 l "Philosophy-Physics"</v>
      </c>
    </row>
    <row r="1510" spans="1:7">
      <c r="A1510">
        <f>Links!E1510</f>
        <v>71</v>
      </c>
      <c r="B1510">
        <f>Links!F1510</f>
        <v>66</v>
      </c>
      <c r="C1510">
        <f>Links!G1510</f>
        <v>0.44</v>
      </c>
      <c r="D1510" t="str">
        <f>Links!H1510</f>
        <v>l "Philosophy-Progress"</v>
      </c>
      <c r="G1510" t="str">
        <f t="shared" si="23"/>
        <v>71 66 0.44 l "Philosophy-Progress"</v>
      </c>
    </row>
    <row r="1511" spans="1:7">
      <c r="A1511">
        <f>Links!E1511</f>
        <v>34</v>
      </c>
      <c r="B1511">
        <f>Links!F1511</f>
        <v>66</v>
      </c>
      <c r="C1511">
        <f>Links!G1511</f>
        <v>0.44</v>
      </c>
      <c r="D1511" t="str">
        <f>Links!H1511</f>
        <v>l "Philosophy-History"</v>
      </c>
      <c r="G1511" t="str">
        <f t="shared" si="23"/>
        <v>34 66 0.44 l "Philosophy-History"</v>
      </c>
    </row>
    <row r="1512" spans="1:7">
      <c r="A1512">
        <f>Links!E1512</f>
        <v>69</v>
      </c>
      <c r="B1512">
        <f>Links!F1512</f>
        <v>66</v>
      </c>
      <c r="C1512">
        <f>Links!G1512</f>
        <v>0.33</v>
      </c>
      <c r="D1512" t="str">
        <f>Links!H1512</f>
        <v>l "Philosophy-Poetry"</v>
      </c>
      <c r="G1512" t="str">
        <f t="shared" si="23"/>
        <v>69 66 0.33 l "Philosophy-Poetry"</v>
      </c>
    </row>
    <row r="1513" spans="1:7">
      <c r="A1513">
        <f>Links!E1513</f>
        <v>41</v>
      </c>
      <c r="B1513">
        <f>Links!F1513</f>
        <v>66</v>
      </c>
      <c r="C1513">
        <f>Links!G1513</f>
        <v>0.44</v>
      </c>
      <c r="D1513" t="str">
        <f>Links!H1513</f>
        <v>l "Philosophy-Judgment"</v>
      </c>
      <c r="G1513" t="str">
        <f t="shared" si="23"/>
        <v>41 66 0.44 l "Philosophy-Judgment"</v>
      </c>
    </row>
    <row r="1514" spans="1:7">
      <c r="A1514">
        <f>Links!E1514</f>
        <v>58</v>
      </c>
      <c r="B1514">
        <f>Links!F1514</f>
        <v>66</v>
      </c>
      <c r="C1514">
        <f>Links!G1514</f>
        <v>0.56000000000000005</v>
      </c>
      <c r="D1514" t="str">
        <f>Links!H1514</f>
        <v>l "Philosophy-Mind"</v>
      </c>
      <c r="G1514" t="str">
        <f t="shared" si="23"/>
        <v>58 66 0.56 l "Philosophy-Mind"</v>
      </c>
    </row>
    <row r="1515" spans="1:7">
      <c r="A1515">
        <f>Links!E1515</f>
        <v>73</v>
      </c>
      <c r="B1515">
        <f>Links!F1515</f>
        <v>66</v>
      </c>
      <c r="C1515">
        <f>Links!G1515</f>
        <v>0.33</v>
      </c>
      <c r="D1515" t="str">
        <f>Links!H1515</f>
        <v>l "Philosophy-Prudence"</v>
      </c>
      <c r="G1515" t="str">
        <f t="shared" si="23"/>
        <v>73 66 0.33 l "Philosophy-Prudence"</v>
      </c>
    </row>
    <row r="1516" spans="1:7">
      <c r="A1516">
        <f>Links!E1516</f>
        <v>49</v>
      </c>
      <c r="B1516">
        <f>Links!F1516</f>
        <v>66</v>
      </c>
      <c r="C1516">
        <f>Links!G1516</f>
        <v>0.67</v>
      </c>
      <c r="D1516" t="str">
        <f>Links!H1516</f>
        <v>l "Philosophy-Logic"</v>
      </c>
      <c r="G1516" t="str">
        <f t="shared" si="23"/>
        <v>49 66 0.67 l "Philosophy-Logic"</v>
      </c>
    </row>
    <row r="1517" spans="1:7">
      <c r="A1517">
        <f>Links!E1517</f>
        <v>51</v>
      </c>
      <c r="B1517">
        <f>Links!F1517</f>
        <v>66</v>
      </c>
      <c r="C1517">
        <f>Links!G1517</f>
        <v>0.78</v>
      </c>
      <c r="D1517" t="str">
        <f>Links!H1517</f>
        <v>l "Philosophy-Man"</v>
      </c>
      <c r="G1517" t="str">
        <f t="shared" si="23"/>
        <v>51 66 0.78 l "Philosophy-Man"</v>
      </c>
    </row>
    <row r="1518" spans="1:7">
      <c r="A1518">
        <f>Links!E1518</f>
        <v>90</v>
      </c>
      <c r="B1518">
        <f>Links!F1518</f>
        <v>66</v>
      </c>
      <c r="C1518">
        <f>Links!G1518</f>
        <v>0.33</v>
      </c>
      <c r="D1518" t="str">
        <f>Links!H1518</f>
        <v>l "Philosophy-State"</v>
      </c>
      <c r="G1518" t="str">
        <f t="shared" si="23"/>
        <v>90 66 0.33 l "Philosophy-State"</v>
      </c>
    </row>
    <row r="1519" spans="1:7">
      <c r="A1519">
        <f>Links!E1519</f>
        <v>99</v>
      </c>
      <c r="B1519">
        <f>Links!F1519</f>
        <v>66</v>
      </c>
      <c r="C1519">
        <f>Links!G1519</f>
        <v>0.22</v>
      </c>
      <c r="D1519" t="str">
        <f>Links!H1519</f>
        <v>l "Philosophy-Wealth"</v>
      </c>
      <c r="G1519" t="str">
        <f t="shared" si="23"/>
        <v>99 66 0.22 l "Philosophy-Wealth"</v>
      </c>
    </row>
    <row r="1520" spans="1:7">
      <c r="A1520">
        <f>Links!E1520</f>
        <v>15</v>
      </c>
      <c r="B1520">
        <f>Links!F1520</f>
        <v>66</v>
      </c>
      <c r="C1520">
        <f>Links!G1520</f>
        <v>0.78</v>
      </c>
      <c r="D1520" t="str">
        <f>Links!H1520</f>
        <v>l "Philosophy-Definition"</v>
      </c>
      <c r="G1520" t="str">
        <f t="shared" si="23"/>
        <v>15 66 0.78 l "Philosophy-Definition"</v>
      </c>
    </row>
    <row r="1521" spans="1:7">
      <c r="A1521">
        <f>Links!E1521</f>
        <v>25</v>
      </c>
      <c r="B1521">
        <f>Links!F1521</f>
        <v>66</v>
      </c>
      <c r="C1521">
        <f>Links!G1521</f>
        <v>0.44</v>
      </c>
      <c r="D1521" t="str">
        <f>Links!H1521</f>
        <v>l "Philosophy-Experience"</v>
      </c>
      <c r="G1521" t="str">
        <f t="shared" si="23"/>
        <v>25 66 0.44 l "Philosophy-Experience"</v>
      </c>
    </row>
    <row r="1522" spans="1:7">
      <c r="A1522">
        <f>Links!E1522</f>
        <v>39</v>
      </c>
      <c r="B1522">
        <f>Links!F1522</f>
        <v>66</v>
      </c>
      <c r="C1522">
        <f>Links!G1522</f>
        <v>0.78</v>
      </c>
      <c r="D1522" t="str">
        <f>Links!H1522</f>
        <v>l "Philosophy-Induction"</v>
      </c>
      <c r="G1522" t="str">
        <f t="shared" si="23"/>
        <v>39 66 0.78 l "Philosophy-Induction"</v>
      </c>
    </row>
    <row r="1523" spans="1:7">
      <c r="A1523">
        <f>Links!E1523</f>
        <v>49</v>
      </c>
      <c r="B1523">
        <f>Links!F1523</f>
        <v>66</v>
      </c>
      <c r="C1523">
        <f>Links!G1523</f>
        <v>0.89</v>
      </c>
      <c r="D1523" t="str">
        <f>Links!H1523</f>
        <v>l "Philosophy-Logic"</v>
      </c>
      <c r="G1523" t="str">
        <f t="shared" si="23"/>
        <v>49 66 0.89 l "Philosophy-Logic"</v>
      </c>
    </row>
    <row r="1524" spans="1:7">
      <c r="A1524">
        <f>Links!E1524</f>
        <v>70</v>
      </c>
      <c r="B1524">
        <f>Links!F1524</f>
        <v>66</v>
      </c>
      <c r="C1524">
        <f>Links!G1524</f>
        <v>0.89</v>
      </c>
      <c r="D1524" t="str">
        <f>Links!H1524</f>
        <v>l "Philosophy-Principle"</v>
      </c>
      <c r="G1524" t="str">
        <f t="shared" si="23"/>
        <v>70 66 0.89 l "Philosophy-Principle"</v>
      </c>
    </row>
    <row r="1525" spans="1:7">
      <c r="A1525">
        <f>Links!E1525</f>
        <v>77</v>
      </c>
      <c r="B1525">
        <f>Links!F1525</f>
        <v>66</v>
      </c>
      <c r="C1525">
        <f>Links!G1525</f>
        <v>0.89</v>
      </c>
      <c r="D1525" t="str">
        <f>Links!H1525</f>
        <v>l "Philosophy-Reasoning"</v>
      </c>
      <c r="G1525" t="str">
        <f t="shared" si="23"/>
        <v>77 66 0.89 l "Philosophy-Reasoning"</v>
      </c>
    </row>
    <row r="1526" spans="1:7">
      <c r="A1526">
        <f>Links!E1526</f>
        <v>33</v>
      </c>
      <c r="B1526">
        <f>Links!F1526</f>
        <v>66</v>
      </c>
      <c r="C1526">
        <f>Links!G1526</f>
        <v>0.33</v>
      </c>
      <c r="D1526" t="str">
        <f>Links!H1526</f>
        <v>l "Philosophy-Happiness"</v>
      </c>
      <c r="G1526" t="str">
        <f t="shared" si="23"/>
        <v>33 66 0.33 l "Philosophy-Happiness"</v>
      </c>
    </row>
    <row r="1527" spans="1:7">
      <c r="A1527">
        <f>Links!E1527</f>
        <v>64</v>
      </c>
      <c r="B1527">
        <f>Links!F1527</f>
        <v>66</v>
      </c>
      <c r="C1527">
        <f>Links!G1527</f>
        <v>0.67</v>
      </c>
      <c r="D1527" t="str">
        <f>Links!H1527</f>
        <v>l "Philosophy-Opinion"</v>
      </c>
      <c r="G1527" t="str">
        <f t="shared" si="23"/>
        <v>64 66 0.67 l "Philosophy-Opinion"</v>
      </c>
    </row>
    <row r="1528" spans="1:7">
      <c r="A1528">
        <f>Links!E1528</f>
        <v>81</v>
      </c>
      <c r="B1528">
        <f>Links!F1528</f>
        <v>66</v>
      </c>
      <c r="C1528">
        <f>Links!G1528</f>
        <v>0.67</v>
      </c>
      <c r="D1528" t="str">
        <f>Links!H1528</f>
        <v>l "Philosophy-Rhetoric"</v>
      </c>
      <c r="G1528" t="str">
        <f t="shared" si="23"/>
        <v>81 66 0.67 l "Philosophy-Rhetoric"</v>
      </c>
    </row>
    <row r="1529" spans="1:7">
      <c r="A1529">
        <f>Links!E1529</f>
        <v>43</v>
      </c>
      <c r="B1529">
        <f>Links!F1529</f>
        <v>67</v>
      </c>
      <c r="C1529">
        <f>Links!G1529</f>
        <v>0.89</v>
      </c>
      <c r="D1529" t="str">
        <f>Links!H1529</f>
        <v>l "Physics-Knowledge"</v>
      </c>
      <c r="G1529" t="str">
        <f t="shared" si="23"/>
        <v>43 67 0.89 l "Physics-Knowledge"</v>
      </c>
    </row>
    <row r="1530" spans="1:7">
      <c r="A1530">
        <f>Links!E1530</f>
        <v>66</v>
      </c>
      <c r="B1530">
        <f>Links!F1530</f>
        <v>67</v>
      </c>
      <c r="C1530">
        <f>Links!G1530</f>
        <v>0.67</v>
      </c>
      <c r="D1530" t="str">
        <f>Links!H1530</f>
        <v>l "Physics-Philosophy"</v>
      </c>
      <c r="G1530" t="str">
        <f t="shared" si="23"/>
        <v>66 67 0.67 l "Physics-Philosophy"</v>
      </c>
    </row>
    <row r="1531" spans="1:7">
      <c r="A1531">
        <f>Links!E1531</f>
        <v>83</v>
      </c>
      <c r="B1531">
        <f>Links!F1531</f>
        <v>67</v>
      </c>
      <c r="C1531">
        <f>Links!G1531</f>
        <v>1</v>
      </c>
      <c r="D1531" t="str">
        <f>Links!H1531</f>
        <v>l "Physics-Science"</v>
      </c>
      <c r="G1531" t="str">
        <f t="shared" si="23"/>
        <v>83 67 1 l "Physics-Science"</v>
      </c>
    </row>
    <row r="1532" spans="1:7">
      <c r="A1532">
        <f>Links!E1532</f>
        <v>52</v>
      </c>
      <c r="B1532">
        <f>Links!F1532</f>
        <v>67</v>
      </c>
      <c r="C1532">
        <f>Links!G1532</f>
        <v>1</v>
      </c>
      <c r="D1532" t="str">
        <f>Links!H1532</f>
        <v>l "Physics-Mathematics"</v>
      </c>
      <c r="G1532" t="str">
        <f t="shared" si="23"/>
        <v>52 67 1 l "Physics-Mathematics"</v>
      </c>
    </row>
    <row r="1533" spans="1:7">
      <c r="A1533">
        <f>Links!E1533</f>
        <v>53</v>
      </c>
      <c r="B1533">
        <f>Links!F1533</f>
        <v>67</v>
      </c>
      <c r="C1533">
        <f>Links!G1533</f>
        <v>1</v>
      </c>
      <c r="D1533" t="str">
        <f>Links!H1533</f>
        <v>l "Physics-Matter"</v>
      </c>
      <c r="G1533" t="str">
        <f t="shared" si="23"/>
        <v>53 67 1 l "Physics-Matter"</v>
      </c>
    </row>
    <row r="1534" spans="1:7">
      <c r="A1534">
        <f>Links!E1534</f>
        <v>57</v>
      </c>
      <c r="B1534">
        <f>Links!F1534</f>
        <v>67</v>
      </c>
      <c r="C1534">
        <f>Links!G1534</f>
        <v>0.78</v>
      </c>
      <c r="D1534" t="str">
        <f>Links!H1534</f>
        <v>l "Physics-Metaphysics"</v>
      </c>
      <c r="G1534" t="str">
        <f t="shared" si="23"/>
        <v>57 67 0.78 l "Physics-Metaphysics"</v>
      </c>
    </row>
    <row r="1535" spans="1:7">
      <c r="A1535">
        <f>Links!E1535</f>
        <v>60</v>
      </c>
      <c r="B1535">
        <f>Links!F1535</f>
        <v>67</v>
      </c>
      <c r="C1535">
        <f>Links!G1535</f>
        <v>0.89</v>
      </c>
      <c r="D1535" t="str">
        <f>Links!H1535</f>
        <v>l "Physics-Nature"</v>
      </c>
      <c r="G1535" t="str">
        <f t="shared" si="23"/>
        <v>60 67 0.89 l "Physics-Nature"</v>
      </c>
    </row>
    <row r="1536" spans="1:7">
      <c r="A1536">
        <f>Links!E1536</f>
        <v>5</v>
      </c>
      <c r="B1536">
        <f>Links!F1536</f>
        <v>67</v>
      </c>
      <c r="C1536">
        <f>Links!G1536</f>
        <v>0.89</v>
      </c>
      <c r="D1536" t="str">
        <f>Links!H1536</f>
        <v>l "Physics-Astronomy"</v>
      </c>
      <c r="G1536" t="str">
        <f t="shared" si="23"/>
        <v>5 67 0.89 l "Physics-Astronomy"</v>
      </c>
    </row>
    <row r="1537" spans="1:7">
      <c r="A1537">
        <f>Links!E1537</f>
        <v>54</v>
      </c>
      <c r="B1537">
        <f>Links!F1537</f>
        <v>67</v>
      </c>
      <c r="C1537">
        <f>Links!G1537</f>
        <v>0.89</v>
      </c>
      <c r="D1537" t="str">
        <f>Links!H1537</f>
        <v>l "Physics-Mechanics"</v>
      </c>
      <c r="G1537" t="str">
        <f t="shared" si="23"/>
        <v>54 67 0.89 l "Physics-Mechanics"</v>
      </c>
    </row>
    <row r="1538" spans="1:7">
      <c r="A1538">
        <f>Links!E1538</f>
        <v>8</v>
      </c>
      <c r="B1538">
        <f>Links!F1538</f>
        <v>67</v>
      </c>
      <c r="C1538">
        <f>Links!G1538</f>
        <v>0.78</v>
      </c>
      <c r="D1538" t="str">
        <f>Links!H1538</f>
        <v>l "Physics-Cause"</v>
      </c>
      <c r="G1538" t="str">
        <f t="shared" si="23"/>
        <v>8 67 0.78 l "Physics-Cause"</v>
      </c>
    </row>
    <row r="1539" spans="1:7">
      <c r="A1539">
        <f>Links!E1539</f>
        <v>10</v>
      </c>
      <c r="B1539">
        <f>Links!F1539</f>
        <v>67</v>
      </c>
      <c r="C1539">
        <f>Links!G1539</f>
        <v>0.78</v>
      </c>
      <c r="D1539" t="str">
        <f>Links!H1539</f>
        <v>l "Physics-Change"</v>
      </c>
      <c r="G1539" t="str">
        <f t="shared" ref="G1539:G1602" si="24">A1539&amp;" "&amp;B1539&amp;" "&amp;C1539&amp;" "&amp;D1539</f>
        <v>10 67 0.78 l "Physics-Change"</v>
      </c>
    </row>
    <row r="1540" spans="1:7">
      <c r="A1540">
        <f>Links!E1540</f>
        <v>9</v>
      </c>
      <c r="B1540">
        <f>Links!F1540</f>
        <v>67</v>
      </c>
      <c r="C1540">
        <f>Links!G1540</f>
        <v>0.56000000000000005</v>
      </c>
      <c r="D1540" t="str">
        <f>Links!H1540</f>
        <v>l "Physics-Chance"</v>
      </c>
      <c r="G1540" t="str">
        <f t="shared" si="24"/>
        <v>9 67 0.56 l "Physics-Chance"</v>
      </c>
    </row>
    <row r="1541" spans="1:7">
      <c r="A1541">
        <f>Links!E1541</f>
        <v>21</v>
      </c>
      <c r="B1541">
        <f>Links!F1541</f>
        <v>67</v>
      </c>
      <c r="C1541">
        <f>Links!G1541</f>
        <v>0.89</v>
      </c>
      <c r="D1541" t="str">
        <f>Links!H1541</f>
        <v>l "Physics-Element"</v>
      </c>
      <c r="G1541" t="str">
        <f t="shared" si="24"/>
        <v>21 67 0.89 l "Physics-Element"</v>
      </c>
    </row>
    <row r="1542" spans="1:7">
      <c r="A1542">
        <f>Links!E1542</f>
        <v>40</v>
      </c>
      <c r="B1542">
        <f>Links!F1542</f>
        <v>67</v>
      </c>
      <c r="C1542">
        <f>Links!G1542</f>
        <v>0.78</v>
      </c>
      <c r="D1542" t="str">
        <f>Links!H1542</f>
        <v>l "Physics-Infinity"</v>
      </c>
      <c r="G1542" t="str">
        <f t="shared" si="24"/>
        <v>40 67 0.78 l "Physics-Infinity"</v>
      </c>
    </row>
    <row r="1543" spans="1:7">
      <c r="A1543">
        <f>Links!E1543</f>
        <v>76</v>
      </c>
      <c r="B1543">
        <f>Links!F1543</f>
        <v>67</v>
      </c>
      <c r="C1543">
        <f>Links!G1543</f>
        <v>0.89</v>
      </c>
      <c r="D1543" t="str">
        <f>Links!H1543</f>
        <v>l "Physics-Quantity"</v>
      </c>
      <c r="G1543" t="str">
        <f t="shared" si="24"/>
        <v>76 67 0.89 l "Physics-Quantity"</v>
      </c>
    </row>
    <row r="1544" spans="1:7">
      <c r="A1544">
        <f>Links!E1544</f>
        <v>89</v>
      </c>
      <c r="B1544">
        <f>Links!F1544</f>
        <v>67</v>
      </c>
      <c r="C1544">
        <f>Links!G1544</f>
        <v>1</v>
      </c>
      <c r="D1544" t="str">
        <f>Links!H1544</f>
        <v>l "Physics-Space"</v>
      </c>
      <c r="G1544" t="str">
        <f t="shared" si="24"/>
        <v>89 67 1 l "Physics-Space"</v>
      </c>
    </row>
    <row r="1545" spans="1:7">
      <c r="A1545">
        <f>Links!E1545</f>
        <v>93</v>
      </c>
      <c r="B1545">
        <f>Links!F1545</f>
        <v>67</v>
      </c>
      <c r="C1545">
        <f>Links!G1545</f>
        <v>1</v>
      </c>
      <c r="D1545" t="str">
        <f>Links!H1545</f>
        <v>l "Physics-Time"</v>
      </c>
      <c r="G1545" t="str">
        <f t="shared" si="24"/>
        <v>93 67 1 l "Physics-Time"</v>
      </c>
    </row>
    <row r="1546" spans="1:7">
      <c r="A1546">
        <f>Links!E1546</f>
        <v>39</v>
      </c>
      <c r="B1546">
        <f>Links!F1546</f>
        <v>67</v>
      </c>
      <c r="C1546">
        <f>Links!G1546</f>
        <v>0.89</v>
      </c>
      <c r="D1546" t="str">
        <f>Links!H1546</f>
        <v>l "Physics-Induction"</v>
      </c>
      <c r="G1546" t="str">
        <f t="shared" si="24"/>
        <v>39 67 0.89 l "Physics-Induction"</v>
      </c>
    </row>
    <row r="1547" spans="1:7">
      <c r="A1547">
        <f>Links!E1547</f>
        <v>49</v>
      </c>
      <c r="B1547">
        <f>Links!F1547</f>
        <v>67</v>
      </c>
      <c r="C1547">
        <f>Links!G1547</f>
        <v>0.89</v>
      </c>
      <c r="D1547" t="str">
        <f>Links!H1547</f>
        <v>l "Physics-Logic"</v>
      </c>
      <c r="G1547" t="str">
        <f t="shared" si="24"/>
        <v>49 67 0.89 l "Physics-Logic"</v>
      </c>
    </row>
    <row r="1548" spans="1:7">
      <c r="A1548">
        <f>Links!E1548</f>
        <v>77</v>
      </c>
      <c r="B1548">
        <f>Links!F1548</f>
        <v>67</v>
      </c>
      <c r="C1548">
        <f>Links!G1548</f>
        <v>0.89</v>
      </c>
      <c r="D1548" t="str">
        <f>Links!H1548</f>
        <v>l "Physics-Reasoning"</v>
      </c>
      <c r="G1548" t="str">
        <f t="shared" si="24"/>
        <v>77 67 0.89 l "Physics-Reasoning"</v>
      </c>
    </row>
    <row r="1549" spans="1:7">
      <c r="A1549">
        <f>Links!E1549</f>
        <v>25</v>
      </c>
      <c r="B1549">
        <f>Links!F1549</f>
        <v>67</v>
      </c>
      <c r="C1549">
        <f>Links!G1549</f>
        <v>0.89</v>
      </c>
      <c r="D1549" t="str">
        <f>Links!H1549</f>
        <v>l "Physics-Experience"</v>
      </c>
      <c r="G1549" t="str">
        <f t="shared" si="24"/>
        <v>25 67 0.89 l "Physics-Experience"</v>
      </c>
    </row>
    <row r="1550" spans="1:7">
      <c r="A1550">
        <f>Links!E1550</f>
        <v>36</v>
      </c>
      <c r="B1550">
        <f>Links!F1550</f>
        <v>67</v>
      </c>
      <c r="C1550">
        <f>Links!G1550</f>
        <v>0.89</v>
      </c>
      <c r="D1550" t="str">
        <f>Links!H1550</f>
        <v>l "Physics-Hypothesis"</v>
      </c>
      <c r="G1550" t="str">
        <f t="shared" si="24"/>
        <v>36 67 0.89 l "Physics-Hypothesis"</v>
      </c>
    </row>
    <row r="1551" spans="1:7">
      <c r="A1551">
        <f>Links!E1551</f>
        <v>2</v>
      </c>
      <c r="B1551">
        <f>Links!F1551</f>
        <v>67</v>
      </c>
      <c r="C1551">
        <f>Links!G1551</f>
        <v>0.56000000000000005</v>
      </c>
      <c r="D1551" t="str">
        <f>Links!H1551</f>
        <v>l "Physics-Animal"</v>
      </c>
      <c r="G1551" t="str">
        <f t="shared" si="24"/>
        <v>2 67 0.56 l "Physics-Animal"</v>
      </c>
    </row>
    <row r="1552" spans="1:7">
      <c r="A1552">
        <f>Links!E1552</f>
        <v>48</v>
      </c>
      <c r="B1552">
        <f>Links!F1552</f>
        <v>67</v>
      </c>
      <c r="C1552">
        <f>Links!G1552</f>
        <v>0.33</v>
      </c>
      <c r="D1552" t="str">
        <f>Links!H1552</f>
        <v>l "Physics-Life and Death"</v>
      </c>
      <c r="G1552" t="str">
        <f t="shared" si="24"/>
        <v>48 67 0.33 l "Physics-Life and Death"</v>
      </c>
    </row>
    <row r="1553" spans="1:7">
      <c r="A1553">
        <f>Links!E1553</f>
        <v>58</v>
      </c>
      <c r="B1553">
        <f>Links!F1553</f>
        <v>67</v>
      </c>
      <c r="C1553">
        <f>Links!G1553</f>
        <v>0.22</v>
      </c>
      <c r="D1553" t="str">
        <f>Links!H1553</f>
        <v>l "Physics-Mind"</v>
      </c>
      <c r="G1553" t="str">
        <f t="shared" si="24"/>
        <v>58 67 0.22 l "Physics-Mind"</v>
      </c>
    </row>
    <row r="1554" spans="1:7">
      <c r="A1554">
        <f>Links!E1554</f>
        <v>84</v>
      </c>
      <c r="B1554">
        <f>Links!F1554</f>
        <v>67</v>
      </c>
      <c r="C1554">
        <f>Links!G1554</f>
        <v>0.33</v>
      </c>
      <c r="D1554" t="str">
        <f>Links!H1554</f>
        <v>l "Physics-Sense"</v>
      </c>
      <c r="G1554" t="str">
        <f t="shared" si="24"/>
        <v>84 67 0.33 l "Physics-Sense"</v>
      </c>
    </row>
    <row r="1555" spans="1:7">
      <c r="A1555">
        <f>Links!E1555</f>
        <v>22</v>
      </c>
      <c r="B1555">
        <f>Links!F1555</f>
        <v>68</v>
      </c>
      <c r="C1555">
        <f>Links!G1555</f>
        <v>0.89</v>
      </c>
      <c r="D1555" t="str">
        <f>Links!H1555</f>
        <v>l "Pleasure and Pain-Emotion"</v>
      </c>
      <c r="G1555" t="str">
        <f t="shared" si="24"/>
        <v>22 68 0.89 l "Pleasure and Pain-Emotion"</v>
      </c>
    </row>
    <row r="1556" spans="1:7">
      <c r="A1556">
        <f>Links!E1556</f>
        <v>84</v>
      </c>
      <c r="B1556">
        <f>Links!F1556</f>
        <v>68</v>
      </c>
      <c r="C1556">
        <f>Links!G1556</f>
        <v>0.89</v>
      </c>
      <c r="D1556" t="str">
        <f>Links!H1556</f>
        <v>l "Pleasure and Pain-Sense"</v>
      </c>
      <c r="G1556" t="str">
        <f t="shared" si="24"/>
        <v>84 68 0.89 l "Pleasure and Pain-Sense"</v>
      </c>
    </row>
    <row r="1557" spans="1:7">
      <c r="A1557">
        <f>Links!E1557</f>
        <v>6</v>
      </c>
      <c r="B1557">
        <f>Links!F1557</f>
        <v>68</v>
      </c>
      <c r="C1557">
        <f>Links!G1557</f>
        <v>0.78</v>
      </c>
      <c r="D1557" t="str">
        <f>Links!H1557</f>
        <v>l "Pleasure and Pain-Beauty"</v>
      </c>
      <c r="G1557" t="str">
        <f t="shared" si="24"/>
        <v>6 68 0.78 l "Pleasure and Pain-Beauty"</v>
      </c>
    </row>
    <row r="1558" spans="1:7">
      <c r="A1558">
        <f>Links!E1558</f>
        <v>20</v>
      </c>
      <c r="B1558">
        <f>Links!F1558</f>
        <v>68</v>
      </c>
      <c r="C1558">
        <f>Links!G1558</f>
        <v>0.56000000000000005</v>
      </c>
      <c r="D1558" t="str">
        <f>Links!H1558</f>
        <v>l "Pleasure and Pain-Education"</v>
      </c>
      <c r="G1558" t="str">
        <f t="shared" si="24"/>
        <v>20 68 0.56 l "Pleasure and Pain-Education"</v>
      </c>
    </row>
    <row r="1559" spans="1:7">
      <c r="A1559">
        <f>Links!E1559</f>
        <v>43</v>
      </c>
      <c r="B1559">
        <f>Links!F1559</f>
        <v>68</v>
      </c>
      <c r="C1559">
        <f>Links!G1559</f>
        <v>0.44</v>
      </c>
      <c r="D1559" t="str">
        <f>Links!H1559</f>
        <v>l "Pleasure and Pain-Knowledge"</v>
      </c>
      <c r="G1559" t="str">
        <f t="shared" si="24"/>
        <v>43 68 0.44 l "Pleasure and Pain-Knowledge"</v>
      </c>
    </row>
    <row r="1560" spans="1:7">
      <c r="A1560">
        <f>Links!E1560</f>
        <v>74</v>
      </c>
      <c r="B1560">
        <f>Links!F1560</f>
        <v>68</v>
      </c>
      <c r="C1560">
        <f>Links!G1560</f>
        <v>0.22</v>
      </c>
      <c r="D1560" t="str">
        <f>Links!H1560</f>
        <v>l "Pleasure and Pain-Punishment"</v>
      </c>
      <c r="G1560" t="str">
        <f t="shared" si="24"/>
        <v>74 68 0.22 l "Pleasure and Pain-Punishment"</v>
      </c>
    </row>
    <row r="1561" spans="1:7">
      <c r="A1561">
        <f>Links!E1561</f>
        <v>17</v>
      </c>
      <c r="B1561">
        <f>Links!F1561</f>
        <v>68</v>
      </c>
      <c r="C1561">
        <f>Links!G1561</f>
        <v>0.67</v>
      </c>
      <c r="D1561" t="str">
        <f>Links!H1561</f>
        <v>l "Pleasure and Pain-Desire"</v>
      </c>
      <c r="G1561" t="str">
        <f t="shared" si="24"/>
        <v>17 68 0.67 l "Pleasure and Pain-Desire"</v>
      </c>
    </row>
    <row r="1562" spans="1:7">
      <c r="A1562">
        <f>Links!E1562</f>
        <v>30</v>
      </c>
      <c r="B1562">
        <f>Links!F1562</f>
        <v>68</v>
      </c>
      <c r="C1562">
        <f>Links!G1562</f>
        <v>0.56000000000000005</v>
      </c>
      <c r="D1562" t="str">
        <f>Links!H1562</f>
        <v>l "Pleasure and Pain-Good and Evil"</v>
      </c>
      <c r="G1562" t="str">
        <f t="shared" si="24"/>
        <v>30 68 0.56 l "Pleasure and Pain-Good and Evil"</v>
      </c>
    </row>
    <row r="1563" spans="1:7">
      <c r="A1563">
        <f>Links!E1563</f>
        <v>17</v>
      </c>
      <c r="B1563">
        <f>Links!F1563</f>
        <v>68</v>
      </c>
      <c r="C1563">
        <f>Links!G1563</f>
        <v>0.78</v>
      </c>
      <c r="D1563" t="str">
        <f>Links!H1563</f>
        <v>l "Pleasure and Pain-Desire"</v>
      </c>
      <c r="G1563" t="str">
        <f t="shared" si="24"/>
        <v>17 68 0.78 l "Pleasure and Pain-Desire"</v>
      </c>
    </row>
    <row r="1564" spans="1:7">
      <c r="A1564">
        <f>Links!E1564</f>
        <v>33</v>
      </c>
      <c r="B1564">
        <f>Links!F1564</f>
        <v>68</v>
      </c>
      <c r="C1564">
        <f>Links!G1564</f>
        <v>0.89</v>
      </c>
      <c r="D1564" t="str">
        <f>Links!H1564</f>
        <v>l "Pleasure and Pain-Happiness"</v>
      </c>
      <c r="G1564" t="str">
        <f t="shared" si="24"/>
        <v>33 68 0.89 l "Pleasure and Pain-Happiness"</v>
      </c>
    </row>
    <row r="1565" spans="1:7">
      <c r="A1565">
        <f>Links!E1565</f>
        <v>13</v>
      </c>
      <c r="B1565">
        <f>Links!F1565</f>
        <v>68</v>
      </c>
      <c r="C1565">
        <f>Links!G1565</f>
        <v>0.56000000000000005</v>
      </c>
      <c r="D1565" t="str">
        <f>Links!H1565</f>
        <v>l "Pleasure and Pain-Courage"</v>
      </c>
      <c r="G1565" t="str">
        <f t="shared" si="24"/>
        <v>13 68 0.56 l "Pleasure and Pain-Courage"</v>
      </c>
    </row>
    <row r="1566" spans="1:7">
      <c r="A1566">
        <f>Links!E1566</f>
        <v>91</v>
      </c>
      <c r="B1566">
        <f>Links!F1566</f>
        <v>68</v>
      </c>
      <c r="C1566">
        <f>Links!G1566</f>
        <v>0.67</v>
      </c>
      <c r="D1566" t="str">
        <f>Links!H1566</f>
        <v>l "Pleasure and Pain-Temperance"</v>
      </c>
      <c r="G1566" t="str">
        <f t="shared" si="24"/>
        <v>91 68 0.67 l "Pleasure and Pain-Temperance"</v>
      </c>
    </row>
    <row r="1567" spans="1:7">
      <c r="A1567">
        <f>Links!E1567</f>
        <v>97</v>
      </c>
      <c r="B1567">
        <f>Links!F1567</f>
        <v>68</v>
      </c>
      <c r="C1567">
        <f>Links!G1567</f>
        <v>0.33</v>
      </c>
      <c r="D1567" t="str">
        <f>Links!H1567</f>
        <v>l "Pleasure and Pain-Virtue and Vice"</v>
      </c>
      <c r="G1567" t="str">
        <f t="shared" si="24"/>
        <v>97 68 0.33 l "Pleasure and Pain-Virtue and Vice"</v>
      </c>
    </row>
    <row r="1568" spans="1:7">
      <c r="A1568">
        <f>Links!E1568</f>
        <v>19</v>
      </c>
      <c r="B1568">
        <f>Links!F1568</f>
        <v>68</v>
      </c>
      <c r="C1568">
        <f>Links!G1568</f>
        <v>0.22</v>
      </c>
      <c r="D1568" t="str">
        <f>Links!H1568</f>
        <v>l "Pleasure and Pain-Duty"</v>
      </c>
      <c r="G1568" t="str">
        <f t="shared" si="24"/>
        <v>19 68 0.22 l "Pleasure and Pain-Duty"</v>
      </c>
    </row>
    <row r="1569" spans="1:7">
      <c r="A1569">
        <f>Links!E1569</f>
        <v>50</v>
      </c>
      <c r="B1569">
        <f>Links!F1569</f>
        <v>68</v>
      </c>
      <c r="C1569">
        <f>Links!G1569</f>
        <v>0.89</v>
      </c>
      <c r="D1569" t="str">
        <f>Links!H1569</f>
        <v>l "Pleasure and Pain-Love"</v>
      </c>
      <c r="G1569" t="str">
        <f t="shared" si="24"/>
        <v>50 68 0.89 l "Pleasure and Pain-Love"</v>
      </c>
    </row>
    <row r="1570" spans="1:7">
      <c r="A1570">
        <f>Links!E1570</f>
        <v>34</v>
      </c>
      <c r="B1570">
        <f>Links!F1570</f>
        <v>69</v>
      </c>
      <c r="C1570">
        <f>Links!G1570</f>
        <v>0.44</v>
      </c>
      <c r="D1570" t="str">
        <f>Links!H1570</f>
        <v>l "Poetry-History"</v>
      </c>
      <c r="G1570" t="str">
        <f t="shared" si="24"/>
        <v>34 69 0.44 l "Poetry-History"</v>
      </c>
    </row>
    <row r="1571" spans="1:7">
      <c r="A1571">
        <f>Links!E1571</f>
        <v>43</v>
      </c>
      <c r="B1571">
        <f>Links!F1571</f>
        <v>69</v>
      </c>
      <c r="C1571">
        <f>Links!G1571</f>
        <v>0.44</v>
      </c>
      <c r="D1571" t="str">
        <f>Links!H1571</f>
        <v>l "Poetry-Knowledge"</v>
      </c>
      <c r="G1571" t="str">
        <f t="shared" si="24"/>
        <v>43 69 0.44 l "Poetry-Knowledge"</v>
      </c>
    </row>
    <row r="1572" spans="1:7">
      <c r="A1572">
        <f>Links!E1572</f>
        <v>66</v>
      </c>
      <c r="B1572">
        <f>Links!F1572</f>
        <v>69</v>
      </c>
      <c r="C1572">
        <f>Links!G1572</f>
        <v>0.33</v>
      </c>
      <c r="D1572" t="str">
        <f>Links!H1572</f>
        <v>l "Poetry-Philosophy"</v>
      </c>
      <c r="G1572" t="str">
        <f t="shared" si="24"/>
        <v>66 69 0.33 l "Poetry-Philosophy"</v>
      </c>
    </row>
    <row r="1573" spans="1:7">
      <c r="A1573">
        <f>Links!E1573</f>
        <v>83</v>
      </c>
      <c r="B1573">
        <f>Links!F1573</f>
        <v>69</v>
      </c>
      <c r="C1573">
        <f>Links!G1573</f>
        <v>0.22</v>
      </c>
      <c r="D1573" t="str">
        <f>Links!H1573</f>
        <v>l "Poetry-Science"</v>
      </c>
      <c r="G1573" t="str">
        <f t="shared" si="24"/>
        <v>83 69 0.22 l "Poetry-Science"</v>
      </c>
    </row>
    <row r="1574" spans="1:7">
      <c r="A1574">
        <f>Links!E1574</f>
        <v>94</v>
      </c>
      <c r="B1574">
        <f>Links!F1574</f>
        <v>69</v>
      </c>
      <c r="C1574">
        <f>Links!G1574</f>
        <v>0.33</v>
      </c>
      <c r="D1574" t="str">
        <f>Links!H1574</f>
        <v>l "Poetry-Truth"</v>
      </c>
      <c r="G1574" t="str">
        <f t="shared" si="24"/>
        <v>94 69 0.33 l "Poetry-Truth"</v>
      </c>
    </row>
    <row r="1575" spans="1:7">
      <c r="A1575">
        <f>Links!E1575</f>
        <v>4</v>
      </c>
      <c r="B1575">
        <f>Links!F1575</f>
        <v>69</v>
      </c>
      <c r="C1575">
        <f>Links!G1575</f>
        <v>0.67</v>
      </c>
      <c r="D1575" t="str">
        <f>Links!H1575</f>
        <v>l "Poetry-Art"</v>
      </c>
      <c r="G1575" t="str">
        <f t="shared" si="24"/>
        <v>4 69 0.67 l "Poetry-Art"</v>
      </c>
    </row>
    <row r="1576" spans="1:7">
      <c r="A1576">
        <f>Links!E1576</f>
        <v>6</v>
      </c>
      <c r="B1576">
        <f>Links!F1576</f>
        <v>69</v>
      </c>
      <c r="C1576">
        <f>Links!G1576</f>
        <v>0.56000000000000005</v>
      </c>
      <c r="D1576" t="str">
        <f>Links!H1576</f>
        <v>l "Poetry-Beauty"</v>
      </c>
      <c r="G1576" t="str">
        <f t="shared" si="24"/>
        <v>6 69 0.56 l "Poetry-Beauty"</v>
      </c>
    </row>
    <row r="1577" spans="1:7">
      <c r="A1577">
        <f>Links!E1577</f>
        <v>28</v>
      </c>
      <c r="B1577">
        <f>Links!F1577</f>
        <v>69</v>
      </c>
      <c r="C1577">
        <f>Links!G1577</f>
        <v>0.67</v>
      </c>
      <c r="D1577" t="str">
        <f>Links!H1577</f>
        <v>l "Poetry-Form"</v>
      </c>
      <c r="G1577" t="str">
        <f t="shared" si="24"/>
        <v>28 69 0.67 l "Poetry-Form"</v>
      </c>
    </row>
    <row r="1578" spans="1:7">
      <c r="A1578">
        <f>Links!E1578</f>
        <v>56</v>
      </c>
      <c r="B1578">
        <f>Links!F1578</f>
        <v>69</v>
      </c>
      <c r="C1578">
        <f>Links!G1578</f>
        <v>0.78</v>
      </c>
      <c r="D1578" t="str">
        <f>Links!H1578</f>
        <v>l "Poetry-Memory and Imagination"</v>
      </c>
      <c r="G1578" t="str">
        <f t="shared" si="24"/>
        <v>56 69 0.78 l "Poetry-Memory and Imagination"</v>
      </c>
    </row>
    <row r="1579" spans="1:7">
      <c r="A1579">
        <f>Links!E1579</f>
        <v>33</v>
      </c>
      <c r="B1579">
        <f>Links!F1579</f>
        <v>69</v>
      </c>
      <c r="C1579">
        <f>Links!G1579</f>
        <v>0.44</v>
      </c>
      <c r="D1579" t="str">
        <f>Links!H1579</f>
        <v>l "Poetry-Happiness"</v>
      </c>
      <c r="G1579" t="str">
        <f t="shared" si="24"/>
        <v>33 69 0.44 l "Poetry-Happiness"</v>
      </c>
    </row>
    <row r="1580" spans="1:7">
      <c r="A1580">
        <f>Links!E1580</f>
        <v>17</v>
      </c>
      <c r="B1580">
        <f>Links!F1580</f>
        <v>69</v>
      </c>
      <c r="C1580">
        <f>Links!G1580</f>
        <v>0.33</v>
      </c>
      <c r="D1580" t="str">
        <f>Links!H1580</f>
        <v>l "Poetry-Desire"</v>
      </c>
      <c r="G1580" t="str">
        <f t="shared" si="24"/>
        <v>17 69 0.33 l "Poetry-Desire"</v>
      </c>
    </row>
    <row r="1581" spans="1:7">
      <c r="A1581">
        <f>Links!E1581</f>
        <v>66</v>
      </c>
      <c r="B1581">
        <f>Links!F1581</f>
        <v>69</v>
      </c>
      <c r="C1581">
        <f>Links!G1581</f>
        <v>0.22</v>
      </c>
      <c r="D1581" t="str">
        <f>Links!H1581</f>
        <v>l "Poetry-Philosophy"</v>
      </c>
      <c r="G1581" t="str">
        <f t="shared" si="24"/>
        <v>66 69 0.22 l "Poetry-Philosophy"</v>
      </c>
    </row>
    <row r="1582" spans="1:7">
      <c r="A1582">
        <f>Links!E1582</f>
        <v>45</v>
      </c>
      <c r="B1582">
        <f>Links!F1582</f>
        <v>69</v>
      </c>
      <c r="C1582">
        <f>Links!G1582</f>
        <v>0.78</v>
      </c>
      <c r="D1582" t="str">
        <f>Links!H1582</f>
        <v>l "Poetry-Language"</v>
      </c>
      <c r="G1582" t="str">
        <f t="shared" si="24"/>
        <v>45 69 0.78 l "Poetry-Language"</v>
      </c>
    </row>
    <row r="1583" spans="1:7">
      <c r="A1583">
        <f>Links!E1583</f>
        <v>81</v>
      </c>
      <c r="B1583">
        <f>Links!F1583</f>
        <v>69</v>
      </c>
      <c r="C1583">
        <f>Links!G1583</f>
        <v>0.33</v>
      </c>
      <c r="D1583" t="str">
        <f>Links!H1583</f>
        <v>l "Poetry-Rhetoric"</v>
      </c>
      <c r="G1583" t="str">
        <f t="shared" si="24"/>
        <v>81 69 0.33 l "Poetry-Rhetoric"</v>
      </c>
    </row>
    <row r="1584" spans="1:7">
      <c r="A1584">
        <f>Links!E1584</f>
        <v>20</v>
      </c>
      <c r="B1584">
        <f>Links!F1584</f>
        <v>69</v>
      </c>
      <c r="C1584">
        <f>Links!G1584</f>
        <v>0.44</v>
      </c>
      <c r="D1584" t="str">
        <f>Links!H1584</f>
        <v>l "Poetry-Education"</v>
      </c>
      <c r="G1584" t="str">
        <f t="shared" si="24"/>
        <v>20 69 0.44 l "Poetry-Education"</v>
      </c>
    </row>
    <row r="1585" spans="1:7">
      <c r="A1585">
        <f>Links!E1585</f>
        <v>97</v>
      </c>
      <c r="B1585">
        <f>Links!F1585</f>
        <v>69</v>
      </c>
      <c r="C1585">
        <f>Links!G1585</f>
        <v>0.33</v>
      </c>
      <c r="D1585" t="str">
        <f>Links!H1585</f>
        <v>l "Poetry-Virtue and Vice"</v>
      </c>
      <c r="G1585" t="str">
        <f t="shared" si="24"/>
        <v>97 69 0.33 l "Poetry-Virtue and Vice"</v>
      </c>
    </row>
    <row r="1586" spans="1:7">
      <c r="A1586">
        <f>Links!E1586</f>
        <v>22</v>
      </c>
      <c r="B1586">
        <f>Links!F1586</f>
        <v>69</v>
      </c>
      <c r="C1586">
        <f>Links!G1586</f>
        <v>0.22</v>
      </c>
      <c r="D1586" t="str">
        <f>Links!H1586</f>
        <v>l "Poetry-Emotion"</v>
      </c>
      <c r="G1586" t="str">
        <f t="shared" si="24"/>
        <v>22 69 0.22 l "Poetry-Emotion"</v>
      </c>
    </row>
    <row r="1587" spans="1:7">
      <c r="A1587">
        <f>Links!E1587</f>
        <v>47</v>
      </c>
      <c r="B1587">
        <f>Links!F1587</f>
        <v>69</v>
      </c>
      <c r="C1587">
        <f>Links!G1587</f>
        <v>0.22</v>
      </c>
      <c r="D1587" t="str">
        <f>Links!H1587</f>
        <v>l "Poetry-Liberty"</v>
      </c>
      <c r="G1587" t="str">
        <f t="shared" si="24"/>
        <v>47 69 0.22 l "Poetry-Liberty"</v>
      </c>
    </row>
    <row r="1588" spans="1:7">
      <c r="A1588">
        <f>Links!E1588</f>
        <v>21</v>
      </c>
      <c r="B1588">
        <f>Links!F1588</f>
        <v>70</v>
      </c>
      <c r="C1588">
        <f>Links!G1588</f>
        <v>0.89</v>
      </c>
      <c r="D1588" t="str">
        <f>Links!H1588</f>
        <v>l "Principle-Element"</v>
      </c>
      <c r="G1588" t="str">
        <f t="shared" si="24"/>
        <v>21 70 0.89 l "Principle-Element"</v>
      </c>
    </row>
    <row r="1589" spans="1:7">
      <c r="A1589">
        <f>Links!E1589</f>
        <v>49</v>
      </c>
      <c r="B1589">
        <f>Links!F1589</f>
        <v>70</v>
      </c>
      <c r="C1589">
        <f>Links!G1589</f>
        <v>0.78</v>
      </c>
      <c r="D1589" t="str">
        <f>Links!H1589</f>
        <v>l "Principle-Logic"</v>
      </c>
      <c r="G1589" t="str">
        <f t="shared" si="24"/>
        <v>49 70 0.78 l "Principle-Logic"</v>
      </c>
    </row>
    <row r="1590" spans="1:7">
      <c r="A1590">
        <f>Links!E1590</f>
        <v>57</v>
      </c>
      <c r="B1590">
        <f>Links!F1590</f>
        <v>70</v>
      </c>
      <c r="C1590">
        <f>Links!G1590</f>
        <v>0.78</v>
      </c>
      <c r="D1590" t="str">
        <f>Links!H1590</f>
        <v>l "Principle-Metaphysics"</v>
      </c>
      <c r="G1590" t="str">
        <f t="shared" si="24"/>
        <v>57 70 0.78 l "Principle-Metaphysics"</v>
      </c>
    </row>
    <row r="1591" spans="1:7">
      <c r="A1591">
        <f>Links!E1591</f>
        <v>65</v>
      </c>
      <c r="B1591">
        <f>Links!F1591</f>
        <v>70</v>
      </c>
      <c r="C1591">
        <f>Links!G1591</f>
        <v>0.78</v>
      </c>
      <c r="D1591" t="str">
        <f>Links!H1591</f>
        <v>l "Principle-Opposition"</v>
      </c>
      <c r="G1591" t="str">
        <f t="shared" si="24"/>
        <v>65 70 0.78 l "Principle-Opposition"</v>
      </c>
    </row>
    <row r="1592" spans="1:7">
      <c r="A1592">
        <f>Links!E1592</f>
        <v>94</v>
      </c>
      <c r="B1592">
        <f>Links!F1592</f>
        <v>70</v>
      </c>
      <c r="C1592">
        <f>Links!G1592</f>
        <v>0.89</v>
      </c>
      <c r="D1592" t="str">
        <f>Links!H1592</f>
        <v>l "Principle-Truth"</v>
      </c>
      <c r="G1592" t="str">
        <f t="shared" si="24"/>
        <v>94 70 0.89 l "Principle-Truth"</v>
      </c>
    </row>
    <row r="1593" spans="1:7">
      <c r="A1593">
        <f>Links!E1593</f>
        <v>10</v>
      </c>
      <c r="B1593">
        <f>Links!F1593</f>
        <v>70</v>
      </c>
      <c r="C1593">
        <f>Links!G1593</f>
        <v>0.44</v>
      </c>
      <c r="D1593" t="str">
        <f>Links!H1593</f>
        <v>l "Principle-Change"</v>
      </c>
      <c r="G1593" t="str">
        <f t="shared" si="24"/>
        <v>10 70 0.44 l "Principle-Change"</v>
      </c>
    </row>
    <row r="1594" spans="1:7">
      <c r="A1594">
        <f>Links!E1594</f>
        <v>18</v>
      </c>
      <c r="B1594">
        <f>Links!F1594</f>
        <v>70</v>
      </c>
      <c r="C1594">
        <f>Links!G1594</f>
        <v>0.78</v>
      </c>
      <c r="D1594" t="str">
        <f>Links!H1594</f>
        <v>l "Principle-Dialectic"</v>
      </c>
      <c r="G1594" t="str">
        <f t="shared" si="24"/>
        <v>18 70 0.78 l "Principle-Dialectic"</v>
      </c>
    </row>
    <row r="1595" spans="1:7">
      <c r="A1595">
        <f>Links!E1595</f>
        <v>15</v>
      </c>
      <c r="B1595">
        <f>Links!F1595</f>
        <v>70</v>
      </c>
      <c r="C1595">
        <f>Links!G1595</f>
        <v>0.89</v>
      </c>
      <c r="D1595" t="str">
        <f>Links!H1595</f>
        <v>l "Principle-Definition"</v>
      </c>
      <c r="G1595" t="str">
        <f t="shared" si="24"/>
        <v>15 70 0.89 l "Principle-Definition"</v>
      </c>
    </row>
    <row r="1596" spans="1:7">
      <c r="A1596">
        <f>Links!E1596</f>
        <v>37</v>
      </c>
      <c r="B1596">
        <f>Links!F1596</f>
        <v>70</v>
      </c>
      <c r="C1596">
        <f>Links!G1596</f>
        <v>0.78</v>
      </c>
      <c r="D1596" t="str">
        <f>Links!H1596</f>
        <v>l "Principle-Idea"</v>
      </c>
      <c r="G1596" t="str">
        <f t="shared" si="24"/>
        <v>37 70 0.78 l "Principle-Idea"</v>
      </c>
    </row>
    <row r="1597" spans="1:7">
      <c r="A1597">
        <f>Links!E1597</f>
        <v>43</v>
      </c>
      <c r="B1597">
        <f>Links!F1597</f>
        <v>70</v>
      </c>
      <c r="C1597">
        <f>Links!G1597</f>
        <v>0.89</v>
      </c>
      <c r="D1597" t="str">
        <f>Links!H1597</f>
        <v>l "Principle-Knowledge"</v>
      </c>
      <c r="G1597" t="str">
        <f t="shared" si="24"/>
        <v>43 70 0.89 l "Principle-Knowledge"</v>
      </c>
    </row>
    <row r="1598" spans="1:7">
      <c r="A1598">
        <f>Links!E1598</f>
        <v>56</v>
      </c>
      <c r="B1598">
        <f>Links!F1598</f>
        <v>70</v>
      </c>
      <c r="C1598">
        <f>Links!G1598</f>
        <v>0.33</v>
      </c>
      <c r="D1598" t="str">
        <f>Links!H1598</f>
        <v>l "Principle-Memory and Imagination"</v>
      </c>
      <c r="G1598" t="str">
        <f t="shared" si="24"/>
        <v>56 70 0.33 l "Principle-Memory and Imagination"</v>
      </c>
    </row>
    <row r="1599" spans="1:7">
      <c r="A1599">
        <f>Links!E1599</f>
        <v>84</v>
      </c>
      <c r="B1599">
        <f>Links!F1599</f>
        <v>70</v>
      </c>
      <c r="C1599">
        <f>Links!G1599</f>
        <v>0.44</v>
      </c>
      <c r="D1599" t="str">
        <f>Links!H1599</f>
        <v>l "Principle-Sense"</v>
      </c>
      <c r="G1599" t="str">
        <f t="shared" si="24"/>
        <v>84 70 0.44 l "Principle-Sense"</v>
      </c>
    </row>
    <row r="1600" spans="1:7">
      <c r="A1600">
        <f>Links!E1600</f>
        <v>41</v>
      </c>
      <c r="B1600">
        <f>Links!F1600</f>
        <v>70</v>
      </c>
      <c r="C1600">
        <f>Links!G1600</f>
        <v>0.89</v>
      </c>
      <c r="D1600" t="str">
        <f>Links!H1600</f>
        <v>l "Principle-Judgment"</v>
      </c>
      <c r="G1600" t="str">
        <f t="shared" si="24"/>
        <v>41 70 0.89 l "Principle-Judgment"</v>
      </c>
    </row>
    <row r="1601" spans="1:7">
      <c r="A1601">
        <f>Links!E1601</f>
        <v>77</v>
      </c>
      <c r="B1601">
        <f>Links!F1601</f>
        <v>70</v>
      </c>
      <c r="C1601">
        <f>Links!G1601</f>
        <v>0.89</v>
      </c>
      <c r="D1601" t="str">
        <f>Links!H1601</f>
        <v>l "Principle-Reasoning"</v>
      </c>
      <c r="G1601" t="str">
        <f t="shared" si="24"/>
        <v>77 70 0.89 l "Principle-Reasoning"</v>
      </c>
    </row>
    <row r="1602" spans="1:7">
      <c r="A1602">
        <f>Links!E1602</f>
        <v>39</v>
      </c>
      <c r="B1602">
        <f>Links!F1602</f>
        <v>70</v>
      </c>
      <c r="C1602">
        <f>Links!G1602</f>
        <v>0.78</v>
      </c>
      <c r="D1602" t="str">
        <f>Links!H1602</f>
        <v>l "Principle-Induction"</v>
      </c>
      <c r="G1602" t="str">
        <f t="shared" si="24"/>
        <v>39 70 0.78 l "Principle-Induction"</v>
      </c>
    </row>
    <row r="1603" spans="1:7">
      <c r="A1603">
        <f>Links!E1603</f>
        <v>36</v>
      </c>
      <c r="B1603">
        <f>Links!F1603</f>
        <v>70</v>
      </c>
      <c r="C1603">
        <f>Links!G1603</f>
        <v>0.89</v>
      </c>
      <c r="D1603" t="str">
        <f>Links!H1603</f>
        <v>l "Principle-Hypothesis"</v>
      </c>
      <c r="G1603" t="str">
        <f t="shared" ref="G1603:G1666" si="25">A1603&amp;" "&amp;B1603&amp;" "&amp;C1603&amp;" "&amp;D1603</f>
        <v>36 70 0.89 l "Principle-Hypothesis"</v>
      </c>
    </row>
    <row r="1604" spans="1:7">
      <c r="A1604">
        <f>Links!E1604</f>
        <v>52</v>
      </c>
      <c r="B1604">
        <f>Links!F1604</f>
        <v>70</v>
      </c>
      <c r="C1604">
        <f>Links!G1604</f>
        <v>0.89</v>
      </c>
      <c r="D1604" t="str">
        <f>Links!H1604</f>
        <v>l "Principle-Mathematics"</v>
      </c>
      <c r="G1604" t="str">
        <f t="shared" si="25"/>
        <v>52 70 0.89 l "Principle-Mathematics"</v>
      </c>
    </row>
    <row r="1605" spans="1:7">
      <c r="A1605">
        <f>Links!E1605</f>
        <v>64</v>
      </c>
      <c r="B1605">
        <f>Links!F1605</f>
        <v>70</v>
      </c>
      <c r="C1605">
        <f>Links!G1605</f>
        <v>0.67</v>
      </c>
      <c r="D1605" t="str">
        <f>Links!H1605</f>
        <v>l "Principle-Opinion"</v>
      </c>
      <c r="G1605" t="str">
        <f t="shared" si="25"/>
        <v>64 70 0.67 l "Principle-Opinion"</v>
      </c>
    </row>
    <row r="1606" spans="1:7">
      <c r="A1606">
        <f>Links!E1606</f>
        <v>100</v>
      </c>
      <c r="B1606">
        <f>Links!F1606</f>
        <v>70</v>
      </c>
      <c r="C1606">
        <f>Links!G1606</f>
        <v>0.44</v>
      </c>
      <c r="D1606" t="str">
        <f>Links!H1606</f>
        <v>l "Principle-Will"</v>
      </c>
      <c r="G1606" t="str">
        <f t="shared" si="25"/>
        <v>100 70 0.44 l "Principle-Will"</v>
      </c>
    </row>
    <row r="1607" spans="1:7">
      <c r="A1607">
        <f>Links!E1607</f>
        <v>66</v>
      </c>
      <c r="B1607">
        <f>Links!F1607</f>
        <v>70</v>
      </c>
      <c r="C1607">
        <f>Links!G1607</f>
        <v>0.89</v>
      </c>
      <c r="D1607" t="str">
        <f>Links!H1607</f>
        <v>l "Principle-Philosophy"</v>
      </c>
      <c r="G1607" t="str">
        <f t="shared" si="25"/>
        <v>66 70 0.89 l "Principle-Philosophy"</v>
      </c>
    </row>
    <row r="1608" spans="1:7">
      <c r="A1608">
        <f>Links!E1608</f>
        <v>67</v>
      </c>
      <c r="B1608">
        <f>Links!F1608</f>
        <v>70</v>
      </c>
      <c r="C1608">
        <f>Links!G1608</f>
        <v>0.89</v>
      </c>
      <c r="D1608" t="str">
        <f>Links!H1608</f>
        <v>l "Principle-Physics"</v>
      </c>
      <c r="G1608" t="str">
        <f t="shared" si="25"/>
        <v>67 70 0.89 l "Principle-Physics"</v>
      </c>
    </row>
    <row r="1609" spans="1:7">
      <c r="A1609">
        <f>Links!E1609</f>
        <v>30</v>
      </c>
      <c r="B1609">
        <f>Links!F1609</f>
        <v>70</v>
      </c>
      <c r="C1609">
        <f>Links!G1609</f>
        <v>0.33</v>
      </c>
      <c r="D1609" t="str">
        <f>Links!H1609</f>
        <v>l "Principle-Good and Evil"</v>
      </c>
      <c r="G1609" t="str">
        <f t="shared" si="25"/>
        <v>30 70 0.33 l "Principle-Good and Evil"</v>
      </c>
    </row>
    <row r="1610" spans="1:7">
      <c r="A1610">
        <f>Links!E1610</f>
        <v>31</v>
      </c>
      <c r="B1610">
        <f>Links!F1610</f>
        <v>70</v>
      </c>
      <c r="C1610">
        <f>Links!G1610</f>
        <v>0.56000000000000005</v>
      </c>
      <c r="D1610" t="str">
        <f>Links!H1610</f>
        <v>l "Principle-Government"</v>
      </c>
      <c r="G1610" t="str">
        <f t="shared" si="25"/>
        <v>31 70 0.56 l "Principle-Government"</v>
      </c>
    </row>
    <row r="1611" spans="1:7">
      <c r="A1611">
        <f>Links!E1611</f>
        <v>58</v>
      </c>
      <c r="B1611">
        <f>Links!F1611</f>
        <v>70</v>
      </c>
      <c r="C1611">
        <f>Links!G1611</f>
        <v>0.44</v>
      </c>
      <c r="D1611" t="str">
        <f>Links!H1611</f>
        <v>l "Principle-Mind"</v>
      </c>
      <c r="G1611" t="str">
        <f t="shared" si="25"/>
        <v>58 70 0.44 l "Principle-Mind"</v>
      </c>
    </row>
    <row r="1612" spans="1:7">
      <c r="A1612">
        <f>Links!E1612</f>
        <v>61</v>
      </c>
      <c r="B1612">
        <f>Links!F1612</f>
        <v>70</v>
      </c>
      <c r="C1612">
        <f>Links!G1612</f>
        <v>0.44</v>
      </c>
      <c r="D1612" t="str">
        <f>Links!H1612</f>
        <v>l "Principle-Necessity and Contingency"</v>
      </c>
      <c r="G1612" t="str">
        <f t="shared" si="25"/>
        <v>61 70 0.44 l "Principle-Necessity and Contingency"</v>
      </c>
    </row>
    <row r="1613" spans="1:7">
      <c r="A1613">
        <f>Links!E1613</f>
        <v>63</v>
      </c>
      <c r="B1613">
        <f>Links!F1613</f>
        <v>70</v>
      </c>
      <c r="C1613">
        <f>Links!G1613</f>
        <v>0.44</v>
      </c>
      <c r="D1613" t="str">
        <f>Links!H1613</f>
        <v>l "Principle-One and Many"</v>
      </c>
      <c r="G1613" t="str">
        <f t="shared" si="25"/>
        <v>63 70 0.44 l "Principle-One and Many"</v>
      </c>
    </row>
    <row r="1614" spans="1:7">
      <c r="A1614">
        <f>Links!E1614</f>
        <v>78</v>
      </c>
      <c r="B1614">
        <f>Links!F1614</f>
        <v>70</v>
      </c>
      <c r="C1614">
        <f>Links!G1614</f>
        <v>0.78</v>
      </c>
      <c r="D1614" t="str">
        <f>Links!H1614</f>
        <v>l "Principle-Relation"</v>
      </c>
      <c r="G1614" t="str">
        <f t="shared" si="25"/>
        <v>78 70 0.78 l "Principle-Relation"</v>
      </c>
    </row>
    <row r="1615" spans="1:7">
      <c r="A1615">
        <f>Links!E1615</f>
        <v>73</v>
      </c>
      <c r="B1615">
        <f>Links!F1615</f>
        <v>70</v>
      </c>
      <c r="C1615">
        <f>Links!G1615</f>
        <v>0.22</v>
      </c>
      <c r="D1615" t="str">
        <f>Links!H1615</f>
        <v>l "Principle-Prudence"</v>
      </c>
      <c r="G1615" t="str">
        <f t="shared" si="25"/>
        <v>73 70 0.22 l "Principle-Prudence"</v>
      </c>
    </row>
    <row r="1616" spans="1:7">
      <c r="A1616">
        <f>Links!E1616</f>
        <v>18</v>
      </c>
      <c r="B1616">
        <f>Links!F1616</f>
        <v>71</v>
      </c>
      <c r="C1616">
        <f>Links!G1616</f>
        <v>0.44</v>
      </c>
      <c r="D1616" t="str">
        <f>Links!H1616</f>
        <v>l "Progress-Dialectic"</v>
      </c>
      <c r="G1616" t="str">
        <f t="shared" si="25"/>
        <v>18 71 0.44 l "Progress-Dialectic"</v>
      </c>
    </row>
    <row r="1617" spans="1:7">
      <c r="A1617">
        <f>Links!E1617</f>
        <v>34</v>
      </c>
      <c r="B1617">
        <f>Links!F1617</f>
        <v>71</v>
      </c>
      <c r="C1617">
        <f>Links!G1617</f>
        <v>0.89</v>
      </c>
      <c r="D1617" t="str">
        <f>Links!H1617</f>
        <v>l "Progress-History"</v>
      </c>
      <c r="G1617" t="str">
        <f t="shared" si="25"/>
        <v>34 71 0.89 l "Progress-History"</v>
      </c>
    </row>
    <row r="1618" spans="1:7">
      <c r="A1618">
        <f>Links!E1618</f>
        <v>9</v>
      </c>
      <c r="B1618">
        <f>Links!F1618</f>
        <v>71</v>
      </c>
      <c r="C1618">
        <f>Links!G1618</f>
        <v>0.89</v>
      </c>
      <c r="D1618" t="str">
        <f>Links!H1618</f>
        <v>l "Progress-Chance"</v>
      </c>
      <c r="G1618" t="str">
        <f t="shared" si="25"/>
        <v>9 71 0.89 l "Progress-Chance"</v>
      </c>
    </row>
    <row r="1619" spans="1:7">
      <c r="A1619">
        <f>Links!E1619</f>
        <v>27</v>
      </c>
      <c r="B1619">
        <f>Links!F1619</f>
        <v>71</v>
      </c>
      <c r="C1619">
        <f>Links!G1619</f>
        <v>0.89</v>
      </c>
      <c r="D1619" t="str">
        <f>Links!H1619</f>
        <v>l "Progress-Fate"</v>
      </c>
      <c r="G1619" t="str">
        <f t="shared" si="25"/>
        <v>27 71 0.89 l "Progress-Fate"</v>
      </c>
    </row>
    <row r="1620" spans="1:7">
      <c r="A1620">
        <f>Links!E1620</f>
        <v>47</v>
      </c>
      <c r="B1620">
        <f>Links!F1620</f>
        <v>71</v>
      </c>
      <c r="C1620">
        <f>Links!G1620</f>
        <v>0.56000000000000005</v>
      </c>
      <c r="D1620" t="str">
        <f>Links!H1620</f>
        <v>l "Progress-Liberty"</v>
      </c>
      <c r="G1620" t="str">
        <f t="shared" si="25"/>
        <v>47 71 0.56 l "Progress-Liberty"</v>
      </c>
    </row>
    <row r="1621" spans="1:7">
      <c r="A1621">
        <f>Links!E1621</f>
        <v>61</v>
      </c>
      <c r="B1621">
        <f>Links!F1621</f>
        <v>71</v>
      </c>
      <c r="C1621">
        <f>Links!G1621</f>
        <v>0.78</v>
      </c>
      <c r="D1621" t="str">
        <f>Links!H1621</f>
        <v>l "Progress-Necessity and Contingency"</v>
      </c>
      <c r="G1621" t="str">
        <f t="shared" si="25"/>
        <v>61 71 0.78 l "Progress-Necessity and Contingency"</v>
      </c>
    </row>
    <row r="1622" spans="1:7">
      <c r="A1622">
        <f>Links!E1622</f>
        <v>29</v>
      </c>
      <c r="B1622">
        <f>Links!F1622</f>
        <v>71</v>
      </c>
      <c r="C1622">
        <f>Links!G1622</f>
        <v>0.22</v>
      </c>
      <c r="D1622" t="str">
        <f>Links!H1622</f>
        <v>l "Progress-God"</v>
      </c>
      <c r="G1622" t="str">
        <f t="shared" si="25"/>
        <v>29 71 0.22 l "Progress-God"</v>
      </c>
    </row>
    <row r="1623" spans="1:7">
      <c r="A1623">
        <f>Links!E1623</f>
        <v>72</v>
      </c>
      <c r="B1623">
        <f>Links!F1623</f>
        <v>71</v>
      </c>
      <c r="C1623">
        <f>Links!G1623</f>
        <v>0.67</v>
      </c>
      <c r="D1623" t="str">
        <f>Links!H1623</f>
        <v>l "Progress-Prophecy"</v>
      </c>
      <c r="G1623" t="str">
        <f t="shared" si="25"/>
        <v>72 71 0.67 l "Progress-Prophecy"</v>
      </c>
    </row>
    <row r="1624" spans="1:7">
      <c r="A1624">
        <f>Links!E1624</f>
        <v>24</v>
      </c>
      <c r="B1624">
        <f>Links!F1624</f>
        <v>71</v>
      </c>
      <c r="C1624">
        <f>Links!G1624</f>
        <v>0.78</v>
      </c>
      <c r="D1624" t="str">
        <f>Links!H1624</f>
        <v>l "Progress-Evolution"</v>
      </c>
      <c r="G1624" t="str">
        <f t="shared" si="25"/>
        <v>24 71 0.78 l "Progress-Evolution"</v>
      </c>
    </row>
    <row r="1625" spans="1:7">
      <c r="A1625">
        <f>Links!E1625</f>
        <v>44</v>
      </c>
      <c r="B1625">
        <f>Links!F1625</f>
        <v>71</v>
      </c>
      <c r="C1625">
        <f>Links!G1625</f>
        <v>0.67</v>
      </c>
      <c r="D1625" t="str">
        <f>Links!H1625</f>
        <v>l "Progress-Labor"</v>
      </c>
      <c r="G1625" t="str">
        <f t="shared" si="25"/>
        <v>44 71 0.67 l "Progress-Labor"</v>
      </c>
    </row>
    <row r="1626" spans="1:7">
      <c r="A1626">
        <f>Links!E1626</f>
        <v>51</v>
      </c>
      <c r="B1626">
        <f>Links!F1626</f>
        <v>71</v>
      </c>
      <c r="C1626">
        <f>Links!G1626</f>
        <v>0.56000000000000005</v>
      </c>
      <c r="D1626" t="str">
        <f>Links!H1626</f>
        <v>l "Progress-Man"</v>
      </c>
      <c r="G1626" t="str">
        <f t="shared" si="25"/>
        <v>51 71 0.56 l "Progress-Man"</v>
      </c>
    </row>
    <row r="1627" spans="1:7">
      <c r="A1627">
        <f>Links!E1627</f>
        <v>93</v>
      </c>
      <c r="B1627">
        <f>Links!F1627</f>
        <v>71</v>
      </c>
      <c r="C1627">
        <f>Links!G1627</f>
        <v>0.89</v>
      </c>
      <c r="D1627" t="str">
        <f>Links!H1627</f>
        <v>l "Progress-Time"</v>
      </c>
      <c r="G1627" t="str">
        <f t="shared" si="25"/>
        <v>93 71 0.89 l "Progress-Time"</v>
      </c>
    </row>
    <row r="1628" spans="1:7">
      <c r="A1628">
        <f>Links!E1628</f>
        <v>80</v>
      </c>
      <c r="B1628">
        <f>Links!F1628</f>
        <v>71</v>
      </c>
      <c r="C1628">
        <f>Links!G1628</f>
        <v>0.56000000000000005</v>
      </c>
      <c r="D1628" t="str">
        <f>Links!H1628</f>
        <v>l "Progress-Revolution"</v>
      </c>
      <c r="G1628" t="str">
        <f t="shared" si="25"/>
        <v>80 71 0.56 l "Progress-Revolution"</v>
      </c>
    </row>
    <row r="1629" spans="1:7">
      <c r="A1629">
        <f>Links!E1629</f>
        <v>87</v>
      </c>
      <c r="B1629">
        <f>Links!F1629</f>
        <v>71</v>
      </c>
      <c r="C1629">
        <f>Links!G1629</f>
        <v>0.44</v>
      </c>
      <c r="D1629" t="str">
        <f>Links!H1629</f>
        <v>l "Progress-Slavery"</v>
      </c>
      <c r="G1629" t="str">
        <f t="shared" si="25"/>
        <v>87 71 0.44 l "Progress-Slavery"</v>
      </c>
    </row>
    <row r="1630" spans="1:7">
      <c r="A1630">
        <f>Links!E1630</f>
        <v>99</v>
      </c>
      <c r="B1630">
        <f>Links!F1630</f>
        <v>71</v>
      </c>
      <c r="C1630">
        <f>Links!G1630</f>
        <v>0.33</v>
      </c>
      <c r="D1630" t="str">
        <f>Links!H1630</f>
        <v>l "Progress-Wealth"</v>
      </c>
      <c r="G1630" t="str">
        <f t="shared" si="25"/>
        <v>99 71 0.33 l "Progress-Wealth"</v>
      </c>
    </row>
    <row r="1631" spans="1:7">
      <c r="A1631">
        <f>Links!E1631</f>
        <v>12</v>
      </c>
      <c r="B1631">
        <f>Links!F1631</f>
        <v>71</v>
      </c>
      <c r="C1631">
        <f>Links!G1631</f>
        <v>0.33</v>
      </c>
      <c r="D1631" t="str">
        <f>Links!H1631</f>
        <v>l "Progress-Constitution"</v>
      </c>
      <c r="G1631" t="str">
        <f t="shared" si="25"/>
        <v>12 71 0.33 l "Progress-Constitution"</v>
      </c>
    </row>
    <row r="1632" spans="1:7">
      <c r="A1632">
        <f>Links!E1632</f>
        <v>16</v>
      </c>
      <c r="B1632">
        <f>Links!F1632</f>
        <v>71</v>
      </c>
      <c r="C1632">
        <f>Links!G1632</f>
        <v>0.33</v>
      </c>
      <c r="D1632" t="str">
        <f>Links!H1632</f>
        <v>l "Progress-Democracy"</v>
      </c>
      <c r="G1632" t="str">
        <f t="shared" si="25"/>
        <v>16 71 0.33 l "Progress-Democracy"</v>
      </c>
    </row>
    <row r="1633" spans="1:7">
      <c r="A1633">
        <f>Links!E1633</f>
        <v>31</v>
      </c>
      <c r="B1633">
        <f>Links!F1633</f>
        <v>71</v>
      </c>
      <c r="C1633">
        <f>Links!G1633</f>
        <v>0.33</v>
      </c>
      <c r="D1633" t="str">
        <f>Links!H1633</f>
        <v>l "Progress-Government"</v>
      </c>
      <c r="G1633" t="str">
        <f t="shared" si="25"/>
        <v>31 71 0.33 l "Progress-Government"</v>
      </c>
    </row>
    <row r="1634" spans="1:7">
      <c r="A1634">
        <f>Links!E1634</f>
        <v>59</v>
      </c>
      <c r="B1634">
        <f>Links!F1634</f>
        <v>71</v>
      </c>
      <c r="C1634">
        <f>Links!G1634</f>
        <v>0.33</v>
      </c>
      <c r="D1634" t="str">
        <f>Links!H1634</f>
        <v>l "Progress-Monarchy"</v>
      </c>
      <c r="G1634" t="str">
        <f t="shared" si="25"/>
        <v>59 71 0.33 l "Progress-Monarchy"</v>
      </c>
    </row>
    <row r="1635" spans="1:7">
      <c r="A1635">
        <f>Links!E1635</f>
        <v>90</v>
      </c>
      <c r="B1635">
        <f>Links!F1635</f>
        <v>71</v>
      </c>
      <c r="C1635">
        <f>Links!G1635</f>
        <v>0.33</v>
      </c>
      <c r="D1635" t="str">
        <f>Links!H1635</f>
        <v>l "Progress-State"</v>
      </c>
      <c r="G1635" t="str">
        <f t="shared" si="25"/>
        <v>90 71 0.33 l "Progress-State"</v>
      </c>
    </row>
    <row r="1636" spans="1:7">
      <c r="A1636">
        <f>Links!E1636</f>
        <v>95</v>
      </c>
      <c r="B1636">
        <f>Links!F1636</f>
        <v>71</v>
      </c>
      <c r="C1636">
        <f>Links!G1636</f>
        <v>0.33</v>
      </c>
      <c r="D1636" t="str">
        <f>Links!H1636</f>
        <v>l "Progress-Tyranny"</v>
      </c>
      <c r="G1636" t="str">
        <f t="shared" si="25"/>
        <v>95 71 0.33 l "Progress-Tyranny"</v>
      </c>
    </row>
    <row r="1637" spans="1:7">
      <c r="A1637">
        <f>Links!E1637</f>
        <v>11</v>
      </c>
      <c r="B1637">
        <f>Links!F1637</f>
        <v>71</v>
      </c>
      <c r="C1637">
        <f>Links!G1637</f>
        <v>0.33</v>
      </c>
      <c r="D1637" t="str">
        <f>Links!H1637</f>
        <v>l "Progress-Citizen"</v>
      </c>
      <c r="G1637" t="str">
        <f t="shared" si="25"/>
        <v>11 71 0.33 l "Progress-Citizen"</v>
      </c>
    </row>
    <row r="1638" spans="1:7">
      <c r="A1638">
        <f>Links!E1638</f>
        <v>98</v>
      </c>
      <c r="B1638">
        <f>Links!F1638</f>
        <v>71</v>
      </c>
      <c r="C1638">
        <f>Links!G1638</f>
        <v>0.33</v>
      </c>
      <c r="D1638" t="str">
        <f>Links!H1638</f>
        <v>l "Progress-War and Peace"</v>
      </c>
      <c r="G1638" t="str">
        <f t="shared" si="25"/>
        <v>98 71 0.33 l "Progress-War and Peace"</v>
      </c>
    </row>
    <row r="1639" spans="1:7">
      <c r="A1639">
        <f>Links!E1639</f>
        <v>10</v>
      </c>
      <c r="B1639">
        <f>Links!F1639</f>
        <v>71</v>
      </c>
      <c r="C1639">
        <f>Links!G1639</f>
        <v>0.89</v>
      </c>
      <c r="D1639" t="str">
        <f>Links!H1639</f>
        <v>l "Progress-Change"</v>
      </c>
      <c r="G1639" t="str">
        <f t="shared" si="25"/>
        <v>10 71 0.89 l "Progress-Change"</v>
      </c>
    </row>
    <row r="1640" spans="1:7">
      <c r="A1640">
        <f>Links!E1640</f>
        <v>14</v>
      </c>
      <c r="B1640">
        <f>Links!F1640</f>
        <v>71</v>
      </c>
      <c r="C1640">
        <f>Links!G1640</f>
        <v>0.67</v>
      </c>
      <c r="D1640" t="str">
        <f>Links!H1640</f>
        <v>l "Progress-Custom and Convention"</v>
      </c>
      <c r="G1640" t="str">
        <f t="shared" si="25"/>
        <v>14 71 0.67 l "Progress-Custom and Convention"</v>
      </c>
    </row>
    <row r="1641" spans="1:7">
      <c r="A1641">
        <f>Links!E1641</f>
        <v>4</v>
      </c>
      <c r="B1641">
        <f>Links!F1641</f>
        <v>71</v>
      </c>
      <c r="C1641">
        <f>Links!G1641</f>
        <v>0.33</v>
      </c>
      <c r="D1641" t="str">
        <f>Links!H1641</f>
        <v>l "Progress-Art"</v>
      </c>
      <c r="G1641" t="str">
        <f t="shared" si="25"/>
        <v>4 71 0.33 l "Progress-Art"</v>
      </c>
    </row>
    <row r="1642" spans="1:7">
      <c r="A1642">
        <f>Links!E1642</f>
        <v>43</v>
      </c>
      <c r="B1642">
        <f>Links!F1642</f>
        <v>71</v>
      </c>
      <c r="C1642">
        <f>Links!G1642</f>
        <v>0.44</v>
      </c>
      <c r="D1642" t="str">
        <f>Links!H1642</f>
        <v>l "Progress-Knowledge"</v>
      </c>
      <c r="G1642" t="str">
        <f t="shared" si="25"/>
        <v>43 71 0.44 l "Progress-Knowledge"</v>
      </c>
    </row>
    <row r="1643" spans="1:7">
      <c r="A1643">
        <f>Links!E1643</f>
        <v>66</v>
      </c>
      <c r="B1643">
        <f>Links!F1643</f>
        <v>71</v>
      </c>
      <c r="C1643">
        <f>Links!G1643</f>
        <v>0.44</v>
      </c>
      <c r="D1643" t="str">
        <f>Links!H1643</f>
        <v>l "Progress-Philosophy"</v>
      </c>
      <c r="G1643" t="str">
        <f t="shared" si="25"/>
        <v>66 71 0.44 l "Progress-Philosophy"</v>
      </c>
    </row>
    <row r="1644" spans="1:7">
      <c r="A1644">
        <f>Links!E1644</f>
        <v>45</v>
      </c>
      <c r="B1644">
        <f>Links!F1644</f>
        <v>71</v>
      </c>
      <c r="C1644">
        <f>Links!G1644</f>
        <v>0.44</v>
      </c>
      <c r="D1644" t="str">
        <f>Links!H1644</f>
        <v>l "Progress-Language"</v>
      </c>
      <c r="G1644" t="str">
        <f t="shared" si="25"/>
        <v>45 71 0.44 l "Progress-Language"</v>
      </c>
    </row>
    <row r="1645" spans="1:7">
      <c r="A1645">
        <f>Links!E1645</f>
        <v>64</v>
      </c>
      <c r="B1645">
        <f>Links!F1645</f>
        <v>71</v>
      </c>
      <c r="C1645">
        <f>Links!G1645</f>
        <v>0.33</v>
      </c>
      <c r="D1645" t="str">
        <f>Links!H1645</f>
        <v>l "Progress-Opinion"</v>
      </c>
      <c r="G1645" t="str">
        <f t="shared" si="25"/>
        <v>64 71 0.33 l "Progress-Opinion"</v>
      </c>
    </row>
    <row r="1646" spans="1:7">
      <c r="A1646">
        <f>Links!E1646</f>
        <v>83</v>
      </c>
      <c r="B1646">
        <f>Links!F1646</f>
        <v>71</v>
      </c>
      <c r="C1646">
        <f>Links!G1646</f>
        <v>0.44</v>
      </c>
      <c r="D1646" t="str">
        <f>Links!H1646</f>
        <v>l "Progress-Science"</v>
      </c>
      <c r="G1646" t="str">
        <f t="shared" si="25"/>
        <v>83 71 0.44 l "Progress-Science"</v>
      </c>
    </row>
    <row r="1647" spans="1:7">
      <c r="A1647">
        <f>Links!E1647</f>
        <v>85</v>
      </c>
      <c r="B1647">
        <f>Links!F1647</f>
        <v>71</v>
      </c>
      <c r="C1647">
        <f>Links!G1647</f>
        <v>0.33</v>
      </c>
      <c r="D1647" t="str">
        <f>Links!H1647</f>
        <v>l "Progress-Sign and Symbol"</v>
      </c>
      <c r="G1647" t="str">
        <f t="shared" si="25"/>
        <v>85 71 0.33 l "Progress-Sign and Symbol"</v>
      </c>
    </row>
    <row r="1648" spans="1:7">
      <c r="A1648">
        <f>Links!E1648</f>
        <v>94</v>
      </c>
      <c r="B1648">
        <f>Links!F1648</f>
        <v>71</v>
      </c>
      <c r="C1648">
        <f>Links!G1648</f>
        <v>0.22</v>
      </c>
      <c r="D1648" t="str">
        <f>Links!H1648</f>
        <v>l "Progress-Truth"</v>
      </c>
      <c r="G1648" t="str">
        <f t="shared" si="25"/>
        <v>94 71 0.22 l "Progress-Truth"</v>
      </c>
    </row>
    <row r="1649" spans="1:7">
      <c r="A1649">
        <f>Links!E1649</f>
        <v>29</v>
      </c>
      <c r="B1649">
        <f>Links!F1649</f>
        <v>72</v>
      </c>
      <c r="C1649">
        <f>Links!G1649</f>
        <v>1</v>
      </c>
      <c r="D1649" t="str">
        <f>Links!H1649</f>
        <v>l "Prophecy-God"</v>
      </c>
      <c r="G1649" t="str">
        <f t="shared" si="25"/>
        <v>29 72 1 l "Prophecy-God"</v>
      </c>
    </row>
    <row r="1650" spans="1:7">
      <c r="A1650">
        <f>Links!E1650</f>
        <v>27</v>
      </c>
      <c r="B1650">
        <f>Links!F1650</f>
        <v>72</v>
      </c>
      <c r="C1650">
        <f>Links!G1650</f>
        <v>1</v>
      </c>
      <c r="D1650" t="str">
        <f>Links!H1650</f>
        <v>l "Prophecy-Fate"</v>
      </c>
      <c r="G1650" t="str">
        <f t="shared" si="25"/>
        <v>27 72 1 l "Prophecy-Fate"</v>
      </c>
    </row>
    <row r="1651" spans="1:7">
      <c r="A1651">
        <f>Links!E1651</f>
        <v>43</v>
      </c>
      <c r="B1651">
        <f>Links!F1651</f>
        <v>72</v>
      </c>
      <c r="C1651">
        <f>Links!G1651</f>
        <v>0.44</v>
      </c>
      <c r="D1651" t="str">
        <f>Links!H1651</f>
        <v>l "Prophecy-Knowledge"</v>
      </c>
      <c r="G1651" t="str">
        <f t="shared" si="25"/>
        <v>43 72 0.44 l "Prophecy-Knowledge"</v>
      </c>
    </row>
    <row r="1652" spans="1:7">
      <c r="A1652">
        <f>Links!E1652</f>
        <v>61</v>
      </c>
      <c r="B1652">
        <f>Links!F1652</f>
        <v>72</v>
      </c>
      <c r="C1652">
        <f>Links!G1652</f>
        <v>0.56000000000000005</v>
      </c>
      <c r="D1652" t="str">
        <f>Links!H1652</f>
        <v>l "Prophecy-Necessity and Contingency"</v>
      </c>
      <c r="G1652" t="str">
        <f t="shared" si="25"/>
        <v>61 72 0.56 l "Prophecy-Necessity and Contingency"</v>
      </c>
    </row>
    <row r="1653" spans="1:7">
      <c r="A1653">
        <f>Links!E1653</f>
        <v>93</v>
      </c>
      <c r="B1653">
        <f>Links!F1653</f>
        <v>72</v>
      </c>
      <c r="C1653">
        <f>Links!G1653</f>
        <v>0.67</v>
      </c>
      <c r="D1653" t="str">
        <f>Links!H1653</f>
        <v>l "Prophecy-Time"</v>
      </c>
      <c r="G1653" t="str">
        <f t="shared" si="25"/>
        <v>93 72 0.67 l "Prophecy-Time"</v>
      </c>
    </row>
    <row r="1654" spans="1:7">
      <c r="A1654">
        <f>Links!E1654</f>
        <v>94</v>
      </c>
      <c r="B1654">
        <f>Links!F1654</f>
        <v>72</v>
      </c>
      <c r="C1654">
        <f>Links!G1654</f>
        <v>0.67</v>
      </c>
      <c r="D1654" t="str">
        <f>Links!H1654</f>
        <v>l "Prophecy-Truth"</v>
      </c>
      <c r="G1654" t="str">
        <f t="shared" si="25"/>
        <v>94 72 0.67 l "Prophecy-Truth"</v>
      </c>
    </row>
    <row r="1655" spans="1:7">
      <c r="A1655">
        <f>Links!E1655</f>
        <v>79</v>
      </c>
      <c r="B1655">
        <f>Links!F1655</f>
        <v>72</v>
      </c>
      <c r="C1655">
        <f>Links!G1655</f>
        <v>1</v>
      </c>
      <c r="D1655" t="str">
        <f>Links!H1655</f>
        <v>l "Prophecy-Religion"</v>
      </c>
      <c r="G1655" t="str">
        <f t="shared" si="25"/>
        <v>79 72 1 l "Prophecy-Religion"</v>
      </c>
    </row>
    <row r="1656" spans="1:7">
      <c r="A1656">
        <f>Links!E1656</f>
        <v>45</v>
      </c>
      <c r="B1656">
        <f>Links!F1656</f>
        <v>72</v>
      </c>
      <c r="C1656">
        <f>Links!G1656</f>
        <v>0.67</v>
      </c>
      <c r="D1656" t="str">
        <f>Links!H1656</f>
        <v>l "Prophecy-Language"</v>
      </c>
      <c r="G1656" t="str">
        <f t="shared" si="25"/>
        <v>45 72 0.67 l "Prophecy-Language"</v>
      </c>
    </row>
    <row r="1657" spans="1:7">
      <c r="A1657">
        <f>Links!E1657</f>
        <v>56</v>
      </c>
      <c r="B1657">
        <f>Links!F1657</f>
        <v>72</v>
      </c>
      <c r="C1657">
        <f>Links!G1657</f>
        <v>0.67</v>
      </c>
      <c r="D1657" t="str">
        <f>Links!H1657</f>
        <v>l "Prophecy-Memory and Imagination"</v>
      </c>
      <c r="G1657" t="str">
        <f t="shared" si="25"/>
        <v>56 72 0.67 l "Prophecy-Memory and Imagination"</v>
      </c>
    </row>
    <row r="1658" spans="1:7">
      <c r="A1658">
        <f>Links!E1658</f>
        <v>85</v>
      </c>
      <c r="B1658">
        <f>Links!F1658</f>
        <v>72</v>
      </c>
      <c r="C1658">
        <f>Links!G1658</f>
        <v>0.89</v>
      </c>
      <c r="D1658" t="str">
        <f>Links!H1658</f>
        <v>l "Prophecy-Sign and Symbol"</v>
      </c>
      <c r="G1658" t="str">
        <f t="shared" si="25"/>
        <v>85 72 0.89 l "Prophecy-Sign and Symbol"</v>
      </c>
    </row>
    <row r="1659" spans="1:7">
      <c r="A1659">
        <f>Links!E1659</f>
        <v>102</v>
      </c>
      <c r="B1659">
        <f>Links!F1659</f>
        <v>72</v>
      </c>
      <c r="C1659">
        <f>Links!G1659</f>
        <v>0.89</v>
      </c>
      <c r="D1659" t="str">
        <f>Links!H1659</f>
        <v>l "Prophecy-World"</v>
      </c>
      <c r="G1659" t="str">
        <f t="shared" si="25"/>
        <v>102 72 0.89 l "Prophecy-World"</v>
      </c>
    </row>
    <row r="1660" spans="1:7">
      <c r="A1660">
        <f>Links!E1660</f>
        <v>43</v>
      </c>
      <c r="B1660">
        <f>Links!F1660</f>
        <v>73</v>
      </c>
      <c r="C1660">
        <f>Links!G1660</f>
        <v>0.89</v>
      </c>
      <c r="D1660" t="str">
        <f>Links!H1660</f>
        <v>l "Prudence-Knowledge"</v>
      </c>
      <c r="G1660" t="str">
        <f t="shared" si="25"/>
        <v>43 73 0.89 l "Prudence-Knowledge"</v>
      </c>
    </row>
    <row r="1661" spans="1:7">
      <c r="A1661">
        <f>Links!E1661</f>
        <v>58</v>
      </c>
      <c r="B1661">
        <f>Links!F1661</f>
        <v>73</v>
      </c>
      <c r="C1661">
        <f>Links!G1661</f>
        <v>0.89</v>
      </c>
      <c r="D1661" t="str">
        <f>Links!H1661</f>
        <v>l "Prudence-Mind"</v>
      </c>
      <c r="G1661" t="str">
        <f t="shared" si="25"/>
        <v>58 73 0.89 l "Prudence-Mind"</v>
      </c>
    </row>
    <row r="1662" spans="1:7">
      <c r="A1662">
        <f>Links!E1662</f>
        <v>101</v>
      </c>
      <c r="B1662">
        <f>Links!F1662</f>
        <v>73</v>
      </c>
      <c r="C1662">
        <f>Links!G1662</f>
        <v>0.89</v>
      </c>
      <c r="D1662" t="str">
        <f>Links!H1662</f>
        <v>l "Prudence-Wisdom"</v>
      </c>
      <c r="G1662" t="str">
        <f t="shared" si="25"/>
        <v>101 73 0.89 l "Prudence-Wisdom"</v>
      </c>
    </row>
    <row r="1663" spans="1:7">
      <c r="A1663">
        <f>Links!E1663</f>
        <v>66</v>
      </c>
      <c r="B1663">
        <f>Links!F1663</f>
        <v>73</v>
      </c>
      <c r="C1663">
        <f>Links!G1663</f>
        <v>0.89</v>
      </c>
      <c r="D1663" t="str">
        <f>Links!H1663</f>
        <v>l "Prudence-Philosophy"</v>
      </c>
      <c r="G1663" t="str">
        <f t="shared" si="25"/>
        <v>66 73 0.89 l "Prudence-Philosophy"</v>
      </c>
    </row>
    <row r="1664" spans="1:7">
      <c r="A1664">
        <f>Links!E1664</f>
        <v>4</v>
      </c>
      <c r="B1664">
        <f>Links!F1664</f>
        <v>73</v>
      </c>
      <c r="C1664">
        <f>Links!G1664</f>
        <v>0.33</v>
      </c>
      <c r="D1664" t="str">
        <f>Links!H1664</f>
        <v>l "Prudence-Art"</v>
      </c>
      <c r="G1664" t="str">
        <f t="shared" si="25"/>
        <v>4 73 0.33 l "Prudence-Art"</v>
      </c>
    </row>
    <row r="1665" spans="1:7">
      <c r="A1665">
        <f>Links!E1665</f>
        <v>32</v>
      </c>
      <c r="B1665">
        <f>Links!F1665</f>
        <v>73</v>
      </c>
      <c r="C1665">
        <f>Links!G1665</f>
        <v>0.67</v>
      </c>
      <c r="D1665" t="str">
        <f>Links!H1665</f>
        <v>l "Prudence-Habit"</v>
      </c>
      <c r="G1665" t="str">
        <f t="shared" si="25"/>
        <v>32 73 0.67 l "Prudence-Habit"</v>
      </c>
    </row>
    <row r="1666" spans="1:7">
      <c r="A1666">
        <f>Links!E1666</f>
        <v>46</v>
      </c>
      <c r="B1666">
        <f>Links!F1666</f>
        <v>73</v>
      </c>
      <c r="C1666">
        <f>Links!G1666</f>
        <v>0.56000000000000005</v>
      </c>
      <c r="D1666" t="str">
        <f>Links!H1666</f>
        <v>l "Prudence-Law"</v>
      </c>
      <c r="G1666" t="str">
        <f t="shared" si="25"/>
        <v>46 73 0.56 l "Prudence-Law"</v>
      </c>
    </row>
    <row r="1667" spans="1:7">
      <c r="A1667">
        <f>Links!E1667</f>
        <v>83</v>
      </c>
      <c r="B1667">
        <f>Links!F1667</f>
        <v>73</v>
      </c>
      <c r="C1667">
        <f>Links!G1667</f>
        <v>0.44</v>
      </c>
      <c r="D1667" t="str">
        <f>Links!H1667</f>
        <v>l "Prudence-Science"</v>
      </c>
      <c r="G1667" t="str">
        <f t="shared" ref="G1667:G1730" si="26">A1667&amp;" "&amp;B1667&amp;" "&amp;C1667&amp;" "&amp;D1667</f>
        <v>83 73 0.44 l "Prudence-Science"</v>
      </c>
    </row>
    <row r="1668" spans="1:7">
      <c r="A1668">
        <f>Links!E1668</f>
        <v>97</v>
      </c>
      <c r="B1668">
        <f>Links!F1668</f>
        <v>73</v>
      </c>
      <c r="C1668">
        <f>Links!G1668</f>
        <v>0.56000000000000005</v>
      </c>
      <c r="D1668" t="str">
        <f>Links!H1668</f>
        <v>l "Prudence-Virtue and Vice"</v>
      </c>
      <c r="G1668" t="str">
        <f t="shared" si="26"/>
        <v>97 73 0.56 l "Prudence-Virtue and Vice"</v>
      </c>
    </row>
    <row r="1669" spans="1:7">
      <c r="A1669">
        <f>Links!E1669</f>
        <v>30</v>
      </c>
      <c r="B1669">
        <f>Links!F1669</f>
        <v>73</v>
      </c>
      <c r="C1669">
        <f>Links!G1669</f>
        <v>0.78</v>
      </c>
      <c r="D1669" t="str">
        <f>Links!H1669</f>
        <v>l "Prudence-Good and Evil"</v>
      </c>
      <c r="G1669" t="str">
        <f t="shared" si="26"/>
        <v>30 73 0.78 l "Prudence-Good and Evil"</v>
      </c>
    </row>
    <row r="1670" spans="1:7">
      <c r="A1670">
        <f>Links!E1670</f>
        <v>61</v>
      </c>
      <c r="B1670">
        <f>Links!F1670</f>
        <v>73</v>
      </c>
      <c r="C1670">
        <f>Links!G1670</f>
        <v>0.78</v>
      </c>
      <c r="D1670" t="str">
        <f>Links!H1670</f>
        <v>l "Prudence-Necessity and Contingency"</v>
      </c>
      <c r="G1670" t="str">
        <f t="shared" si="26"/>
        <v>61 73 0.78 l "Prudence-Necessity and Contingency"</v>
      </c>
    </row>
    <row r="1671" spans="1:7">
      <c r="A1671">
        <f>Links!E1671</f>
        <v>100</v>
      </c>
      <c r="B1671">
        <f>Links!F1671</f>
        <v>73</v>
      </c>
      <c r="C1671">
        <f>Links!G1671</f>
        <v>0.78</v>
      </c>
      <c r="D1671" t="str">
        <f>Links!H1671</f>
        <v>l "Prudence-Will"</v>
      </c>
      <c r="G1671" t="str">
        <f t="shared" si="26"/>
        <v>100 73 0.78 l "Prudence-Will"</v>
      </c>
    </row>
    <row r="1672" spans="1:7">
      <c r="A1672">
        <f>Links!E1672</f>
        <v>25</v>
      </c>
      <c r="B1672">
        <f>Links!F1672</f>
        <v>73</v>
      </c>
      <c r="C1672">
        <f>Links!G1672</f>
        <v>0.78</v>
      </c>
      <c r="D1672" t="str">
        <f>Links!H1672</f>
        <v>l "Prudence-Experience"</v>
      </c>
      <c r="G1672" t="str">
        <f t="shared" si="26"/>
        <v>25 73 0.78 l "Prudence-Experience"</v>
      </c>
    </row>
    <row r="1673" spans="1:7">
      <c r="A1673">
        <f>Links!E1673</f>
        <v>41</v>
      </c>
      <c r="B1673">
        <f>Links!F1673</f>
        <v>73</v>
      </c>
      <c r="C1673">
        <f>Links!G1673</f>
        <v>0.78</v>
      </c>
      <c r="D1673" t="str">
        <f>Links!H1673</f>
        <v>l "Prudence-Judgment"</v>
      </c>
      <c r="G1673" t="str">
        <f t="shared" si="26"/>
        <v>41 73 0.78 l "Prudence-Judgment"</v>
      </c>
    </row>
    <row r="1674" spans="1:7">
      <c r="A1674">
        <f>Links!E1674</f>
        <v>64</v>
      </c>
      <c r="B1674">
        <f>Links!F1674</f>
        <v>73</v>
      </c>
      <c r="C1674">
        <f>Links!G1674</f>
        <v>0.78</v>
      </c>
      <c r="D1674" t="str">
        <f>Links!H1674</f>
        <v>l "Prudence-Opinion"</v>
      </c>
      <c r="G1674" t="str">
        <f t="shared" si="26"/>
        <v>64 73 0.78 l "Prudence-Opinion"</v>
      </c>
    </row>
    <row r="1675" spans="1:7">
      <c r="A1675">
        <f>Links!E1675</f>
        <v>77</v>
      </c>
      <c r="B1675">
        <f>Links!F1675</f>
        <v>73</v>
      </c>
      <c r="C1675">
        <f>Links!G1675</f>
        <v>0.78</v>
      </c>
      <c r="D1675" t="str">
        <f>Links!H1675</f>
        <v>l "Prudence-Reasoning"</v>
      </c>
      <c r="G1675" t="str">
        <f t="shared" si="26"/>
        <v>77 73 0.78 l "Prudence-Reasoning"</v>
      </c>
    </row>
    <row r="1676" spans="1:7">
      <c r="A1676">
        <f>Links!E1676</f>
        <v>11</v>
      </c>
      <c r="B1676">
        <f>Links!F1676</f>
        <v>73</v>
      </c>
      <c r="C1676">
        <f>Links!G1676</f>
        <v>0.78</v>
      </c>
      <c r="D1676" t="str">
        <f>Links!H1676</f>
        <v>l "Prudence-Citizen"</v>
      </c>
      <c r="G1676" t="str">
        <f t="shared" si="26"/>
        <v>11 73 0.78 l "Prudence-Citizen"</v>
      </c>
    </row>
    <row r="1677" spans="1:7">
      <c r="A1677">
        <f>Links!E1677</f>
        <v>31</v>
      </c>
      <c r="B1677">
        <f>Links!F1677</f>
        <v>73</v>
      </c>
      <c r="C1677">
        <f>Links!G1677</f>
        <v>0.56000000000000005</v>
      </c>
      <c r="D1677" t="str">
        <f>Links!H1677</f>
        <v>l "Prudence-Government"</v>
      </c>
      <c r="G1677" t="str">
        <f t="shared" si="26"/>
        <v>31 73 0.56 l "Prudence-Government"</v>
      </c>
    </row>
    <row r="1678" spans="1:7">
      <c r="A1678">
        <f>Links!E1678</f>
        <v>59</v>
      </c>
      <c r="B1678">
        <f>Links!F1678</f>
        <v>73</v>
      </c>
      <c r="C1678">
        <f>Links!G1678</f>
        <v>0.44</v>
      </c>
      <c r="D1678" t="str">
        <f>Links!H1678</f>
        <v>l "Prudence-Monarchy"</v>
      </c>
      <c r="G1678" t="str">
        <f t="shared" si="26"/>
        <v>59 73 0.44 l "Prudence-Monarchy"</v>
      </c>
    </row>
    <row r="1679" spans="1:7">
      <c r="A1679">
        <f>Links!E1679</f>
        <v>90</v>
      </c>
      <c r="B1679">
        <f>Links!F1679</f>
        <v>73</v>
      </c>
      <c r="C1679">
        <f>Links!G1679</f>
        <v>0.78</v>
      </c>
      <c r="D1679" t="str">
        <f>Links!H1679</f>
        <v>l "Prudence-State"</v>
      </c>
      <c r="G1679" t="str">
        <f t="shared" si="26"/>
        <v>90 73 0.78 l "Prudence-State"</v>
      </c>
    </row>
    <row r="1680" spans="1:7">
      <c r="A1680">
        <f>Links!E1680</f>
        <v>68</v>
      </c>
      <c r="B1680">
        <f>Links!F1680</f>
        <v>74</v>
      </c>
      <c r="C1680">
        <f>Links!G1680</f>
        <v>0.89</v>
      </c>
      <c r="D1680" t="str">
        <f>Links!H1680</f>
        <v>l "Punishment-Pleasure and Pain"</v>
      </c>
      <c r="G1680" t="str">
        <f t="shared" si="26"/>
        <v>68 74 0.89 l "Punishment-Pleasure and Pain"</v>
      </c>
    </row>
    <row r="1681" spans="1:7">
      <c r="A1681">
        <f>Links!E1681</f>
        <v>42</v>
      </c>
      <c r="B1681">
        <f>Links!F1681</f>
        <v>74</v>
      </c>
      <c r="C1681">
        <f>Links!G1681</f>
        <v>0.89</v>
      </c>
      <c r="D1681" t="str">
        <f>Links!H1681</f>
        <v>l "Punishment-Justice"</v>
      </c>
      <c r="G1681" t="str">
        <f t="shared" si="26"/>
        <v>42 74 0.89 l "Punishment-Justice"</v>
      </c>
    </row>
    <row r="1682" spans="1:7">
      <c r="A1682">
        <f>Links!E1682</f>
        <v>46</v>
      </c>
      <c r="B1682">
        <f>Links!F1682</f>
        <v>74</v>
      </c>
      <c r="C1682">
        <f>Links!G1682</f>
        <v>0.89</v>
      </c>
      <c r="D1682" t="str">
        <f>Links!H1682</f>
        <v>l "Punishment-Law"</v>
      </c>
      <c r="G1682" t="str">
        <f t="shared" si="26"/>
        <v>46 74 0.89 l "Punishment-Law"</v>
      </c>
    </row>
    <row r="1683" spans="1:7">
      <c r="A1683">
        <f>Links!E1683</f>
        <v>47</v>
      </c>
      <c r="B1683">
        <f>Links!F1683</f>
        <v>74</v>
      </c>
      <c r="C1683">
        <f>Links!G1683</f>
        <v>0.89</v>
      </c>
      <c r="D1683" t="str">
        <f>Links!H1683</f>
        <v>l "Punishment-Liberty"</v>
      </c>
      <c r="G1683" t="str">
        <f t="shared" si="26"/>
        <v>47 74 0.89 l "Punishment-Liberty"</v>
      </c>
    </row>
    <row r="1684" spans="1:7">
      <c r="A1684">
        <f>Links!E1684</f>
        <v>97</v>
      </c>
      <c r="B1684">
        <f>Links!F1684</f>
        <v>74</v>
      </c>
      <c r="C1684">
        <f>Links!G1684</f>
        <v>0.67</v>
      </c>
      <c r="D1684" t="str">
        <f>Links!H1684</f>
        <v>l "Punishment-Virtue and Vice"</v>
      </c>
      <c r="G1684" t="str">
        <f t="shared" si="26"/>
        <v>97 74 0.67 l "Punishment-Virtue and Vice"</v>
      </c>
    </row>
    <row r="1685" spans="1:7">
      <c r="A1685">
        <f>Links!E1685</f>
        <v>100</v>
      </c>
      <c r="B1685">
        <f>Links!F1685</f>
        <v>74</v>
      </c>
      <c r="C1685">
        <f>Links!G1685</f>
        <v>0.78</v>
      </c>
      <c r="D1685" t="str">
        <f>Links!H1685</f>
        <v>l "Punishment-Will"</v>
      </c>
      <c r="G1685" t="str">
        <f t="shared" si="26"/>
        <v>100 74 0.78 l "Punishment-Will"</v>
      </c>
    </row>
    <row r="1686" spans="1:7">
      <c r="A1686">
        <f>Links!E1686</f>
        <v>20</v>
      </c>
      <c r="B1686">
        <f>Links!F1686</f>
        <v>74</v>
      </c>
      <c r="C1686">
        <f>Links!G1686</f>
        <v>0.67</v>
      </c>
      <c r="D1686" t="str">
        <f>Links!H1686</f>
        <v>l "Punishment-Education"</v>
      </c>
      <c r="G1686" t="str">
        <f t="shared" si="26"/>
        <v>20 74 0.67 l "Punishment-Education"</v>
      </c>
    </row>
    <row r="1687" spans="1:7">
      <c r="A1687">
        <f>Links!E1687</f>
        <v>26</v>
      </c>
      <c r="B1687">
        <f>Links!F1687</f>
        <v>74</v>
      </c>
      <c r="C1687">
        <f>Links!G1687</f>
        <v>0.56000000000000005</v>
      </c>
      <c r="D1687" t="str">
        <f>Links!H1687</f>
        <v>l "Punishment-Family"</v>
      </c>
      <c r="G1687" t="str">
        <f t="shared" si="26"/>
        <v>26 74 0.56 l "Punishment-Family"</v>
      </c>
    </row>
    <row r="1688" spans="1:7">
      <c r="A1688">
        <f>Links!E1688</f>
        <v>44</v>
      </c>
      <c r="B1688">
        <f>Links!F1688</f>
        <v>74</v>
      </c>
      <c r="C1688">
        <f>Links!G1688</f>
        <v>0.44</v>
      </c>
      <c r="D1688" t="str">
        <f>Links!H1688</f>
        <v>l "Punishment-Labor"</v>
      </c>
      <c r="G1688" t="str">
        <f t="shared" si="26"/>
        <v>44 74 0.44 l "Punishment-Labor"</v>
      </c>
    </row>
    <row r="1689" spans="1:7">
      <c r="A1689">
        <f>Links!E1689</f>
        <v>87</v>
      </c>
      <c r="B1689">
        <f>Links!F1689</f>
        <v>74</v>
      </c>
      <c r="C1689">
        <f>Links!G1689</f>
        <v>0.56000000000000005</v>
      </c>
      <c r="D1689" t="str">
        <f>Links!H1689</f>
        <v>l "Punishment-Slavery"</v>
      </c>
      <c r="G1689" t="str">
        <f t="shared" si="26"/>
        <v>87 74 0.56 l "Punishment-Slavery"</v>
      </c>
    </row>
    <row r="1690" spans="1:7">
      <c r="A1690">
        <f>Links!E1690</f>
        <v>29</v>
      </c>
      <c r="B1690">
        <f>Links!F1690</f>
        <v>74</v>
      </c>
      <c r="C1690">
        <f>Links!G1690</f>
        <v>0.44</v>
      </c>
      <c r="D1690" t="str">
        <f>Links!H1690</f>
        <v>l "Punishment-God"</v>
      </c>
      <c r="G1690" t="str">
        <f t="shared" si="26"/>
        <v>29 74 0.44 l "Punishment-God"</v>
      </c>
    </row>
    <row r="1691" spans="1:7">
      <c r="A1691">
        <f>Links!E1691</f>
        <v>33</v>
      </c>
      <c r="B1691">
        <f>Links!F1691</f>
        <v>74</v>
      </c>
      <c r="C1691">
        <f>Links!G1691</f>
        <v>0.33</v>
      </c>
      <c r="D1691" t="str">
        <f>Links!H1691</f>
        <v>l "Punishment-Happiness"</v>
      </c>
      <c r="G1691" t="str">
        <f t="shared" si="26"/>
        <v>33 74 0.33 l "Punishment-Happiness"</v>
      </c>
    </row>
    <row r="1692" spans="1:7">
      <c r="A1692">
        <f>Links!E1692</f>
        <v>38</v>
      </c>
      <c r="B1692">
        <f>Links!F1692</f>
        <v>74</v>
      </c>
      <c r="C1692">
        <f>Links!G1692</f>
        <v>0.22</v>
      </c>
      <c r="D1692" t="str">
        <f>Links!H1692</f>
        <v>l "Punishment-Immortality"</v>
      </c>
      <c r="G1692" t="str">
        <f t="shared" si="26"/>
        <v>38 74 0.22 l "Punishment-Immortality"</v>
      </c>
    </row>
    <row r="1693" spans="1:7">
      <c r="A1693">
        <f>Links!E1693</f>
        <v>86</v>
      </c>
      <c r="B1693">
        <f>Links!F1693</f>
        <v>74</v>
      </c>
      <c r="C1693">
        <f>Links!G1693</f>
        <v>1</v>
      </c>
      <c r="D1693" t="str">
        <f>Links!H1693</f>
        <v>l "Punishment-Sin"</v>
      </c>
      <c r="G1693" t="str">
        <f t="shared" si="26"/>
        <v>86 74 1 l "Punishment-Sin"</v>
      </c>
    </row>
    <row r="1694" spans="1:7">
      <c r="A1694">
        <f>Links!E1694</f>
        <v>7</v>
      </c>
      <c r="B1694">
        <f>Links!F1694</f>
        <v>75</v>
      </c>
      <c r="C1694">
        <f>Links!G1694</f>
        <v>0.67</v>
      </c>
      <c r="D1694" t="str">
        <f>Links!H1694</f>
        <v>l "Quality-Being"</v>
      </c>
      <c r="G1694" t="str">
        <f t="shared" si="26"/>
        <v>7 75 0.67 l "Quality-Being"</v>
      </c>
    </row>
    <row r="1695" spans="1:7">
      <c r="A1695">
        <f>Links!E1695</f>
        <v>25</v>
      </c>
      <c r="B1695">
        <f>Links!F1695</f>
        <v>75</v>
      </c>
      <c r="C1695">
        <f>Links!G1695</f>
        <v>0.67</v>
      </c>
      <c r="D1695" t="str">
        <f>Links!H1695</f>
        <v>l "Quality-Experience"</v>
      </c>
      <c r="G1695" t="str">
        <f t="shared" si="26"/>
        <v>25 75 0.67 l "Quality-Experience"</v>
      </c>
    </row>
    <row r="1696" spans="1:7">
      <c r="A1696">
        <f>Links!E1696</f>
        <v>53</v>
      </c>
      <c r="B1696">
        <f>Links!F1696</f>
        <v>75</v>
      </c>
      <c r="C1696">
        <f>Links!G1696</f>
        <v>0.44</v>
      </c>
      <c r="D1696" t="str">
        <f>Links!H1696</f>
        <v>l "Quality-Matter"</v>
      </c>
      <c r="G1696" t="str">
        <f t="shared" si="26"/>
        <v>53 75 0.44 l "Quality-Matter"</v>
      </c>
    </row>
    <row r="1697" spans="1:7">
      <c r="A1697">
        <f>Links!E1697</f>
        <v>28</v>
      </c>
      <c r="B1697">
        <f>Links!F1697</f>
        <v>75</v>
      </c>
      <c r="C1697">
        <f>Links!G1697</f>
        <v>0.56000000000000005</v>
      </c>
      <c r="D1697" t="str">
        <f>Links!H1697</f>
        <v>l "Quality-Form"</v>
      </c>
      <c r="G1697" t="str">
        <f t="shared" si="26"/>
        <v>28 75 0.56 l "Quality-Form"</v>
      </c>
    </row>
    <row r="1698" spans="1:7">
      <c r="A1698">
        <f>Links!E1698</f>
        <v>41</v>
      </c>
      <c r="B1698">
        <f>Links!F1698</f>
        <v>75</v>
      </c>
      <c r="C1698">
        <f>Links!G1698</f>
        <v>0.67</v>
      </c>
      <c r="D1698" t="str">
        <f>Links!H1698</f>
        <v>l "Quality-Judgment"</v>
      </c>
      <c r="G1698" t="str">
        <f t="shared" si="26"/>
        <v>41 75 0.67 l "Quality-Judgment"</v>
      </c>
    </row>
    <row r="1699" spans="1:7">
      <c r="A1699">
        <f>Links!E1699</f>
        <v>56</v>
      </c>
      <c r="B1699">
        <f>Links!F1699</f>
        <v>75</v>
      </c>
      <c r="C1699">
        <f>Links!G1699</f>
        <v>0.56000000000000005</v>
      </c>
      <c r="D1699" t="str">
        <f>Links!H1699</f>
        <v>l "Quality-Memory and Imagination"</v>
      </c>
      <c r="G1699" t="str">
        <f t="shared" si="26"/>
        <v>56 75 0.56 l "Quality-Memory and Imagination"</v>
      </c>
    </row>
    <row r="1700" spans="1:7">
      <c r="A1700">
        <f>Links!E1700</f>
        <v>58</v>
      </c>
      <c r="B1700">
        <f>Links!F1700</f>
        <v>75</v>
      </c>
      <c r="C1700">
        <f>Links!G1700</f>
        <v>0.78</v>
      </c>
      <c r="D1700" t="str">
        <f>Links!H1700</f>
        <v>l "Quality-Mind"</v>
      </c>
      <c r="G1700" t="str">
        <f t="shared" si="26"/>
        <v>58 75 0.78 l "Quality-Mind"</v>
      </c>
    </row>
    <row r="1701" spans="1:7">
      <c r="A1701">
        <f>Links!E1701</f>
        <v>70</v>
      </c>
      <c r="B1701">
        <f>Links!F1701</f>
        <v>75</v>
      </c>
      <c r="C1701">
        <f>Links!G1701</f>
        <v>0.67</v>
      </c>
      <c r="D1701" t="str">
        <f>Links!H1701</f>
        <v>l "Quality-Principle"</v>
      </c>
      <c r="G1701" t="str">
        <f t="shared" si="26"/>
        <v>70 75 0.67 l "Quality-Principle"</v>
      </c>
    </row>
    <row r="1702" spans="1:7">
      <c r="A1702">
        <f>Links!E1702</f>
        <v>43</v>
      </c>
      <c r="B1702">
        <f>Links!F1702</f>
        <v>75</v>
      </c>
      <c r="C1702">
        <f>Links!G1702</f>
        <v>0.56000000000000005</v>
      </c>
      <c r="D1702" t="str">
        <f>Links!H1702</f>
        <v>l "Quality-Knowledge"</v>
      </c>
      <c r="G1702" t="str">
        <f t="shared" si="26"/>
        <v>43 75 0.56 l "Quality-Knowledge"</v>
      </c>
    </row>
    <row r="1703" spans="1:7">
      <c r="A1703">
        <f>Links!E1703</f>
        <v>32</v>
      </c>
      <c r="B1703">
        <f>Links!F1703</f>
        <v>75</v>
      </c>
      <c r="C1703">
        <f>Links!G1703</f>
        <v>0.44</v>
      </c>
      <c r="D1703" t="str">
        <f>Links!H1703</f>
        <v>l "Quality-Habit"</v>
      </c>
      <c r="G1703" t="str">
        <f t="shared" si="26"/>
        <v>32 75 0.44 l "Quality-Habit"</v>
      </c>
    </row>
    <row r="1704" spans="1:7">
      <c r="A1704">
        <f>Links!E1704</f>
        <v>48</v>
      </c>
      <c r="B1704">
        <f>Links!F1704</f>
        <v>75</v>
      </c>
      <c r="C1704">
        <f>Links!G1704</f>
        <v>0.33</v>
      </c>
      <c r="D1704" t="str">
        <f>Links!H1704</f>
        <v>l "Quality-Life and Death"</v>
      </c>
      <c r="G1704" t="str">
        <f t="shared" si="26"/>
        <v>48 75 0.33 l "Quality-Life and Death"</v>
      </c>
    </row>
    <row r="1705" spans="1:7">
      <c r="A1705">
        <f>Links!E1705</f>
        <v>51</v>
      </c>
      <c r="B1705">
        <f>Links!F1705</f>
        <v>75</v>
      </c>
      <c r="C1705">
        <f>Links!G1705</f>
        <v>0.33</v>
      </c>
      <c r="D1705" t="str">
        <f>Links!H1705</f>
        <v>l "Quality-Man"</v>
      </c>
      <c r="G1705" t="str">
        <f t="shared" si="26"/>
        <v>51 75 0.33 l "Quality-Man"</v>
      </c>
    </row>
    <row r="1706" spans="1:7">
      <c r="A1706">
        <f>Links!E1706</f>
        <v>60</v>
      </c>
      <c r="B1706">
        <f>Links!F1706</f>
        <v>75</v>
      </c>
      <c r="C1706">
        <f>Links!G1706</f>
        <v>0.33</v>
      </c>
      <c r="D1706" t="str">
        <f>Links!H1706</f>
        <v>l "Quality-Nature"</v>
      </c>
      <c r="G1706" t="str">
        <f t="shared" si="26"/>
        <v>60 75 0.33 l "Quality-Nature"</v>
      </c>
    </row>
    <row r="1707" spans="1:7">
      <c r="A1707">
        <f>Links!E1707</f>
        <v>88</v>
      </c>
      <c r="B1707">
        <f>Links!F1707</f>
        <v>75</v>
      </c>
      <c r="C1707">
        <f>Links!G1707</f>
        <v>0.33</v>
      </c>
      <c r="D1707" t="str">
        <f>Links!H1707</f>
        <v>l "Quality-Soul"</v>
      </c>
      <c r="G1707" t="str">
        <f t="shared" si="26"/>
        <v>88 75 0.33 l "Quality-Soul"</v>
      </c>
    </row>
    <row r="1708" spans="1:7">
      <c r="A1708">
        <f>Links!E1708</f>
        <v>84</v>
      </c>
      <c r="B1708">
        <f>Links!F1708</f>
        <v>75</v>
      </c>
      <c r="C1708">
        <f>Links!G1708</f>
        <v>0.56000000000000005</v>
      </c>
      <c r="D1708" t="str">
        <f>Links!H1708</f>
        <v>l "Quality-Sense"</v>
      </c>
      <c r="G1708" t="str">
        <f t="shared" si="26"/>
        <v>84 75 0.56 l "Quality-Sense"</v>
      </c>
    </row>
    <row r="1709" spans="1:7">
      <c r="A1709">
        <f>Links!E1709</f>
        <v>54</v>
      </c>
      <c r="B1709">
        <f>Links!F1709</f>
        <v>75</v>
      </c>
      <c r="C1709">
        <f>Links!G1709</f>
        <v>0.33</v>
      </c>
      <c r="D1709" t="str">
        <f>Links!H1709</f>
        <v>l "Quality-Mechanics"</v>
      </c>
      <c r="G1709" t="str">
        <f t="shared" si="26"/>
        <v>54 75 0.33 l "Quality-Mechanics"</v>
      </c>
    </row>
    <row r="1710" spans="1:7">
      <c r="A1710">
        <f>Links!E1710</f>
        <v>76</v>
      </c>
      <c r="B1710">
        <f>Links!F1710</f>
        <v>75</v>
      </c>
      <c r="C1710">
        <f>Links!G1710</f>
        <v>0.33</v>
      </c>
      <c r="D1710" t="str">
        <f>Links!H1710</f>
        <v>l "Quality-Quantity"</v>
      </c>
      <c r="G1710" t="str">
        <f t="shared" si="26"/>
        <v>76 75 0.33 l "Quality-Quantity"</v>
      </c>
    </row>
    <row r="1711" spans="1:7">
      <c r="A1711">
        <f>Links!E1711</f>
        <v>82</v>
      </c>
      <c r="B1711">
        <f>Links!F1711</f>
        <v>75</v>
      </c>
      <c r="C1711">
        <f>Links!G1711</f>
        <v>0.56000000000000005</v>
      </c>
      <c r="D1711" t="str">
        <f>Links!H1711</f>
        <v>l "Quality-Same and Other"</v>
      </c>
      <c r="G1711" t="str">
        <f t="shared" si="26"/>
        <v>82 75 0.56 l "Quality-Same and Other"</v>
      </c>
    </row>
    <row r="1712" spans="1:7">
      <c r="A1712">
        <f>Links!E1712</f>
        <v>10</v>
      </c>
      <c r="B1712">
        <f>Links!F1712</f>
        <v>75</v>
      </c>
      <c r="C1712">
        <f>Links!G1712</f>
        <v>0.56000000000000005</v>
      </c>
      <c r="D1712" t="str">
        <f>Links!H1712</f>
        <v>l "Quality-Change"</v>
      </c>
      <c r="G1712" t="str">
        <f t="shared" si="26"/>
        <v>10 75 0.56 l "Quality-Change"</v>
      </c>
    </row>
    <row r="1713" spans="1:7">
      <c r="A1713">
        <f>Links!E1713</f>
        <v>7</v>
      </c>
      <c r="B1713">
        <f>Links!F1713</f>
        <v>76</v>
      </c>
      <c r="C1713">
        <f>Links!G1713</f>
        <v>1</v>
      </c>
      <c r="D1713" t="str">
        <f>Links!H1713</f>
        <v>l "Quantity-Being"</v>
      </c>
      <c r="G1713" t="str">
        <f t="shared" si="26"/>
        <v>7 76 1 l "Quantity-Being"</v>
      </c>
    </row>
    <row r="1714" spans="1:7">
      <c r="A1714">
        <f>Links!E1714</f>
        <v>53</v>
      </c>
      <c r="B1714">
        <f>Links!F1714</f>
        <v>76</v>
      </c>
      <c r="C1714">
        <f>Links!G1714</f>
        <v>1</v>
      </c>
      <c r="D1714" t="str">
        <f>Links!H1714</f>
        <v>l "Quantity-Matter"</v>
      </c>
      <c r="G1714" t="str">
        <f t="shared" si="26"/>
        <v>53 76 1 l "Quantity-Matter"</v>
      </c>
    </row>
    <row r="1715" spans="1:7">
      <c r="A1715">
        <f>Links!E1715</f>
        <v>75</v>
      </c>
      <c r="B1715">
        <f>Links!F1715</f>
        <v>76</v>
      </c>
      <c r="C1715">
        <f>Links!G1715</f>
        <v>0.56000000000000005</v>
      </c>
      <c r="D1715" t="str">
        <f>Links!H1715</f>
        <v>l "Quantity-Quality"</v>
      </c>
      <c r="G1715" t="str">
        <f t="shared" si="26"/>
        <v>75 76 0.56 l "Quantity-Quality"</v>
      </c>
    </row>
    <row r="1716" spans="1:7">
      <c r="A1716">
        <f>Links!E1716</f>
        <v>28</v>
      </c>
      <c r="B1716">
        <f>Links!F1716</f>
        <v>76</v>
      </c>
      <c r="C1716">
        <f>Links!G1716</f>
        <v>0.56000000000000005</v>
      </c>
      <c r="D1716" t="str">
        <f>Links!H1716</f>
        <v>l "Quantity-Form"</v>
      </c>
      <c r="G1716" t="str">
        <f t="shared" si="26"/>
        <v>28 76 0.56 l "Quantity-Form"</v>
      </c>
    </row>
    <row r="1717" spans="1:7">
      <c r="A1717">
        <f>Links!E1717</f>
        <v>41</v>
      </c>
      <c r="B1717">
        <f>Links!F1717</f>
        <v>76</v>
      </c>
      <c r="C1717">
        <f>Links!G1717</f>
        <v>0.44</v>
      </c>
      <c r="D1717" t="str">
        <f>Links!H1717</f>
        <v>l "Quantity-Judgment"</v>
      </c>
      <c r="G1717" t="str">
        <f t="shared" si="26"/>
        <v>41 76 0.44 l "Quantity-Judgment"</v>
      </c>
    </row>
    <row r="1718" spans="1:7">
      <c r="A1718">
        <f>Links!E1718</f>
        <v>56</v>
      </c>
      <c r="B1718">
        <f>Links!F1718</f>
        <v>76</v>
      </c>
      <c r="C1718">
        <f>Links!G1718</f>
        <v>0.33</v>
      </c>
      <c r="D1718" t="str">
        <f>Links!H1718</f>
        <v>l "Quantity-Memory and Imagination"</v>
      </c>
      <c r="G1718" t="str">
        <f t="shared" si="26"/>
        <v>56 76 0.33 l "Quantity-Memory and Imagination"</v>
      </c>
    </row>
    <row r="1719" spans="1:7">
      <c r="A1719">
        <f>Links!E1719</f>
        <v>58</v>
      </c>
      <c r="B1719">
        <f>Links!F1719</f>
        <v>76</v>
      </c>
      <c r="C1719">
        <f>Links!G1719</f>
        <v>0.56000000000000005</v>
      </c>
      <c r="D1719" t="str">
        <f>Links!H1719</f>
        <v>l "Quantity-Mind"</v>
      </c>
      <c r="G1719" t="str">
        <f t="shared" si="26"/>
        <v>58 76 0.56 l "Quantity-Mind"</v>
      </c>
    </row>
    <row r="1720" spans="1:7">
      <c r="A1720">
        <f>Links!E1720</f>
        <v>70</v>
      </c>
      <c r="B1720">
        <f>Links!F1720</f>
        <v>76</v>
      </c>
      <c r="C1720">
        <f>Links!G1720</f>
        <v>0.44</v>
      </c>
      <c r="D1720" t="str">
        <f>Links!H1720</f>
        <v>l "Quantity-Principle"</v>
      </c>
      <c r="G1720" t="str">
        <f t="shared" si="26"/>
        <v>70 76 0.44 l "Quantity-Principle"</v>
      </c>
    </row>
    <row r="1721" spans="1:7">
      <c r="A1721">
        <f>Links!E1721</f>
        <v>54</v>
      </c>
      <c r="B1721">
        <f>Links!F1721</f>
        <v>76</v>
      </c>
      <c r="C1721">
        <f>Links!G1721</f>
        <v>0.89</v>
      </c>
      <c r="D1721" t="str">
        <f>Links!H1721</f>
        <v>l "Quantity-Mechanics"</v>
      </c>
      <c r="G1721" t="str">
        <f t="shared" si="26"/>
        <v>54 76 0.89 l "Quantity-Mechanics"</v>
      </c>
    </row>
    <row r="1722" spans="1:7">
      <c r="A1722">
        <f>Links!E1722</f>
        <v>82</v>
      </c>
      <c r="B1722">
        <f>Links!F1722</f>
        <v>76</v>
      </c>
      <c r="C1722">
        <f>Links!G1722</f>
        <v>0.89</v>
      </c>
      <c r="D1722" t="str">
        <f>Links!H1722</f>
        <v>l "Quantity-Same and Other"</v>
      </c>
      <c r="G1722" t="str">
        <f t="shared" si="26"/>
        <v>82 76 0.89 l "Quantity-Same and Other"</v>
      </c>
    </row>
    <row r="1723" spans="1:7">
      <c r="A1723">
        <f>Links!E1723</f>
        <v>52</v>
      </c>
      <c r="B1723">
        <f>Links!F1723</f>
        <v>76</v>
      </c>
      <c r="C1723">
        <f>Links!G1723</f>
        <v>1</v>
      </c>
      <c r="D1723" t="str">
        <f>Links!H1723</f>
        <v>l "Quantity-Mathematics"</v>
      </c>
      <c r="G1723" t="str">
        <f t="shared" si="26"/>
        <v>52 76 1 l "Quantity-Mathematics"</v>
      </c>
    </row>
    <row r="1724" spans="1:7">
      <c r="A1724">
        <f>Links!E1724</f>
        <v>78</v>
      </c>
      <c r="B1724">
        <f>Links!F1724</f>
        <v>76</v>
      </c>
      <c r="C1724">
        <f>Links!G1724</f>
        <v>0.89</v>
      </c>
      <c r="D1724" t="str">
        <f>Links!H1724</f>
        <v>l "Quantity-Relation"</v>
      </c>
      <c r="G1724" t="str">
        <f t="shared" si="26"/>
        <v>78 76 0.89 l "Quantity-Relation"</v>
      </c>
    </row>
    <row r="1725" spans="1:7">
      <c r="A1725">
        <f>Links!E1725</f>
        <v>63</v>
      </c>
      <c r="B1725">
        <f>Links!F1725</f>
        <v>76</v>
      </c>
      <c r="C1725">
        <f>Links!G1725</f>
        <v>1</v>
      </c>
      <c r="D1725" t="str">
        <f>Links!H1725</f>
        <v>l "Quantity-One and Many"</v>
      </c>
      <c r="G1725" t="str">
        <f t="shared" si="26"/>
        <v>63 76 1 l "Quantity-One and Many"</v>
      </c>
    </row>
    <row r="1726" spans="1:7">
      <c r="A1726">
        <f>Links!E1726</f>
        <v>89</v>
      </c>
      <c r="B1726">
        <f>Links!F1726</f>
        <v>76</v>
      </c>
      <c r="C1726">
        <f>Links!G1726</f>
        <v>1</v>
      </c>
      <c r="D1726" t="str">
        <f>Links!H1726</f>
        <v>l "Quantity-Space"</v>
      </c>
      <c r="G1726" t="str">
        <f t="shared" si="26"/>
        <v>89 76 1 l "Quantity-Space"</v>
      </c>
    </row>
    <row r="1727" spans="1:7">
      <c r="A1727">
        <f>Links!E1727</f>
        <v>93</v>
      </c>
      <c r="B1727">
        <f>Links!F1727</f>
        <v>76</v>
      </c>
      <c r="C1727">
        <f>Links!G1727</f>
        <v>1</v>
      </c>
      <c r="D1727" t="str">
        <f>Links!H1727</f>
        <v>l "Quantity-Time"</v>
      </c>
      <c r="G1727" t="str">
        <f t="shared" si="26"/>
        <v>93 76 1 l "Quantity-Time"</v>
      </c>
    </row>
    <row r="1728" spans="1:7">
      <c r="A1728">
        <f>Links!E1728</f>
        <v>5</v>
      </c>
      <c r="B1728">
        <f>Links!F1728</f>
        <v>76</v>
      </c>
      <c r="C1728">
        <f>Links!G1728</f>
        <v>0.78</v>
      </c>
      <c r="D1728" t="str">
        <f>Links!H1728</f>
        <v>l "Quantity-Astronomy"</v>
      </c>
      <c r="G1728" t="str">
        <f t="shared" si="26"/>
        <v>5 76 0.78 l "Quantity-Astronomy"</v>
      </c>
    </row>
    <row r="1729" spans="1:7">
      <c r="A1729">
        <f>Links!E1729</f>
        <v>10</v>
      </c>
      <c r="B1729">
        <f>Links!F1729</f>
        <v>76</v>
      </c>
      <c r="C1729">
        <f>Links!G1729</f>
        <v>0.67</v>
      </c>
      <c r="D1729" t="str">
        <f>Links!H1729</f>
        <v>l "Quantity-Change"</v>
      </c>
      <c r="G1729" t="str">
        <f t="shared" si="26"/>
        <v>10 76 0.67 l "Quantity-Change"</v>
      </c>
    </row>
    <row r="1730" spans="1:7">
      <c r="A1730">
        <f>Links!E1730</f>
        <v>67</v>
      </c>
      <c r="B1730">
        <f>Links!F1730</f>
        <v>76</v>
      </c>
      <c r="C1730">
        <f>Links!G1730</f>
        <v>0.89</v>
      </c>
      <c r="D1730" t="str">
        <f>Links!H1730</f>
        <v>l "Quantity-Physics"</v>
      </c>
      <c r="G1730" t="str">
        <f t="shared" si="26"/>
        <v>67 76 0.89 l "Quantity-Physics"</v>
      </c>
    </row>
    <row r="1731" spans="1:7">
      <c r="A1731">
        <f>Links!E1731</f>
        <v>40</v>
      </c>
      <c r="B1731">
        <f>Links!F1731</f>
        <v>76</v>
      </c>
      <c r="C1731">
        <f>Links!G1731</f>
        <v>1</v>
      </c>
      <c r="D1731" t="str">
        <f>Links!H1731</f>
        <v>l "Quantity-Infinity"</v>
      </c>
      <c r="G1731" t="str">
        <f t="shared" ref="G1731:G1794" si="27">A1731&amp;" "&amp;B1731&amp;" "&amp;C1731&amp;" "&amp;D1731</f>
        <v>40 76 1 l "Quantity-Infinity"</v>
      </c>
    </row>
    <row r="1732" spans="1:7">
      <c r="A1732">
        <f>Links!E1732</f>
        <v>2</v>
      </c>
      <c r="B1732">
        <f>Links!F1732</f>
        <v>77</v>
      </c>
      <c r="C1732">
        <f>Links!G1732</f>
        <v>0.44</v>
      </c>
      <c r="D1732" t="str">
        <f>Links!H1732</f>
        <v>l "Reasoning-Animal"</v>
      </c>
      <c r="G1732" t="str">
        <f t="shared" si="27"/>
        <v>2 77 0.44 l "Reasoning-Animal"</v>
      </c>
    </row>
    <row r="1733" spans="1:7">
      <c r="A1733">
        <f>Links!E1733</f>
        <v>45</v>
      </c>
      <c r="B1733">
        <f>Links!F1733</f>
        <v>77</v>
      </c>
      <c r="C1733">
        <f>Links!G1733</f>
        <v>0.89</v>
      </c>
      <c r="D1733" t="str">
        <f>Links!H1733</f>
        <v>l "Reasoning-Language"</v>
      </c>
      <c r="G1733" t="str">
        <f t="shared" si="27"/>
        <v>45 77 0.89 l "Reasoning-Language"</v>
      </c>
    </row>
    <row r="1734" spans="1:7">
      <c r="A1734">
        <f>Links!E1734</f>
        <v>51</v>
      </c>
      <c r="B1734">
        <f>Links!F1734</f>
        <v>77</v>
      </c>
      <c r="C1734">
        <f>Links!G1734</f>
        <v>1</v>
      </c>
      <c r="D1734" t="str">
        <f>Links!H1734</f>
        <v>l "Reasoning-Man"</v>
      </c>
      <c r="G1734" t="str">
        <f t="shared" si="27"/>
        <v>51 77 1 l "Reasoning-Man"</v>
      </c>
    </row>
    <row r="1735" spans="1:7">
      <c r="A1735">
        <f>Links!E1735</f>
        <v>56</v>
      </c>
      <c r="B1735">
        <f>Links!F1735</f>
        <v>77</v>
      </c>
      <c r="C1735">
        <f>Links!G1735</f>
        <v>0.67</v>
      </c>
      <c r="D1735" t="str">
        <f>Links!H1735</f>
        <v>l "Reasoning-Memory and Imagination"</v>
      </c>
      <c r="G1735" t="str">
        <f t="shared" si="27"/>
        <v>56 77 0.67 l "Reasoning-Memory and Imagination"</v>
      </c>
    </row>
    <row r="1736" spans="1:7">
      <c r="A1736">
        <f>Links!E1736</f>
        <v>58</v>
      </c>
      <c r="B1736">
        <f>Links!F1736</f>
        <v>77</v>
      </c>
      <c r="C1736">
        <f>Links!G1736</f>
        <v>0.78</v>
      </c>
      <c r="D1736" t="str">
        <f>Links!H1736</f>
        <v>l "Reasoning-Mind"</v>
      </c>
      <c r="G1736" t="str">
        <f t="shared" si="27"/>
        <v>58 77 0.78 l "Reasoning-Mind"</v>
      </c>
    </row>
    <row r="1737" spans="1:7">
      <c r="A1737">
        <f>Links!E1737</f>
        <v>43</v>
      </c>
      <c r="B1737">
        <f>Links!F1737</f>
        <v>77</v>
      </c>
      <c r="C1737">
        <f>Links!G1737</f>
        <v>0.89</v>
      </c>
      <c r="D1737" t="str">
        <f>Links!H1737</f>
        <v>l "Reasoning-Knowledge"</v>
      </c>
      <c r="G1737" t="str">
        <f t="shared" si="27"/>
        <v>43 77 0.89 l "Reasoning-Knowledge"</v>
      </c>
    </row>
    <row r="1738" spans="1:7">
      <c r="A1738">
        <f>Links!E1738</f>
        <v>25</v>
      </c>
      <c r="B1738">
        <f>Links!F1738</f>
        <v>77</v>
      </c>
      <c r="C1738">
        <f>Links!G1738</f>
        <v>0.78</v>
      </c>
      <c r="D1738" t="str">
        <f>Links!H1738</f>
        <v>l "Reasoning-Experience"</v>
      </c>
      <c r="G1738" t="str">
        <f t="shared" si="27"/>
        <v>25 77 0.78 l "Reasoning-Experience"</v>
      </c>
    </row>
    <row r="1739" spans="1:7">
      <c r="A1739">
        <f>Links!E1739</f>
        <v>29</v>
      </c>
      <c r="B1739">
        <f>Links!F1739</f>
        <v>77</v>
      </c>
      <c r="C1739">
        <f>Links!G1739</f>
        <v>0.22</v>
      </c>
      <c r="D1739" t="str">
        <f>Links!H1739</f>
        <v>l "Reasoning-God"</v>
      </c>
      <c r="G1739" t="str">
        <f t="shared" si="27"/>
        <v>29 77 0.22 l "Reasoning-God"</v>
      </c>
    </row>
    <row r="1740" spans="1:7">
      <c r="A1740">
        <f>Links!E1740</f>
        <v>33</v>
      </c>
      <c r="B1740">
        <f>Links!F1740</f>
        <v>77</v>
      </c>
      <c r="C1740">
        <f>Links!G1740</f>
        <v>0.11</v>
      </c>
      <c r="D1740" t="str">
        <f>Links!H1740</f>
        <v>l "Reasoning-Happiness"</v>
      </c>
      <c r="G1740" t="str">
        <f t="shared" si="27"/>
        <v>33 77 0.11 l "Reasoning-Happiness"</v>
      </c>
    </row>
    <row r="1741" spans="1:7">
      <c r="A1741">
        <f>Links!E1741</f>
        <v>15</v>
      </c>
      <c r="B1741">
        <f>Links!F1741</f>
        <v>77</v>
      </c>
      <c r="C1741">
        <f>Links!G1741</f>
        <v>0.78</v>
      </c>
      <c r="D1741" t="str">
        <f>Links!H1741</f>
        <v>l "Reasoning-Definition"</v>
      </c>
      <c r="G1741" t="str">
        <f t="shared" si="27"/>
        <v>15 77 0.78 l "Reasoning-Definition"</v>
      </c>
    </row>
    <row r="1742" spans="1:7">
      <c r="A1742">
        <f>Links!E1742</f>
        <v>37</v>
      </c>
      <c r="B1742">
        <f>Links!F1742</f>
        <v>77</v>
      </c>
      <c r="C1742">
        <f>Links!G1742</f>
        <v>0.78</v>
      </c>
      <c r="D1742" t="str">
        <f>Links!H1742</f>
        <v>l "Reasoning-Idea"</v>
      </c>
      <c r="G1742" t="str">
        <f t="shared" si="27"/>
        <v>37 77 0.78 l "Reasoning-Idea"</v>
      </c>
    </row>
    <row r="1743" spans="1:7">
      <c r="A1743">
        <f>Links!E1743</f>
        <v>39</v>
      </c>
      <c r="B1743">
        <f>Links!F1743</f>
        <v>77</v>
      </c>
      <c r="C1743">
        <f>Links!G1743</f>
        <v>0.78</v>
      </c>
      <c r="D1743" t="str">
        <f>Links!H1743</f>
        <v>l "Reasoning-Induction"</v>
      </c>
      <c r="G1743" t="str">
        <f t="shared" si="27"/>
        <v>39 77 0.78 l "Reasoning-Induction"</v>
      </c>
    </row>
    <row r="1744" spans="1:7">
      <c r="A1744">
        <f>Links!E1744</f>
        <v>41</v>
      </c>
      <c r="B1744">
        <f>Links!F1744</f>
        <v>77</v>
      </c>
      <c r="C1744">
        <f>Links!G1744</f>
        <v>0.78</v>
      </c>
      <c r="D1744" t="str">
        <f>Links!H1744</f>
        <v>l "Reasoning-Judgment"</v>
      </c>
      <c r="G1744" t="str">
        <f t="shared" si="27"/>
        <v>41 77 0.78 l "Reasoning-Judgment"</v>
      </c>
    </row>
    <row r="1745" spans="1:7">
      <c r="A1745">
        <f>Links!E1745</f>
        <v>36</v>
      </c>
      <c r="B1745">
        <f>Links!F1745</f>
        <v>77</v>
      </c>
      <c r="C1745">
        <f>Links!G1745</f>
        <v>0.78</v>
      </c>
      <c r="D1745" t="str">
        <f>Links!H1745</f>
        <v>l "Reasoning-Hypothesis"</v>
      </c>
      <c r="G1745" t="str">
        <f t="shared" si="27"/>
        <v>36 77 0.78 l "Reasoning-Hypothesis"</v>
      </c>
    </row>
    <row r="1746" spans="1:7">
      <c r="A1746">
        <f>Links!E1746</f>
        <v>49</v>
      </c>
      <c r="B1746">
        <f>Links!F1746</f>
        <v>77</v>
      </c>
      <c r="C1746">
        <f>Links!G1746</f>
        <v>0.78</v>
      </c>
      <c r="D1746" t="str">
        <f>Links!H1746</f>
        <v>l "Reasoning-Logic"</v>
      </c>
      <c r="G1746" t="str">
        <f t="shared" si="27"/>
        <v>49 77 0.78 l "Reasoning-Logic"</v>
      </c>
    </row>
    <row r="1747" spans="1:7">
      <c r="A1747">
        <f>Links!E1747</f>
        <v>65</v>
      </c>
      <c r="B1747">
        <f>Links!F1747</f>
        <v>77</v>
      </c>
      <c r="C1747">
        <f>Links!G1747</f>
        <v>0.89</v>
      </c>
      <c r="D1747" t="str">
        <f>Links!H1747</f>
        <v>l "Reasoning-Opposition"</v>
      </c>
      <c r="G1747" t="str">
        <f t="shared" si="27"/>
        <v>65 77 0.89 l "Reasoning-Opposition"</v>
      </c>
    </row>
    <row r="1748" spans="1:7">
      <c r="A1748">
        <f>Links!E1748</f>
        <v>85</v>
      </c>
      <c r="B1748">
        <f>Links!F1748</f>
        <v>77</v>
      </c>
      <c r="C1748">
        <f>Links!G1748</f>
        <v>0.89</v>
      </c>
      <c r="D1748" t="str">
        <f>Links!H1748</f>
        <v>l "Reasoning-Sign and Symbol"</v>
      </c>
      <c r="G1748" t="str">
        <f t="shared" si="27"/>
        <v>85 77 0.89 l "Reasoning-Sign and Symbol"</v>
      </c>
    </row>
    <row r="1749" spans="1:7">
      <c r="A1749">
        <f>Links!E1749</f>
        <v>94</v>
      </c>
      <c r="B1749">
        <f>Links!F1749</f>
        <v>77</v>
      </c>
      <c r="C1749">
        <f>Links!G1749</f>
        <v>0.89</v>
      </c>
      <c r="D1749" t="str">
        <f>Links!H1749</f>
        <v>l "Reasoning-Truth"</v>
      </c>
      <c r="G1749" t="str">
        <f t="shared" si="27"/>
        <v>94 77 0.89 l "Reasoning-Truth"</v>
      </c>
    </row>
    <row r="1750" spans="1:7">
      <c r="A1750">
        <f>Links!E1750</f>
        <v>83</v>
      </c>
      <c r="B1750">
        <f>Links!F1750</f>
        <v>77</v>
      </c>
      <c r="C1750">
        <f>Links!G1750</f>
        <v>0.89</v>
      </c>
      <c r="D1750" t="str">
        <f>Links!H1750</f>
        <v>l "Reasoning-Science"</v>
      </c>
      <c r="G1750" t="str">
        <f t="shared" si="27"/>
        <v>83 77 0.89 l "Reasoning-Science"</v>
      </c>
    </row>
    <row r="1751" spans="1:7">
      <c r="A1751">
        <f>Links!E1751</f>
        <v>8</v>
      </c>
      <c r="B1751">
        <f>Links!F1751</f>
        <v>77</v>
      </c>
      <c r="C1751">
        <f>Links!G1751</f>
        <v>0.56000000000000005</v>
      </c>
      <c r="D1751" t="str">
        <f>Links!H1751</f>
        <v>l "Reasoning-Cause"</v>
      </c>
      <c r="G1751" t="str">
        <f t="shared" si="27"/>
        <v>8 77 0.56 l "Reasoning-Cause"</v>
      </c>
    </row>
    <row r="1752" spans="1:7">
      <c r="A1752">
        <f>Links!E1752</f>
        <v>40</v>
      </c>
      <c r="B1752">
        <f>Links!F1752</f>
        <v>77</v>
      </c>
      <c r="C1752">
        <f>Links!G1752</f>
        <v>0.44</v>
      </c>
      <c r="D1752" t="str">
        <f>Links!H1752</f>
        <v>l "Reasoning-Infinity"</v>
      </c>
      <c r="G1752" t="str">
        <f t="shared" si="27"/>
        <v>40 77 0.44 l "Reasoning-Infinity"</v>
      </c>
    </row>
    <row r="1753" spans="1:7">
      <c r="A1753">
        <f>Links!E1753</f>
        <v>66</v>
      </c>
      <c r="B1753">
        <f>Links!F1753</f>
        <v>77</v>
      </c>
      <c r="C1753">
        <f>Links!G1753</f>
        <v>0.67</v>
      </c>
      <c r="D1753" t="str">
        <f>Links!H1753</f>
        <v>l "Reasoning-Philosophy"</v>
      </c>
      <c r="G1753" t="str">
        <f t="shared" si="27"/>
        <v>66 77 0.67 l "Reasoning-Philosophy"</v>
      </c>
    </row>
    <row r="1754" spans="1:7">
      <c r="A1754">
        <f>Links!E1754</f>
        <v>70</v>
      </c>
      <c r="B1754">
        <f>Links!F1754</f>
        <v>77</v>
      </c>
      <c r="C1754">
        <f>Links!G1754</f>
        <v>0.67</v>
      </c>
      <c r="D1754" t="str">
        <f>Links!H1754</f>
        <v>l "Reasoning-Principle"</v>
      </c>
      <c r="G1754" t="str">
        <f t="shared" si="27"/>
        <v>70 77 0.67 l "Reasoning-Principle"</v>
      </c>
    </row>
    <row r="1755" spans="1:7">
      <c r="A1755">
        <f>Links!E1755</f>
        <v>18</v>
      </c>
      <c r="B1755">
        <f>Links!F1755</f>
        <v>77</v>
      </c>
      <c r="C1755">
        <f>Links!G1755</f>
        <v>0.67</v>
      </c>
      <c r="D1755" t="str">
        <f>Links!H1755</f>
        <v>l "Reasoning-Dialectic"</v>
      </c>
      <c r="G1755" t="str">
        <f t="shared" si="27"/>
        <v>18 77 0.67 l "Reasoning-Dialectic"</v>
      </c>
    </row>
    <row r="1756" spans="1:7">
      <c r="A1756">
        <f>Links!E1756</f>
        <v>81</v>
      </c>
      <c r="B1756">
        <f>Links!F1756</f>
        <v>77</v>
      </c>
      <c r="C1756">
        <f>Links!G1756</f>
        <v>0.33</v>
      </c>
      <c r="D1756" t="str">
        <f>Links!H1756</f>
        <v>l "Reasoning-Rhetoric"</v>
      </c>
      <c r="G1756" t="str">
        <f t="shared" si="27"/>
        <v>81 77 0.33 l "Reasoning-Rhetoric"</v>
      </c>
    </row>
    <row r="1757" spans="1:7">
      <c r="A1757">
        <f>Links!E1757</f>
        <v>30</v>
      </c>
      <c r="B1757">
        <f>Links!F1757</f>
        <v>77</v>
      </c>
      <c r="C1757">
        <f>Links!G1757</f>
        <v>0.22</v>
      </c>
      <c r="D1757" t="str">
        <f>Links!H1757</f>
        <v>l "Reasoning-Good and Evil"</v>
      </c>
      <c r="G1757" t="str">
        <f t="shared" si="27"/>
        <v>30 77 0.22 l "Reasoning-Good and Evil"</v>
      </c>
    </row>
    <row r="1758" spans="1:7">
      <c r="A1758">
        <f>Links!E1758</f>
        <v>46</v>
      </c>
      <c r="B1758">
        <f>Links!F1758</f>
        <v>77</v>
      </c>
      <c r="C1758">
        <f>Links!G1758</f>
        <v>0.44</v>
      </c>
      <c r="D1758" t="str">
        <f>Links!H1758</f>
        <v>l "Reasoning-Law"</v>
      </c>
      <c r="G1758" t="str">
        <f t="shared" si="27"/>
        <v>46 77 0.44 l "Reasoning-Law"</v>
      </c>
    </row>
    <row r="1759" spans="1:7">
      <c r="A1759">
        <f>Links!E1759</f>
        <v>73</v>
      </c>
      <c r="B1759">
        <f>Links!F1759</f>
        <v>77</v>
      </c>
      <c r="C1759">
        <f>Links!G1759</f>
        <v>0.33</v>
      </c>
      <c r="D1759" t="str">
        <f>Links!H1759</f>
        <v>l "Reasoning-Prudence"</v>
      </c>
      <c r="G1759" t="str">
        <f t="shared" si="27"/>
        <v>73 77 0.33 l "Reasoning-Prudence"</v>
      </c>
    </row>
    <row r="1760" spans="1:7">
      <c r="A1760">
        <f>Links!E1760</f>
        <v>7</v>
      </c>
      <c r="B1760">
        <f>Links!F1760</f>
        <v>77</v>
      </c>
      <c r="C1760">
        <f>Links!G1760</f>
        <v>0.33</v>
      </c>
      <c r="D1760" t="str">
        <f>Links!H1760</f>
        <v>l "Reasoning-Being"</v>
      </c>
      <c r="G1760" t="str">
        <f t="shared" si="27"/>
        <v>7 77 0.33 l "Reasoning-Being"</v>
      </c>
    </row>
    <row r="1761" spans="1:7">
      <c r="A1761">
        <f>Links!E1761</f>
        <v>102</v>
      </c>
      <c r="B1761">
        <f>Links!F1761</f>
        <v>77</v>
      </c>
      <c r="C1761">
        <f>Links!G1761</f>
        <v>0.22</v>
      </c>
      <c r="D1761" t="str">
        <f>Links!H1761</f>
        <v>l "Reasoning-World"</v>
      </c>
      <c r="G1761" t="str">
        <f t="shared" si="27"/>
        <v>102 77 0.22 l "Reasoning-World"</v>
      </c>
    </row>
    <row r="1762" spans="1:7">
      <c r="A1762">
        <f>Links!E1762</f>
        <v>38</v>
      </c>
      <c r="B1762">
        <f>Links!F1762</f>
        <v>77</v>
      </c>
      <c r="C1762">
        <f>Links!G1762</f>
        <v>0.11</v>
      </c>
      <c r="D1762" t="str">
        <f>Links!H1762</f>
        <v>l "Reasoning-Immortality"</v>
      </c>
      <c r="G1762" t="str">
        <f t="shared" si="27"/>
        <v>38 77 0.11 l "Reasoning-Immortality"</v>
      </c>
    </row>
    <row r="1763" spans="1:7">
      <c r="A1763">
        <f>Links!E1763</f>
        <v>60</v>
      </c>
      <c r="B1763">
        <f>Links!F1763</f>
        <v>77</v>
      </c>
      <c r="C1763">
        <f>Links!G1763</f>
        <v>0.44</v>
      </c>
      <c r="D1763" t="str">
        <f>Links!H1763</f>
        <v>l "Reasoning-Nature"</v>
      </c>
      <c r="G1763" t="str">
        <f t="shared" si="27"/>
        <v>60 77 0.44 l "Reasoning-Nature"</v>
      </c>
    </row>
    <row r="1764" spans="1:7">
      <c r="A1764">
        <f>Links!E1764</f>
        <v>52</v>
      </c>
      <c r="B1764">
        <f>Links!F1764</f>
        <v>77</v>
      </c>
      <c r="C1764">
        <f>Links!G1764</f>
        <v>0.56000000000000005</v>
      </c>
      <c r="D1764" t="str">
        <f>Links!H1764</f>
        <v>l "Reasoning-Mathematics"</v>
      </c>
      <c r="G1764" t="str">
        <f t="shared" si="27"/>
        <v>52 77 0.56 l "Reasoning-Mathematics"</v>
      </c>
    </row>
    <row r="1765" spans="1:7">
      <c r="A1765">
        <f>Links!E1765</f>
        <v>54</v>
      </c>
      <c r="B1765">
        <f>Links!F1765</f>
        <v>77</v>
      </c>
      <c r="C1765">
        <f>Links!G1765</f>
        <v>0.56000000000000005</v>
      </c>
      <c r="D1765" t="str">
        <f>Links!H1765</f>
        <v>l "Reasoning-Mechanics"</v>
      </c>
      <c r="G1765" t="str">
        <f t="shared" si="27"/>
        <v>54 77 0.56 l "Reasoning-Mechanics"</v>
      </c>
    </row>
    <row r="1766" spans="1:7">
      <c r="A1766">
        <f>Links!E1766</f>
        <v>55</v>
      </c>
      <c r="B1766">
        <f>Links!F1766</f>
        <v>77</v>
      </c>
      <c r="C1766">
        <f>Links!G1766</f>
        <v>0.56000000000000005</v>
      </c>
      <c r="D1766" t="str">
        <f>Links!H1766</f>
        <v>l "Reasoning-Medicine"</v>
      </c>
      <c r="G1766" t="str">
        <f t="shared" si="27"/>
        <v>55 77 0.56 l "Reasoning-Medicine"</v>
      </c>
    </row>
    <row r="1767" spans="1:7">
      <c r="A1767">
        <f>Links!E1767</f>
        <v>57</v>
      </c>
      <c r="B1767">
        <f>Links!F1767</f>
        <v>77</v>
      </c>
      <c r="C1767">
        <f>Links!G1767</f>
        <v>0.56000000000000005</v>
      </c>
      <c r="D1767" t="str">
        <f>Links!H1767</f>
        <v>l "Reasoning-Metaphysics"</v>
      </c>
      <c r="G1767" t="str">
        <f t="shared" si="27"/>
        <v>57 77 0.56 l "Reasoning-Metaphysics"</v>
      </c>
    </row>
    <row r="1768" spans="1:7">
      <c r="A1768">
        <f>Links!E1768</f>
        <v>92</v>
      </c>
      <c r="B1768">
        <f>Links!F1768</f>
        <v>77</v>
      </c>
      <c r="C1768">
        <f>Links!G1768</f>
        <v>0.33</v>
      </c>
      <c r="D1768" t="str">
        <f>Links!H1768</f>
        <v>l "Reasoning-Theology"</v>
      </c>
      <c r="G1768" t="str">
        <f t="shared" si="27"/>
        <v>92 77 0.33 l "Reasoning-Theology"</v>
      </c>
    </row>
    <row r="1769" spans="1:7">
      <c r="A1769">
        <f>Links!E1769</f>
        <v>100</v>
      </c>
      <c r="B1769">
        <f>Links!F1769</f>
        <v>77</v>
      </c>
      <c r="C1769">
        <f>Links!G1769</f>
        <v>0.22</v>
      </c>
      <c r="D1769" t="str">
        <f>Links!H1769</f>
        <v>l "Reasoning-Will"</v>
      </c>
      <c r="G1769" t="str">
        <f t="shared" si="27"/>
        <v>100 77 0.22 l "Reasoning-Will"</v>
      </c>
    </row>
    <row r="1770" spans="1:7">
      <c r="A1770">
        <f>Links!E1770</f>
        <v>82</v>
      </c>
      <c r="B1770">
        <f>Links!F1770</f>
        <v>78</v>
      </c>
      <c r="C1770">
        <f>Links!G1770</f>
        <v>1</v>
      </c>
      <c r="D1770" t="str">
        <f>Links!H1770</f>
        <v>l "Relation-Same and Other"</v>
      </c>
      <c r="G1770" t="str">
        <f t="shared" si="27"/>
        <v>82 78 1 l "Relation-Same and Other"</v>
      </c>
    </row>
    <row r="1771" spans="1:7">
      <c r="A1771">
        <f>Links!E1771</f>
        <v>29</v>
      </c>
      <c r="B1771">
        <f>Links!F1771</f>
        <v>78</v>
      </c>
      <c r="C1771">
        <f>Links!G1771</f>
        <v>0.11</v>
      </c>
      <c r="D1771" t="str">
        <f>Links!H1771</f>
        <v>l "Relation-God"</v>
      </c>
      <c r="G1771" t="str">
        <f t="shared" si="27"/>
        <v>29 78 0.11 l "Relation-God"</v>
      </c>
    </row>
    <row r="1772" spans="1:7">
      <c r="A1772">
        <f>Links!E1772</f>
        <v>63</v>
      </c>
      <c r="B1772">
        <f>Links!F1772</f>
        <v>78</v>
      </c>
      <c r="C1772">
        <f>Links!G1772</f>
        <v>1</v>
      </c>
      <c r="D1772" t="str">
        <f>Links!H1772</f>
        <v>l "Relation-One and Many"</v>
      </c>
      <c r="G1772" t="str">
        <f t="shared" si="27"/>
        <v>63 78 1 l "Relation-One and Many"</v>
      </c>
    </row>
    <row r="1773" spans="1:7">
      <c r="A1773">
        <f>Links!E1773</f>
        <v>102</v>
      </c>
      <c r="B1773">
        <f>Links!F1773</f>
        <v>78</v>
      </c>
      <c r="C1773">
        <f>Links!G1773</f>
        <v>0.44</v>
      </c>
      <c r="D1773" t="str">
        <f>Links!H1773</f>
        <v>l "Relation-World"</v>
      </c>
      <c r="G1773" t="str">
        <f t="shared" si="27"/>
        <v>102 78 0.44 l "Relation-World"</v>
      </c>
    </row>
    <row r="1774" spans="1:7">
      <c r="A1774">
        <f>Links!E1774</f>
        <v>65</v>
      </c>
      <c r="B1774">
        <f>Links!F1774</f>
        <v>78</v>
      </c>
      <c r="C1774">
        <f>Links!G1774</f>
        <v>1</v>
      </c>
      <c r="D1774" t="str">
        <f>Links!H1774</f>
        <v>l "Relation-Opposition"</v>
      </c>
      <c r="G1774" t="str">
        <f t="shared" si="27"/>
        <v>65 78 1 l "Relation-Opposition"</v>
      </c>
    </row>
    <row r="1775" spans="1:7">
      <c r="A1775">
        <f>Links!E1775</f>
        <v>37</v>
      </c>
      <c r="B1775">
        <f>Links!F1775</f>
        <v>78</v>
      </c>
      <c r="C1775">
        <f>Links!G1775</f>
        <v>0.56000000000000005</v>
      </c>
      <c r="D1775" t="str">
        <f>Links!H1775</f>
        <v>l "Relation-Idea"</v>
      </c>
      <c r="G1775" t="str">
        <f t="shared" si="27"/>
        <v>37 78 0.56 l "Relation-Idea"</v>
      </c>
    </row>
    <row r="1776" spans="1:7">
      <c r="A1776">
        <f>Links!E1776</f>
        <v>52</v>
      </c>
      <c r="B1776">
        <f>Links!F1776</f>
        <v>78</v>
      </c>
      <c r="C1776">
        <f>Links!G1776</f>
        <v>0.89</v>
      </c>
      <c r="D1776" t="str">
        <f>Links!H1776</f>
        <v>l "Relation-Mathematics"</v>
      </c>
      <c r="G1776" t="str">
        <f t="shared" si="27"/>
        <v>52 78 0.89 l "Relation-Mathematics"</v>
      </c>
    </row>
    <row r="1777" spans="1:7">
      <c r="A1777">
        <f>Links!E1777</f>
        <v>85</v>
      </c>
      <c r="B1777">
        <f>Links!F1777</f>
        <v>78</v>
      </c>
      <c r="C1777">
        <f>Links!G1777</f>
        <v>0.56000000000000005</v>
      </c>
      <c r="D1777" t="str">
        <f>Links!H1777</f>
        <v>l "Relation-Sign and Symbol"</v>
      </c>
      <c r="G1777" t="str">
        <f t="shared" si="27"/>
        <v>85 78 0.56 l "Relation-Sign and Symbol"</v>
      </c>
    </row>
    <row r="1778" spans="1:7">
      <c r="A1778">
        <f>Links!E1778</f>
        <v>76</v>
      </c>
      <c r="B1778">
        <f>Links!F1778</f>
        <v>78</v>
      </c>
      <c r="C1778">
        <f>Links!G1778</f>
        <v>0.89</v>
      </c>
      <c r="D1778" t="str">
        <f>Links!H1778</f>
        <v>l "Relation-Quantity"</v>
      </c>
      <c r="G1778" t="str">
        <f t="shared" si="27"/>
        <v>76 78 0.89 l "Relation-Quantity"</v>
      </c>
    </row>
    <row r="1779" spans="1:7">
      <c r="A1779">
        <f>Links!E1779</f>
        <v>15</v>
      </c>
      <c r="B1779">
        <f>Links!F1779</f>
        <v>78</v>
      </c>
      <c r="C1779">
        <f>Links!G1779</f>
        <v>0.78</v>
      </c>
      <c r="D1779" t="str">
        <f>Links!H1779</f>
        <v>l "Relation-Definition"</v>
      </c>
      <c r="G1779" t="str">
        <f t="shared" si="27"/>
        <v>15 78 0.78 l "Relation-Definition"</v>
      </c>
    </row>
    <row r="1780" spans="1:7">
      <c r="A1780">
        <f>Links!E1780</f>
        <v>70</v>
      </c>
      <c r="B1780">
        <f>Links!F1780</f>
        <v>78</v>
      </c>
      <c r="C1780">
        <f>Links!G1780</f>
        <v>0.56000000000000005</v>
      </c>
      <c r="D1780" t="str">
        <f>Links!H1780</f>
        <v>l "Relation-Principle"</v>
      </c>
      <c r="G1780" t="str">
        <f t="shared" si="27"/>
        <v>70 78 0.56 l "Relation-Principle"</v>
      </c>
    </row>
    <row r="1781" spans="1:7">
      <c r="A1781">
        <f>Links!E1781</f>
        <v>41</v>
      </c>
      <c r="B1781">
        <f>Links!F1781</f>
        <v>78</v>
      </c>
      <c r="C1781">
        <f>Links!G1781</f>
        <v>0.44</v>
      </c>
      <c r="D1781" t="str">
        <f>Links!H1781</f>
        <v>l "Relation-Judgment"</v>
      </c>
      <c r="G1781" t="str">
        <f t="shared" si="27"/>
        <v>41 78 0.44 l "Relation-Judgment"</v>
      </c>
    </row>
    <row r="1782" spans="1:7">
      <c r="A1782">
        <f>Links!E1782</f>
        <v>77</v>
      </c>
      <c r="B1782">
        <f>Links!F1782</f>
        <v>78</v>
      </c>
      <c r="C1782">
        <f>Links!G1782</f>
        <v>0.67</v>
      </c>
      <c r="D1782" t="str">
        <f>Links!H1782</f>
        <v>l "Relation-Reasoning"</v>
      </c>
      <c r="G1782" t="str">
        <f t="shared" si="27"/>
        <v>77 78 0.67 l "Relation-Reasoning"</v>
      </c>
    </row>
    <row r="1783" spans="1:7">
      <c r="A1783">
        <f>Links!E1783</f>
        <v>28</v>
      </c>
      <c r="B1783">
        <f>Links!F1783</f>
        <v>78</v>
      </c>
      <c r="C1783">
        <f>Links!G1783</f>
        <v>0.67</v>
      </c>
      <c r="D1783" t="str">
        <f>Links!H1783</f>
        <v>l "Relation-Form"</v>
      </c>
      <c r="G1783" t="str">
        <f t="shared" si="27"/>
        <v>28 78 0.67 l "Relation-Form"</v>
      </c>
    </row>
    <row r="1784" spans="1:7">
      <c r="A1784">
        <f>Links!E1784</f>
        <v>56</v>
      </c>
      <c r="B1784">
        <f>Links!F1784</f>
        <v>78</v>
      </c>
      <c r="C1784">
        <f>Links!G1784</f>
        <v>0.44</v>
      </c>
      <c r="D1784" t="str">
        <f>Links!H1784</f>
        <v>l "Relation-Memory and Imagination"</v>
      </c>
      <c r="G1784" t="str">
        <f t="shared" si="27"/>
        <v>56 78 0.44 l "Relation-Memory and Imagination"</v>
      </c>
    </row>
    <row r="1785" spans="1:7">
      <c r="A1785">
        <f>Links!E1785</f>
        <v>58</v>
      </c>
      <c r="B1785">
        <f>Links!F1785</f>
        <v>78</v>
      </c>
      <c r="C1785">
        <f>Links!G1785</f>
        <v>0.56000000000000005</v>
      </c>
      <c r="D1785" t="str">
        <f>Links!H1785</f>
        <v>l "Relation-Mind"</v>
      </c>
      <c r="G1785" t="str">
        <f t="shared" si="27"/>
        <v>58 78 0.56 l "Relation-Mind"</v>
      </c>
    </row>
    <row r="1786" spans="1:7">
      <c r="A1786">
        <f>Links!E1786</f>
        <v>43</v>
      </c>
      <c r="B1786">
        <f>Links!F1786</f>
        <v>78</v>
      </c>
      <c r="C1786">
        <f>Links!G1786</f>
        <v>0.67</v>
      </c>
      <c r="D1786" t="str">
        <f>Links!H1786</f>
        <v>l "Relation-Knowledge"</v>
      </c>
      <c r="G1786" t="str">
        <f t="shared" si="27"/>
        <v>43 78 0.67 l "Relation-Knowledge"</v>
      </c>
    </row>
    <row r="1787" spans="1:7">
      <c r="A1787">
        <f>Links!E1787</f>
        <v>93</v>
      </c>
      <c r="B1787">
        <f>Links!F1787</f>
        <v>78</v>
      </c>
      <c r="C1787">
        <f>Links!G1787</f>
        <v>0.78</v>
      </c>
      <c r="D1787" t="str">
        <f>Links!H1787</f>
        <v>l "Relation-Time"</v>
      </c>
      <c r="G1787" t="str">
        <f t="shared" si="27"/>
        <v>93 78 0.78 l "Relation-Time"</v>
      </c>
    </row>
    <row r="1788" spans="1:7">
      <c r="A1788">
        <f>Links!E1788</f>
        <v>8</v>
      </c>
      <c r="B1788">
        <f>Links!F1788</f>
        <v>78</v>
      </c>
      <c r="C1788">
        <f>Links!G1788</f>
        <v>0.78</v>
      </c>
      <c r="D1788" t="str">
        <f>Links!H1788</f>
        <v>l "Relation-Cause"</v>
      </c>
      <c r="G1788" t="str">
        <f t="shared" si="27"/>
        <v>8 78 0.78 l "Relation-Cause"</v>
      </c>
    </row>
    <row r="1789" spans="1:7">
      <c r="A1789">
        <f>Links!E1789</f>
        <v>30</v>
      </c>
      <c r="B1789">
        <f>Links!F1789</f>
        <v>78</v>
      </c>
      <c r="C1789">
        <f>Links!G1789</f>
        <v>0.67</v>
      </c>
      <c r="D1789" t="str">
        <f>Links!H1789</f>
        <v>l "Relation-Good and Evil"</v>
      </c>
      <c r="G1789" t="str">
        <f t="shared" si="27"/>
        <v>30 78 0.67 l "Relation-Good and Evil"</v>
      </c>
    </row>
    <row r="1790" spans="1:7">
      <c r="A1790">
        <f>Links!E1790</f>
        <v>75</v>
      </c>
      <c r="B1790">
        <f>Links!F1790</f>
        <v>78</v>
      </c>
      <c r="C1790">
        <f>Links!G1790</f>
        <v>0.44</v>
      </c>
      <c r="D1790" t="str">
        <f>Links!H1790</f>
        <v>l "Relation-Quality"</v>
      </c>
      <c r="G1790" t="str">
        <f t="shared" si="27"/>
        <v>75 78 0.44 l "Relation-Quality"</v>
      </c>
    </row>
    <row r="1791" spans="1:7">
      <c r="A1791">
        <f>Links!E1791</f>
        <v>2</v>
      </c>
      <c r="B1791">
        <f>Links!F1791</f>
        <v>78</v>
      </c>
      <c r="C1791">
        <f>Links!G1791</f>
        <v>0.56000000000000005</v>
      </c>
      <c r="D1791" t="str">
        <f>Links!H1791</f>
        <v>l "Relation-Animal"</v>
      </c>
      <c r="G1791" t="str">
        <f t="shared" si="27"/>
        <v>2 78 0.56 l "Relation-Animal"</v>
      </c>
    </row>
    <row r="1792" spans="1:7">
      <c r="A1792">
        <f>Links!E1792</f>
        <v>24</v>
      </c>
      <c r="B1792">
        <f>Links!F1792</f>
        <v>78</v>
      </c>
      <c r="C1792">
        <f>Links!G1792</f>
        <v>0.56000000000000005</v>
      </c>
      <c r="D1792" t="str">
        <f>Links!H1792</f>
        <v>l "Relation-Evolution"</v>
      </c>
      <c r="G1792" t="str">
        <f t="shared" si="27"/>
        <v>24 78 0.56 l "Relation-Evolution"</v>
      </c>
    </row>
    <row r="1793" spans="1:7">
      <c r="A1793">
        <f>Links!E1793</f>
        <v>96</v>
      </c>
      <c r="B1793">
        <f>Links!F1793</f>
        <v>78</v>
      </c>
      <c r="C1793">
        <f>Links!G1793</f>
        <v>0.89</v>
      </c>
      <c r="D1793" t="str">
        <f>Links!H1793</f>
        <v>l "Relation-Universal and Particular"</v>
      </c>
      <c r="G1793" t="str">
        <f t="shared" si="27"/>
        <v>96 78 0.89 l "Relation-Universal and Particular"</v>
      </c>
    </row>
    <row r="1794" spans="1:7">
      <c r="A1794">
        <f>Links!E1794</f>
        <v>60</v>
      </c>
      <c r="B1794">
        <f>Links!F1794</f>
        <v>78</v>
      </c>
      <c r="C1794">
        <f>Links!G1794</f>
        <v>0.67</v>
      </c>
      <c r="D1794" t="str">
        <f>Links!H1794</f>
        <v>l "Relation-Nature"</v>
      </c>
      <c r="G1794" t="str">
        <f t="shared" si="27"/>
        <v>60 78 0.67 l "Relation-Nature"</v>
      </c>
    </row>
    <row r="1795" spans="1:7">
      <c r="A1795">
        <f>Links!E1795</f>
        <v>88</v>
      </c>
      <c r="B1795">
        <f>Links!F1795</f>
        <v>78</v>
      </c>
      <c r="C1795">
        <f>Links!G1795</f>
        <v>0.67</v>
      </c>
      <c r="D1795" t="str">
        <f>Links!H1795</f>
        <v>l "Relation-Soul"</v>
      </c>
      <c r="G1795" t="str">
        <f t="shared" ref="G1795:G1858" si="28">A1795&amp;" "&amp;B1795&amp;" "&amp;C1795&amp;" "&amp;D1795</f>
        <v>88 78 0.67 l "Relation-Soul"</v>
      </c>
    </row>
    <row r="1796" spans="1:7">
      <c r="A1796">
        <f>Links!E1796</f>
        <v>90</v>
      </c>
      <c r="B1796">
        <f>Links!F1796</f>
        <v>78</v>
      </c>
      <c r="C1796">
        <f>Links!G1796</f>
        <v>0.67</v>
      </c>
      <c r="D1796" t="str">
        <f>Links!H1796</f>
        <v>l "Relation-State"</v>
      </c>
      <c r="G1796" t="str">
        <f t="shared" si="28"/>
        <v>90 78 0.67 l "Relation-State"</v>
      </c>
    </row>
    <row r="1797" spans="1:7">
      <c r="A1797">
        <f>Links!E1797</f>
        <v>10</v>
      </c>
      <c r="B1797">
        <f>Links!F1797</f>
        <v>78</v>
      </c>
      <c r="C1797">
        <f>Links!G1797</f>
        <v>0.78</v>
      </c>
      <c r="D1797" t="str">
        <f>Links!H1797</f>
        <v>l "Relation-Change"</v>
      </c>
      <c r="G1797" t="str">
        <f t="shared" si="28"/>
        <v>10 78 0.78 l "Relation-Change"</v>
      </c>
    </row>
    <row r="1798" spans="1:7">
      <c r="A1798">
        <f>Links!E1798</f>
        <v>89</v>
      </c>
      <c r="B1798">
        <f>Links!F1798</f>
        <v>78</v>
      </c>
      <c r="C1798">
        <f>Links!G1798</f>
        <v>0.78</v>
      </c>
      <c r="D1798" t="str">
        <f>Links!H1798</f>
        <v>l "Relation-Space"</v>
      </c>
      <c r="G1798" t="str">
        <f t="shared" si="28"/>
        <v>89 78 0.78 l "Relation-Space"</v>
      </c>
    </row>
    <row r="1799" spans="1:7">
      <c r="A1799">
        <f>Links!E1799</f>
        <v>6</v>
      </c>
      <c r="B1799">
        <f>Links!F1799</f>
        <v>78</v>
      </c>
      <c r="C1799">
        <f>Links!G1799</f>
        <v>0.44</v>
      </c>
      <c r="D1799" t="str">
        <f>Links!H1799</f>
        <v>l "Relation-Beauty"</v>
      </c>
      <c r="G1799" t="str">
        <f t="shared" si="28"/>
        <v>6 78 0.44 l "Relation-Beauty"</v>
      </c>
    </row>
    <row r="1800" spans="1:7">
      <c r="A1800">
        <f>Links!E1800</f>
        <v>14</v>
      </c>
      <c r="B1800">
        <f>Links!F1800</f>
        <v>78</v>
      </c>
      <c r="C1800">
        <f>Links!G1800</f>
        <v>0.56000000000000005</v>
      </c>
      <c r="D1800" t="str">
        <f>Links!H1800</f>
        <v>l "Relation-Custom and Convention"</v>
      </c>
      <c r="G1800" t="str">
        <f t="shared" si="28"/>
        <v>14 78 0.56 l "Relation-Custom and Convention"</v>
      </c>
    </row>
    <row r="1801" spans="1:7">
      <c r="A1801">
        <f>Links!E1801</f>
        <v>64</v>
      </c>
      <c r="B1801">
        <f>Links!F1801</f>
        <v>78</v>
      </c>
      <c r="C1801">
        <f>Links!G1801</f>
        <v>0.67</v>
      </c>
      <c r="D1801" t="str">
        <f>Links!H1801</f>
        <v>l "Relation-Opinion"</v>
      </c>
      <c r="G1801" t="str">
        <f t="shared" si="28"/>
        <v>64 78 0.67 l "Relation-Opinion"</v>
      </c>
    </row>
    <row r="1802" spans="1:7">
      <c r="A1802">
        <f>Links!E1802</f>
        <v>94</v>
      </c>
      <c r="B1802">
        <f>Links!F1802</f>
        <v>78</v>
      </c>
      <c r="C1802">
        <f>Links!G1802</f>
        <v>0.67</v>
      </c>
      <c r="D1802" t="str">
        <f>Links!H1802</f>
        <v>l "Relation-Truth"</v>
      </c>
      <c r="G1802" t="str">
        <f t="shared" si="28"/>
        <v>94 78 0.67 l "Relation-Truth"</v>
      </c>
    </row>
    <row r="1803" spans="1:7">
      <c r="A1803">
        <f>Links!E1803</f>
        <v>29</v>
      </c>
      <c r="B1803">
        <f>Links!F1803</f>
        <v>79</v>
      </c>
      <c r="C1803">
        <f>Links!G1803</f>
        <v>1</v>
      </c>
      <c r="D1803" t="str">
        <f>Links!H1803</f>
        <v>l "Religion-God"</v>
      </c>
      <c r="G1803" t="str">
        <f t="shared" si="28"/>
        <v>29 79 1 l "Religion-God"</v>
      </c>
    </row>
    <row r="1804" spans="1:7">
      <c r="A1804">
        <f>Links!E1804</f>
        <v>92</v>
      </c>
      <c r="B1804">
        <f>Links!F1804</f>
        <v>79</v>
      </c>
      <c r="C1804">
        <f>Links!G1804</f>
        <v>1</v>
      </c>
      <c r="D1804" t="str">
        <f>Links!H1804</f>
        <v>l "Religion-Theology"</v>
      </c>
      <c r="G1804" t="str">
        <f t="shared" si="28"/>
        <v>92 79 1 l "Religion-Theology"</v>
      </c>
    </row>
    <row r="1805" spans="1:7">
      <c r="A1805">
        <f>Links!E1805</f>
        <v>64</v>
      </c>
      <c r="B1805">
        <f>Links!F1805</f>
        <v>79</v>
      </c>
      <c r="C1805">
        <f>Links!G1805</f>
        <v>1</v>
      </c>
      <c r="D1805" t="str">
        <f>Links!H1805</f>
        <v>l "Religion-Opinion"</v>
      </c>
      <c r="G1805" t="str">
        <f t="shared" si="28"/>
        <v>64 79 1 l "Religion-Opinion"</v>
      </c>
    </row>
    <row r="1806" spans="1:7">
      <c r="A1806">
        <f>Links!E1806</f>
        <v>43</v>
      </c>
      <c r="B1806">
        <f>Links!F1806</f>
        <v>79</v>
      </c>
      <c r="C1806">
        <f>Links!G1806</f>
        <v>0.44</v>
      </c>
      <c r="D1806" t="str">
        <f>Links!H1806</f>
        <v>l "Religion-Knowledge"</v>
      </c>
      <c r="G1806" t="str">
        <f t="shared" si="28"/>
        <v>43 79 0.44 l "Religion-Knowledge"</v>
      </c>
    </row>
    <row r="1807" spans="1:7">
      <c r="A1807">
        <f>Links!E1807</f>
        <v>94</v>
      </c>
      <c r="B1807">
        <f>Links!F1807</f>
        <v>79</v>
      </c>
      <c r="C1807">
        <f>Links!G1807</f>
        <v>0.33</v>
      </c>
      <c r="D1807" t="str">
        <f>Links!H1807</f>
        <v>l "Religion-Truth"</v>
      </c>
      <c r="G1807" t="str">
        <f t="shared" si="28"/>
        <v>94 79 0.33 l "Religion-Truth"</v>
      </c>
    </row>
    <row r="1808" spans="1:7">
      <c r="A1808">
        <f>Links!E1808</f>
        <v>100</v>
      </c>
      <c r="B1808">
        <f>Links!F1808</f>
        <v>79</v>
      </c>
      <c r="C1808">
        <f>Links!G1808</f>
        <v>0.78</v>
      </c>
      <c r="D1808" t="str">
        <f>Links!H1808</f>
        <v>l "Religion-Will"</v>
      </c>
      <c r="G1808" t="str">
        <f t="shared" si="28"/>
        <v>100 79 0.78 l "Religion-Will"</v>
      </c>
    </row>
    <row r="1809" spans="1:7">
      <c r="A1809">
        <f>Links!E1809</f>
        <v>45</v>
      </c>
      <c r="B1809">
        <f>Links!F1809</f>
        <v>79</v>
      </c>
      <c r="C1809">
        <f>Links!G1809</f>
        <v>0.78</v>
      </c>
      <c r="D1809" t="str">
        <f>Links!H1809</f>
        <v>l "Religion-Language"</v>
      </c>
      <c r="G1809" t="str">
        <f t="shared" si="28"/>
        <v>45 79 0.78 l "Religion-Language"</v>
      </c>
    </row>
    <row r="1810" spans="1:7">
      <c r="A1810">
        <f>Links!E1810</f>
        <v>81</v>
      </c>
      <c r="B1810">
        <f>Links!F1810</f>
        <v>79</v>
      </c>
      <c r="C1810">
        <f>Links!G1810</f>
        <v>0.78</v>
      </c>
      <c r="D1810" t="str">
        <f>Links!H1810</f>
        <v>l "Religion-Rhetoric"</v>
      </c>
      <c r="G1810" t="str">
        <f t="shared" si="28"/>
        <v>81 79 0.78 l "Religion-Rhetoric"</v>
      </c>
    </row>
    <row r="1811" spans="1:7">
      <c r="A1811">
        <f>Links!E1811</f>
        <v>85</v>
      </c>
      <c r="B1811">
        <f>Links!F1811</f>
        <v>79</v>
      </c>
      <c r="C1811">
        <f>Links!G1811</f>
        <v>0.56000000000000005</v>
      </c>
      <c r="D1811" t="str">
        <f>Links!H1811</f>
        <v>l "Religion-Sign and Symbol"</v>
      </c>
      <c r="G1811" t="str">
        <f t="shared" si="28"/>
        <v>85 79 0.56 l "Religion-Sign and Symbol"</v>
      </c>
    </row>
    <row r="1812" spans="1:7">
      <c r="A1812">
        <f>Links!E1812</f>
        <v>60</v>
      </c>
      <c r="B1812">
        <f>Links!F1812</f>
        <v>79</v>
      </c>
      <c r="C1812">
        <f>Links!G1812</f>
        <v>0.44</v>
      </c>
      <c r="D1812" t="str">
        <f>Links!H1812</f>
        <v>l "Religion-Nature"</v>
      </c>
      <c r="G1812" t="str">
        <f t="shared" si="28"/>
        <v>60 79 0.44 l "Religion-Nature"</v>
      </c>
    </row>
    <row r="1813" spans="1:7">
      <c r="A1813">
        <f>Links!E1813</f>
        <v>72</v>
      </c>
      <c r="B1813">
        <f>Links!F1813</f>
        <v>79</v>
      </c>
      <c r="C1813">
        <f>Links!G1813</f>
        <v>0.89</v>
      </c>
      <c r="D1813" t="str">
        <f>Links!H1813</f>
        <v>l "Religion-Prophecy"</v>
      </c>
      <c r="G1813" t="str">
        <f t="shared" si="28"/>
        <v>72 79 0.89 l "Religion-Prophecy"</v>
      </c>
    </row>
    <row r="1814" spans="1:7">
      <c r="A1814">
        <f>Links!E1814</f>
        <v>42</v>
      </c>
      <c r="B1814">
        <f>Links!F1814</f>
        <v>79</v>
      </c>
      <c r="C1814">
        <f>Links!G1814</f>
        <v>0.44</v>
      </c>
      <c r="D1814" t="str">
        <f>Links!H1814</f>
        <v>l "Religion-Justice"</v>
      </c>
      <c r="G1814" t="str">
        <f t="shared" si="28"/>
        <v>42 79 0.44 l "Religion-Justice"</v>
      </c>
    </row>
    <row r="1815" spans="1:7">
      <c r="A1815">
        <f>Links!E1815</f>
        <v>91</v>
      </c>
      <c r="B1815">
        <f>Links!F1815</f>
        <v>79</v>
      </c>
      <c r="C1815">
        <f>Links!G1815</f>
        <v>0.56000000000000005</v>
      </c>
      <c r="D1815" t="str">
        <f>Links!H1815</f>
        <v>l "Religion-Temperance"</v>
      </c>
      <c r="G1815" t="str">
        <f t="shared" si="28"/>
        <v>91 79 0.56 l "Religion-Temperance"</v>
      </c>
    </row>
    <row r="1816" spans="1:7">
      <c r="A1816">
        <f>Links!E1816</f>
        <v>97</v>
      </c>
      <c r="B1816">
        <f>Links!F1816</f>
        <v>79</v>
      </c>
      <c r="C1816">
        <f>Links!G1816</f>
        <v>0.56000000000000005</v>
      </c>
      <c r="D1816" t="str">
        <f>Links!H1816</f>
        <v>l "Religion-Virtue and Vice"</v>
      </c>
      <c r="G1816" t="str">
        <f t="shared" si="28"/>
        <v>97 79 0.56 l "Religion-Virtue and Vice"</v>
      </c>
    </row>
    <row r="1817" spans="1:7">
      <c r="A1817">
        <f>Links!E1817</f>
        <v>32</v>
      </c>
      <c r="B1817">
        <f>Links!F1817</f>
        <v>79</v>
      </c>
      <c r="C1817">
        <f>Links!G1817</f>
        <v>0.67</v>
      </c>
      <c r="D1817" t="str">
        <f>Links!H1817</f>
        <v>l "Religion-Habit"</v>
      </c>
      <c r="G1817" t="str">
        <f t="shared" si="28"/>
        <v>32 79 0.67 l "Religion-Habit"</v>
      </c>
    </row>
    <row r="1818" spans="1:7">
      <c r="A1818">
        <f>Links!E1818</f>
        <v>47</v>
      </c>
      <c r="B1818">
        <f>Links!F1818</f>
        <v>79</v>
      </c>
      <c r="C1818">
        <f>Links!G1818</f>
        <v>0.44</v>
      </c>
      <c r="D1818" t="str">
        <f>Links!H1818</f>
        <v>l "Religion-Liberty"</v>
      </c>
      <c r="G1818" t="str">
        <f t="shared" si="28"/>
        <v>47 79 0.44 l "Religion-Liberty"</v>
      </c>
    </row>
    <row r="1819" spans="1:7">
      <c r="A1819">
        <f>Links!E1819</f>
        <v>50</v>
      </c>
      <c r="B1819">
        <f>Links!F1819</f>
        <v>79</v>
      </c>
      <c r="C1819">
        <f>Links!G1819</f>
        <v>0.22</v>
      </c>
      <c r="D1819" t="str">
        <f>Links!H1819</f>
        <v>l "Religion-Love"</v>
      </c>
      <c r="G1819" t="str">
        <f t="shared" si="28"/>
        <v>50 79 0.22 l "Religion-Love"</v>
      </c>
    </row>
    <row r="1820" spans="1:7">
      <c r="A1820">
        <f>Links!E1820</f>
        <v>31</v>
      </c>
      <c r="B1820">
        <f>Links!F1820</f>
        <v>79</v>
      </c>
      <c r="C1820">
        <f>Links!G1820</f>
        <v>0.56000000000000005</v>
      </c>
      <c r="D1820" t="str">
        <f>Links!H1820</f>
        <v>l "Religion-Government"</v>
      </c>
      <c r="G1820" t="str">
        <f t="shared" si="28"/>
        <v>31 79 0.56 l "Religion-Government"</v>
      </c>
    </row>
    <row r="1821" spans="1:7">
      <c r="A1821">
        <f>Links!E1821</f>
        <v>90</v>
      </c>
      <c r="B1821">
        <f>Links!F1821</f>
        <v>79</v>
      </c>
      <c r="C1821">
        <f>Links!G1821</f>
        <v>0.56000000000000005</v>
      </c>
      <c r="D1821" t="str">
        <f>Links!H1821</f>
        <v>l "Religion-State"</v>
      </c>
      <c r="G1821" t="str">
        <f t="shared" si="28"/>
        <v>90 79 0.56 l "Religion-State"</v>
      </c>
    </row>
    <row r="1822" spans="1:7">
      <c r="A1822">
        <f>Links!E1822</f>
        <v>34</v>
      </c>
      <c r="B1822">
        <f>Links!F1822</f>
        <v>79</v>
      </c>
      <c r="C1822">
        <f>Links!G1822</f>
        <v>0.22</v>
      </c>
      <c r="D1822" t="str">
        <f>Links!H1822</f>
        <v>l "Religion-History"</v>
      </c>
      <c r="G1822" t="str">
        <f t="shared" si="28"/>
        <v>34 79 0.22 l "Religion-History"</v>
      </c>
    </row>
    <row r="1823" spans="1:7">
      <c r="A1823">
        <f>Links!E1823</f>
        <v>20</v>
      </c>
      <c r="B1823">
        <f>Links!F1823</f>
        <v>79</v>
      </c>
      <c r="C1823">
        <f>Links!G1823</f>
        <v>0.33</v>
      </c>
      <c r="D1823" t="str">
        <f>Links!H1823</f>
        <v>l "Religion-Education"</v>
      </c>
      <c r="G1823" t="str">
        <f t="shared" si="28"/>
        <v>20 79 0.33 l "Religion-Education"</v>
      </c>
    </row>
    <row r="1824" spans="1:7">
      <c r="A1824">
        <f>Links!E1824</f>
        <v>66</v>
      </c>
      <c r="B1824">
        <f>Links!F1824</f>
        <v>79</v>
      </c>
      <c r="C1824">
        <f>Links!G1824</f>
        <v>0.56000000000000005</v>
      </c>
      <c r="D1824" t="str">
        <f>Links!H1824</f>
        <v>l "Religion-Philosophy"</v>
      </c>
      <c r="G1824" t="str">
        <f t="shared" si="28"/>
        <v>66 79 0.56 l "Religion-Philosophy"</v>
      </c>
    </row>
    <row r="1825" spans="1:7">
      <c r="A1825">
        <f>Links!E1825</f>
        <v>83</v>
      </c>
      <c r="B1825">
        <f>Links!F1825</f>
        <v>79</v>
      </c>
      <c r="C1825">
        <f>Links!G1825</f>
        <v>0.11</v>
      </c>
      <c r="D1825" t="str">
        <f>Links!H1825</f>
        <v>l "Religion-Science"</v>
      </c>
      <c r="G1825" t="str">
        <f t="shared" si="28"/>
        <v>83 79 0.11 l "Religion-Science"</v>
      </c>
    </row>
    <row r="1826" spans="1:7">
      <c r="A1826">
        <f>Links!E1826</f>
        <v>65</v>
      </c>
      <c r="B1826">
        <f>Links!F1826</f>
        <v>80</v>
      </c>
      <c r="C1826">
        <f>Links!G1826</f>
        <v>1</v>
      </c>
      <c r="D1826" t="str">
        <f>Links!H1826</f>
        <v>l "Revolution-Opposition"</v>
      </c>
      <c r="G1826" t="str">
        <f t="shared" si="28"/>
        <v>65 80 1 l "Revolution-Opposition"</v>
      </c>
    </row>
    <row r="1827" spans="1:7">
      <c r="A1827">
        <f>Links!E1827</f>
        <v>98</v>
      </c>
      <c r="B1827">
        <f>Links!F1827</f>
        <v>80</v>
      </c>
      <c r="C1827">
        <f>Links!G1827</f>
        <v>0.78</v>
      </c>
      <c r="D1827" t="str">
        <f>Links!H1827</f>
        <v>l "Revolution-War and Peace"</v>
      </c>
      <c r="G1827" t="str">
        <f t="shared" si="28"/>
        <v>98 80 0.78 l "Revolution-War and Peace"</v>
      </c>
    </row>
    <row r="1828" spans="1:7">
      <c r="A1828">
        <f>Links!E1828</f>
        <v>12</v>
      </c>
      <c r="B1828">
        <f>Links!F1828</f>
        <v>80</v>
      </c>
      <c r="C1828">
        <f>Links!G1828</f>
        <v>0.67</v>
      </c>
      <c r="D1828" t="str">
        <f>Links!H1828</f>
        <v>l "Revolution-Constitution"</v>
      </c>
      <c r="G1828" t="str">
        <f t="shared" si="28"/>
        <v>12 80 0.67 l "Revolution-Constitution"</v>
      </c>
    </row>
    <row r="1829" spans="1:7">
      <c r="A1829">
        <f>Links!E1829</f>
        <v>31</v>
      </c>
      <c r="B1829">
        <f>Links!F1829</f>
        <v>80</v>
      </c>
      <c r="C1829">
        <f>Links!G1829</f>
        <v>0.78</v>
      </c>
      <c r="D1829" t="str">
        <f>Links!H1829</f>
        <v>l "Revolution-Government"</v>
      </c>
      <c r="G1829" t="str">
        <f t="shared" si="28"/>
        <v>31 80 0.78 l "Revolution-Government"</v>
      </c>
    </row>
    <row r="1830" spans="1:7">
      <c r="A1830">
        <f>Links!E1830</f>
        <v>46</v>
      </c>
      <c r="B1830">
        <f>Links!F1830</f>
        <v>80</v>
      </c>
      <c r="C1830">
        <f>Links!G1830</f>
        <v>0.89</v>
      </c>
      <c r="D1830" t="str">
        <f>Links!H1830</f>
        <v>l "Revolution-Law"</v>
      </c>
      <c r="G1830" t="str">
        <f t="shared" si="28"/>
        <v>46 80 0.89 l "Revolution-Law"</v>
      </c>
    </row>
    <row r="1831" spans="1:7">
      <c r="A1831">
        <f>Links!E1831</f>
        <v>47</v>
      </c>
      <c r="B1831">
        <f>Links!F1831</f>
        <v>80</v>
      </c>
      <c r="C1831">
        <f>Links!G1831</f>
        <v>0.89</v>
      </c>
      <c r="D1831" t="str">
        <f>Links!H1831</f>
        <v>l "Revolution-Liberty"</v>
      </c>
      <c r="G1831" t="str">
        <f t="shared" si="28"/>
        <v>47 80 0.89 l "Revolution-Liberty"</v>
      </c>
    </row>
    <row r="1832" spans="1:7">
      <c r="A1832">
        <f>Links!E1832</f>
        <v>59</v>
      </c>
      <c r="B1832">
        <f>Links!F1832</f>
        <v>80</v>
      </c>
      <c r="C1832">
        <f>Links!G1832</f>
        <v>0.89</v>
      </c>
      <c r="D1832" t="str">
        <f>Links!H1832</f>
        <v>l "Revolution-Monarchy"</v>
      </c>
      <c r="G1832" t="str">
        <f t="shared" si="28"/>
        <v>59 80 0.89 l "Revolution-Monarchy"</v>
      </c>
    </row>
    <row r="1833" spans="1:7">
      <c r="A1833">
        <f>Links!E1833</f>
        <v>71</v>
      </c>
      <c r="B1833">
        <f>Links!F1833</f>
        <v>80</v>
      </c>
      <c r="C1833">
        <f>Links!G1833</f>
        <v>0.56000000000000005</v>
      </c>
      <c r="D1833" t="str">
        <f>Links!H1833</f>
        <v>l "Revolution-Progress"</v>
      </c>
      <c r="G1833" t="str">
        <f t="shared" si="28"/>
        <v>71 80 0.56 l "Revolution-Progress"</v>
      </c>
    </row>
    <row r="1834" spans="1:7">
      <c r="A1834">
        <f>Links!E1834</f>
        <v>87</v>
      </c>
      <c r="B1834">
        <f>Links!F1834</f>
        <v>80</v>
      </c>
      <c r="C1834">
        <f>Links!G1834</f>
        <v>0.44</v>
      </c>
      <c r="D1834" t="str">
        <f>Links!H1834</f>
        <v>l "Revolution-Slavery"</v>
      </c>
      <c r="G1834" t="str">
        <f t="shared" si="28"/>
        <v>87 80 0.44 l "Revolution-Slavery"</v>
      </c>
    </row>
    <row r="1835" spans="1:7">
      <c r="A1835">
        <f>Links!E1835</f>
        <v>90</v>
      </c>
      <c r="B1835">
        <f>Links!F1835</f>
        <v>80</v>
      </c>
      <c r="C1835">
        <f>Links!G1835</f>
        <v>0.89</v>
      </c>
      <c r="D1835" t="str">
        <f>Links!H1835</f>
        <v>l "Revolution-State"</v>
      </c>
      <c r="G1835" t="str">
        <f t="shared" si="28"/>
        <v>90 80 0.89 l "Revolution-State"</v>
      </c>
    </row>
    <row r="1836" spans="1:7">
      <c r="A1836">
        <f>Links!E1836</f>
        <v>95</v>
      </c>
      <c r="B1836">
        <f>Links!F1836</f>
        <v>80</v>
      </c>
      <c r="C1836">
        <f>Links!G1836</f>
        <v>0.89</v>
      </c>
      <c r="D1836" t="str">
        <f>Links!H1836</f>
        <v>l "Revolution-Tyranny"</v>
      </c>
      <c r="G1836" t="str">
        <f t="shared" si="28"/>
        <v>95 80 0.89 l "Revolution-Tyranny"</v>
      </c>
    </row>
    <row r="1837" spans="1:7">
      <c r="A1837">
        <f>Links!E1837</f>
        <v>3</v>
      </c>
      <c r="B1837">
        <f>Links!F1837</f>
        <v>80</v>
      </c>
      <c r="C1837">
        <f>Links!G1837</f>
        <v>0.89</v>
      </c>
      <c r="D1837" t="str">
        <f>Links!H1837</f>
        <v>l "Revolution-Aristocracy"</v>
      </c>
      <c r="G1837" t="str">
        <f t="shared" si="28"/>
        <v>3 80 0.89 l "Revolution-Aristocracy"</v>
      </c>
    </row>
    <row r="1838" spans="1:7">
      <c r="A1838">
        <f>Links!E1838</f>
        <v>16</v>
      </c>
      <c r="B1838">
        <f>Links!F1838</f>
        <v>80</v>
      </c>
      <c r="C1838">
        <f>Links!G1838</f>
        <v>0.89</v>
      </c>
      <c r="D1838" t="str">
        <f>Links!H1838</f>
        <v>l "Revolution-Democracy"</v>
      </c>
      <c r="G1838" t="str">
        <f t="shared" si="28"/>
        <v>16 80 0.89 l "Revolution-Democracy"</v>
      </c>
    </row>
    <row r="1839" spans="1:7">
      <c r="A1839">
        <f>Links!E1839</f>
        <v>62</v>
      </c>
      <c r="B1839">
        <f>Links!F1839</f>
        <v>80</v>
      </c>
      <c r="C1839">
        <f>Links!G1839</f>
        <v>0.89</v>
      </c>
      <c r="D1839" t="str">
        <f>Links!H1839</f>
        <v>l "Revolution-Oligarchy"</v>
      </c>
      <c r="G1839" t="str">
        <f t="shared" si="28"/>
        <v>62 80 0.89 l "Revolution-Oligarchy"</v>
      </c>
    </row>
    <row r="1840" spans="1:7">
      <c r="A1840">
        <f>Links!E1840</f>
        <v>34</v>
      </c>
      <c r="B1840">
        <f>Links!F1840</f>
        <v>80</v>
      </c>
      <c r="C1840">
        <f>Links!G1840</f>
        <v>0.78</v>
      </c>
      <c r="D1840" t="str">
        <f>Links!H1840</f>
        <v>l "Revolution-History"</v>
      </c>
      <c r="G1840" t="str">
        <f t="shared" si="28"/>
        <v>34 80 0.78 l "Revolution-History"</v>
      </c>
    </row>
    <row r="1841" spans="1:7">
      <c r="A1841">
        <f>Links!E1841</f>
        <v>44</v>
      </c>
      <c r="B1841">
        <f>Links!F1841</f>
        <v>80</v>
      </c>
      <c r="C1841">
        <f>Links!G1841</f>
        <v>0.78</v>
      </c>
      <c r="D1841" t="str">
        <f>Links!H1841</f>
        <v>l "Revolution-Labor"</v>
      </c>
      <c r="G1841" t="str">
        <f t="shared" si="28"/>
        <v>44 80 0.78 l "Revolution-Labor"</v>
      </c>
    </row>
    <row r="1842" spans="1:7">
      <c r="A1842">
        <f>Links!E1842</f>
        <v>99</v>
      </c>
      <c r="B1842">
        <f>Links!F1842</f>
        <v>80</v>
      </c>
      <c r="C1842">
        <f>Links!G1842</f>
        <v>0.78</v>
      </c>
      <c r="D1842" t="str">
        <f>Links!H1842</f>
        <v>l "Revolution-Wealth"</v>
      </c>
      <c r="G1842" t="str">
        <f t="shared" si="28"/>
        <v>99 80 0.78 l "Revolution-Wealth"</v>
      </c>
    </row>
    <row r="1843" spans="1:7">
      <c r="A1843">
        <f>Links!E1843</f>
        <v>42</v>
      </c>
      <c r="B1843">
        <f>Links!F1843</f>
        <v>80</v>
      </c>
      <c r="C1843">
        <f>Links!G1843</f>
        <v>0.78</v>
      </c>
      <c r="D1843" t="str">
        <f>Links!H1843</f>
        <v>l "Revolution-Justice"</v>
      </c>
      <c r="G1843" t="str">
        <f t="shared" si="28"/>
        <v>42 80 0.78 l "Revolution-Justice"</v>
      </c>
    </row>
    <row r="1844" spans="1:7">
      <c r="A1844">
        <f>Links!E1844</f>
        <v>4</v>
      </c>
      <c r="B1844">
        <f>Links!F1844</f>
        <v>81</v>
      </c>
      <c r="C1844">
        <f>Links!G1844</f>
        <v>0.67</v>
      </c>
      <c r="D1844" t="str">
        <f>Links!H1844</f>
        <v>l "Rhetoric-Art"</v>
      </c>
      <c r="G1844" t="str">
        <f t="shared" si="28"/>
        <v>4 81 0.67 l "Rhetoric-Art"</v>
      </c>
    </row>
    <row r="1845" spans="1:7">
      <c r="A1845">
        <f>Links!E1845</f>
        <v>20</v>
      </c>
      <c r="B1845">
        <f>Links!F1845</f>
        <v>81</v>
      </c>
      <c r="C1845">
        <f>Links!G1845</f>
        <v>0.78</v>
      </c>
      <c r="D1845" t="str">
        <f>Links!H1845</f>
        <v>l "Rhetoric-Education"</v>
      </c>
      <c r="G1845" t="str">
        <f t="shared" si="28"/>
        <v>20 81 0.78 l "Rhetoric-Education"</v>
      </c>
    </row>
    <row r="1846" spans="1:7">
      <c r="A1846">
        <f>Links!E1846</f>
        <v>45</v>
      </c>
      <c r="B1846">
        <f>Links!F1846</f>
        <v>81</v>
      </c>
      <c r="C1846">
        <f>Links!G1846</f>
        <v>1</v>
      </c>
      <c r="D1846" t="str">
        <f>Links!H1846</f>
        <v>l "Rhetoric-Language"</v>
      </c>
      <c r="G1846" t="str">
        <f t="shared" si="28"/>
        <v>45 81 1 l "Rhetoric-Language"</v>
      </c>
    </row>
    <row r="1847" spans="1:7">
      <c r="A1847">
        <f>Links!E1847</f>
        <v>49</v>
      </c>
      <c r="B1847">
        <f>Links!F1847</f>
        <v>81</v>
      </c>
      <c r="C1847">
        <f>Links!G1847</f>
        <v>0.67</v>
      </c>
      <c r="D1847" t="str">
        <f>Links!H1847</f>
        <v>l "Rhetoric-Logic"</v>
      </c>
      <c r="G1847" t="str">
        <f t="shared" si="28"/>
        <v>49 81 0.67 l "Rhetoric-Logic"</v>
      </c>
    </row>
    <row r="1848" spans="1:7">
      <c r="A1848">
        <f>Links!E1848</f>
        <v>18</v>
      </c>
      <c r="B1848">
        <f>Links!F1848</f>
        <v>81</v>
      </c>
      <c r="C1848">
        <f>Links!G1848</f>
        <v>0.67</v>
      </c>
      <c r="D1848" t="str">
        <f>Links!H1848</f>
        <v>l "Rhetoric-Dialectic"</v>
      </c>
      <c r="G1848" t="str">
        <f t="shared" si="28"/>
        <v>18 81 0.67 l "Rhetoric-Dialectic"</v>
      </c>
    </row>
    <row r="1849" spans="1:7">
      <c r="A1849">
        <f>Links!E1849</f>
        <v>66</v>
      </c>
      <c r="B1849">
        <f>Links!F1849</f>
        <v>81</v>
      </c>
      <c r="C1849">
        <f>Links!G1849</f>
        <v>0.44</v>
      </c>
      <c r="D1849" t="str">
        <f>Links!H1849</f>
        <v>l "Rhetoric-Philosophy"</v>
      </c>
      <c r="G1849" t="str">
        <f t="shared" si="28"/>
        <v>66 81 0.44 l "Rhetoric-Philosophy"</v>
      </c>
    </row>
    <row r="1850" spans="1:7">
      <c r="A1850">
        <f>Links!E1850</f>
        <v>94</v>
      </c>
      <c r="B1850">
        <f>Links!F1850</f>
        <v>81</v>
      </c>
      <c r="C1850">
        <f>Links!G1850</f>
        <v>0.56000000000000005</v>
      </c>
      <c r="D1850" t="str">
        <f>Links!H1850</f>
        <v>l "Rhetoric-Truth"</v>
      </c>
      <c r="G1850" t="str">
        <f t="shared" si="28"/>
        <v>94 81 0.56 l "Rhetoric-Truth"</v>
      </c>
    </row>
    <row r="1851" spans="1:7">
      <c r="A1851">
        <f>Links!E1851</f>
        <v>16</v>
      </c>
      <c r="B1851">
        <f>Links!F1851</f>
        <v>81</v>
      </c>
      <c r="C1851">
        <f>Links!G1851</f>
        <v>0.56000000000000005</v>
      </c>
      <c r="D1851" t="str">
        <f>Links!H1851</f>
        <v>l "Rhetoric-Democracy"</v>
      </c>
      <c r="G1851" t="str">
        <f t="shared" si="28"/>
        <v>16 81 0.56 l "Rhetoric-Democracy"</v>
      </c>
    </row>
    <row r="1852" spans="1:7">
      <c r="A1852">
        <f>Links!E1852</f>
        <v>22</v>
      </c>
      <c r="B1852">
        <f>Links!F1852</f>
        <v>81</v>
      </c>
      <c r="C1852">
        <f>Links!G1852</f>
        <v>0.44</v>
      </c>
      <c r="D1852" t="str">
        <f>Links!H1852</f>
        <v>l "Rhetoric-Emotion"</v>
      </c>
      <c r="G1852" t="str">
        <f t="shared" si="28"/>
        <v>22 81 0.44 l "Rhetoric-Emotion"</v>
      </c>
    </row>
    <row r="1853" spans="1:7">
      <c r="A1853">
        <f>Links!E1853</f>
        <v>90</v>
      </c>
      <c r="B1853">
        <f>Links!F1853</f>
        <v>81</v>
      </c>
      <c r="C1853">
        <f>Links!G1853</f>
        <v>0.56000000000000005</v>
      </c>
      <c r="D1853" t="str">
        <f>Links!H1853</f>
        <v>l "Rhetoric-State"</v>
      </c>
      <c r="G1853" t="str">
        <f t="shared" si="28"/>
        <v>90 81 0.56 l "Rhetoric-State"</v>
      </c>
    </row>
    <row r="1854" spans="1:7">
      <c r="A1854">
        <f>Links!E1854</f>
        <v>69</v>
      </c>
      <c r="B1854">
        <f>Links!F1854</f>
        <v>81</v>
      </c>
      <c r="C1854">
        <f>Links!G1854</f>
        <v>0.67</v>
      </c>
      <c r="D1854" t="str">
        <f>Links!H1854</f>
        <v>l "Rhetoric-Poetry"</v>
      </c>
      <c r="G1854" t="str">
        <f t="shared" si="28"/>
        <v>69 81 0.67 l "Rhetoric-Poetry"</v>
      </c>
    </row>
    <row r="1855" spans="1:7">
      <c r="A1855">
        <f>Links!E1855</f>
        <v>85</v>
      </c>
      <c r="B1855">
        <f>Links!F1855</f>
        <v>81</v>
      </c>
      <c r="C1855">
        <f>Links!G1855</f>
        <v>0.67</v>
      </c>
      <c r="D1855" t="str">
        <f>Links!H1855</f>
        <v>l "Rhetoric-Sign and Symbol"</v>
      </c>
      <c r="G1855" t="str">
        <f t="shared" si="28"/>
        <v>85 81 0.67 l "Rhetoric-Sign and Symbol"</v>
      </c>
    </row>
    <row r="1856" spans="1:7">
      <c r="A1856">
        <f>Links!E1856</f>
        <v>35</v>
      </c>
      <c r="B1856">
        <f>Links!F1856</f>
        <v>81</v>
      </c>
      <c r="C1856">
        <f>Links!G1856</f>
        <v>0.56000000000000005</v>
      </c>
      <c r="D1856" t="str">
        <f>Links!H1856</f>
        <v>l "Rhetoric-Honor"</v>
      </c>
      <c r="G1856" t="str">
        <f t="shared" si="28"/>
        <v>35 81 0.56 l "Rhetoric-Honor"</v>
      </c>
    </row>
    <row r="1857" spans="1:7">
      <c r="A1857">
        <f>Links!E1857</f>
        <v>39</v>
      </c>
      <c r="B1857">
        <f>Links!F1857</f>
        <v>81</v>
      </c>
      <c r="C1857">
        <f>Links!G1857</f>
        <v>0.78</v>
      </c>
      <c r="D1857" t="str">
        <f>Links!H1857</f>
        <v>l "Rhetoric-Induction"</v>
      </c>
      <c r="G1857" t="str">
        <f t="shared" si="28"/>
        <v>39 81 0.78 l "Rhetoric-Induction"</v>
      </c>
    </row>
    <row r="1858" spans="1:7">
      <c r="A1858">
        <f>Links!E1858</f>
        <v>77</v>
      </c>
      <c r="B1858">
        <f>Links!F1858</f>
        <v>81</v>
      </c>
      <c r="C1858">
        <f>Links!G1858</f>
        <v>0.78</v>
      </c>
      <c r="D1858" t="str">
        <f>Links!H1858</f>
        <v>l "Rhetoric-Reasoning"</v>
      </c>
      <c r="G1858" t="str">
        <f t="shared" si="28"/>
        <v>77 81 0.78 l "Rhetoric-Reasoning"</v>
      </c>
    </row>
    <row r="1859" spans="1:7">
      <c r="A1859">
        <f>Links!E1859</f>
        <v>7</v>
      </c>
      <c r="B1859">
        <f>Links!F1859</f>
        <v>82</v>
      </c>
      <c r="C1859">
        <f>Links!G1859</f>
        <v>0.44</v>
      </c>
      <c r="D1859" t="str">
        <f>Links!H1859</f>
        <v>l "Same and Other-Being"</v>
      </c>
      <c r="G1859" t="str">
        <f t="shared" ref="G1859:G1922" si="29">A1859&amp;" "&amp;B1859&amp;" "&amp;C1859&amp;" "&amp;D1859</f>
        <v>7 82 0.44 l "Same and Other-Being"</v>
      </c>
    </row>
    <row r="1860" spans="1:7">
      <c r="A1860">
        <f>Links!E1860</f>
        <v>10</v>
      </c>
      <c r="B1860">
        <f>Links!F1860</f>
        <v>82</v>
      </c>
      <c r="C1860">
        <f>Links!G1860</f>
        <v>0.44</v>
      </c>
      <c r="D1860" t="str">
        <f>Links!H1860</f>
        <v>l "Same and Other-Change"</v>
      </c>
      <c r="G1860" t="str">
        <f t="shared" si="29"/>
        <v>10 82 0.44 l "Same and Other-Change"</v>
      </c>
    </row>
    <row r="1861" spans="1:7">
      <c r="A1861">
        <f>Links!E1861</f>
        <v>49</v>
      </c>
      <c r="B1861">
        <f>Links!F1861</f>
        <v>82</v>
      </c>
      <c r="C1861">
        <f>Links!G1861</f>
        <v>0.78</v>
      </c>
      <c r="D1861" t="str">
        <f>Links!H1861</f>
        <v>l "Same and Other-Logic"</v>
      </c>
      <c r="G1861" t="str">
        <f t="shared" si="29"/>
        <v>49 82 0.78 l "Same and Other-Logic"</v>
      </c>
    </row>
    <row r="1862" spans="1:7">
      <c r="A1862">
        <f>Links!E1862</f>
        <v>63</v>
      </c>
      <c r="B1862">
        <f>Links!F1862</f>
        <v>82</v>
      </c>
      <c r="C1862">
        <f>Links!G1862</f>
        <v>1</v>
      </c>
      <c r="D1862" t="str">
        <f>Links!H1862</f>
        <v>l "Same and Other-One and Many"</v>
      </c>
      <c r="G1862" t="str">
        <f t="shared" si="29"/>
        <v>63 82 1 l "Same and Other-One and Many"</v>
      </c>
    </row>
    <row r="1863" spans="1:7">
      <c r="A1863">
        <f>Links!E1863</f>
        <v>70</v>
      </c>
      <c r="B1863">
        <f>Links!F1863</f>
        <v>82</v>
      </c>
      <c r="C1863">
        <f>Links!G1863</f>
        <v>0.56000000000000005</v>
      </c>
      <c r="D1863" t="str">
        <f>Links!H1863</f>
        <v>l "Same and Other-Principle"</v>
      </c>
      <c r="G1863" t="str">
        <f t="shared" si="29"/>
        <v>70 82 0.56 l "Same and Other-Principle"</v>
      </c>
    </row>
    <row r="1864" spans="1:7">
      <c r="A1864">
        <f>Links!E1864</f>
        <v>78</v>
      </c>
      <c r="B1864">
        <f>Links!F1864</f>
        <v>82</v>
      </c>
      <c r="C1864">
        <f>Links!G1864</f>
        <v>1</v>
      </c>
      <c r="D1864" t="str">
        <f>Links!H1864</f>
        <v>l "Same and Other-Relation"</v>
      </c>
      <c r="G1864" t="str">
        <f t="shared" si="29"/>
        <v>78 82 1 l "Same and Other-Relation"</v>
      </c>
    </row>
    <row r="1865" spans="1:7">
      <c r="A1865">
        <f>Links!E1865</f>
        <v>88</v>
      </c>
      <c r="B1865">
        <f>Links!F1865</f>
        <v>82</v>
      </c>
      <c r="C1865">
        <f>Links!G1865</f>
        <v>0.44</v>
      </c>
      <c r="D1865" t="str">
        <f>Links!H1865</f>
        <v>l "Same and Other-Soul"</v>
      </c>
      <c r="G1865" t="str">
        <f t="shared" si="29"/>
        <v>88 82 0.44 l "Same and Other-Soul"</v>
      </c>
    </row>
    <row r="1866" spans="1:7">
      <c r="A1866">
        <f>Links!E1866</f>
        <v>90</v>
      </c>
      <c r="B1866">
        <f>Links!F1866</f>
        <v>82</v>
      </c>
      <c r="C1866">
        <f>Links!G1866</f>
        <v>0.67</v>
      </c>
      <c r="D1866" t="str">
        <f>Links!H1866</f>
        <v>l "Same and Other-State"</v>
      </c>
      <c r="G1866" t="str">
        <f t="shared" si="29"/>
        <v>90 82 0.67 l "Same and Other-State"</v>
      </c>
    </row>
    <row r="1867" spans="1:7">
      <c r="A1867">
        <f>Links!E1867</f>
        <v>28</v>
      </c>
      <c r="B1867">
        <f>Links!F1867</f>
        <v>82</v>
      </c>
      <c r="C1867">
        <f>Links!G1867</f>
        <v>0.67</v>
      </c>
      <c r="D1867" t="str">
        <f>Links!H1867</f>
        <v>l "Same and Other-Form"</v>
      </c>
      <c r="G1867" t="str">
        <f t="shared" si="29"/>
        <v>28 82 0.67 l "Same and Other-Form"</v>
      </c>
    </row>
    <row r="1868" spans="1:7">
      <c r="A1868">
        <f>Links!E1868</f>
        <v>37</v>
      </c>
      <c r="B1868">
        <f>Links!F1868</f>
        <v>82</v>
      </c>
      <c r="C1868">
        <f>Links!G1868</f>
        <v>0.89</v>
      </c>
      <c r="D1868" t="str">
        <f>Links!H1868</f>
        <v>l "Same and Other-Idea"</v>
      </c>
      <c r="G1868" t="str">
        <f t="shared" si="29"/>
        <v>37 82 0.89 l "Same and Other-Idea"</v>
      </c>
    </row>
    <row r="1869" spans="1:7">
      <c r="A1869">
        <f>Links!E1869</f>
        <v>96</v>
      </c>
      <c r="B1869">
        <f>Links!F1869</f>
        <v>82</v>
      </c>
      <c r="C1869">
        <f>Links!G1869</f>
        <v>1</v>
      </c>
      <c r="D1869" t="str">
        <f>Links!H1869</f>
        <v>l "Same and Other-Universal and Particular"</v>
      </c>
      <c r="G1869" t="str">
        <f t="shared" si="29"/>
        <v>96 82 1 l "Same and Other-Universal and Particular"</v>
      </c>
    </row>
    <row r="1870" spans="1:7">
      <c r="A1870">
        <f>Links!E1870</f>
        <v>24</v>
      </c>
      <c r="B1870">
        <f>Links!F1870</f>
        <v>82</v>
      </c>
      <c r="C1870">
        <f>Links!G1870</f>
        <v>0.44</v>
      </c>
      <c r="D1870" t="str">
        <f>Links!H1870</f>
        <v>l "Same and Other-Evolution"</v>
      </c>
      <c r="G1870" t="str">
        <f t="shared" si="29"/>
        <v>24 82 0.44 l "Same and Other-Evolution"</v>
      </c>
    </row>
    <row r="1871" spans="1:7">
      <c r="A1871">
        <f>Links!E1871</f>
        <v>60</v>
      </c>
      <c r="B1871">
        <f>Links!F1871</f>
        <v>82</v>
      </c>
      <c r="C1871">
        <f>Links!G1871</f>
        <v>0.33</v>
      </c>
      <c r="D1871" t="str">
        <f>Links!H1871</f>
        <v>l "Same and Other-Nature"</v>
      </c>
      <c r="G1871" t="str">
        <f t="shared" si="29"/>
        <v>60 82 0.33 l "Same and Other-Nature"</v>
      </c>
    </row>
    <row r="1872" spans="1:7">
      <c r="A1872">
        <f>Links!E1872</f>
        <v>65</v>
      </c>
      <c r="B1872">
        <f>Links!F1872</f>
        <v>82</v>
      </c>
      <c r="C1872">
        <f>Links!G1872</f>
        <v>1</v>
      </c>
      <c r="D1872" t="str">
        <f>Links!H1872</f>
        <v>l "Same and Other-Opposition"</v>
      </c>
      <c r="G1872" t="str">
        <f t="shared" si="29"/>
        <v>65 82 1 l "Same and Other-Opposition"</v>
      </c>
    </row>
    <row r="1873" spans="1:7">
      <c r="A1873">
        <f>Links!E1873</f>
        <v>85</v>
      </c>
      <c r="B1873">
        <f>Links!F1873</f>
        <v>82</v>
      </c>
      <c r="C1873">
        <f>Links!G1873</f>
        <v>0.78</v>
      </c>
      <c r="D1873" t="str">
        <f>Links!H1873</f>
        <v>l "Same and Other-Sign and Symbol"</v>
      </c>
      <c r="G1873" t="str">
        <f t="shared" si="29"/>
        <v>85 82 0.78 l "Same and Other-Sign and Symbol"</v>
      </c>
    </row>
    <row r="1874" spans="1:7">
      <c r="A1874">
        <f>Links!E1874</f>
        <v>75</v>
      </c>
      <c r="B1874">
        <f>Links!F1874</f>
        <v>82</v>
      </c>
      <c r="C1874">
        <f>Links!G1874</f>
        <v>0.89</v>
      </c>
      <c r="D1874" t="str">
        <f>Links!H1874</f>
        <v>l "Same and Other-Quality"</v>
      </c>
      <c r="G1874" t="str">
        <f t="shared" si="29"/>
        <v>75 82 0.89 l "Same and Other-Quality"</v>
      </c>
    </row>
    <row r="1875" spans="1:7">
      <c r="A1875">
        <f>Links!E1875</f>
        <v>76</v>
      </c>
      <c r="B1875">
        <f>Links!F1875</f>
        <v>82</v>
      </c>
      <c r="C1875">
        <f>Links!G1875</f>
        <v>0.89</v>
      </c>
      <c r="D1875" t="str">
        <f>Links!H1875</f>
        <v>l "Same and Other-Quantity"</v>
      </c>
      <c r="G1875" t="str">
        <f t="shared" si="29"/>
        <v>76 82 0.89 l "Same and Other-Quantity"</v>
      </c>
    </row>
    <row r="1876" spans="1:7">
      <c r="A1876">
        <f>Links!E1876</f>
        <v>4</v>
      </c>
      <c r="B1876">
        <f>Links!F1876</f>
        <v>82</v>
      </c>
      <c r="C1876">
        <f>Links!G1876</f>
        <v>0.78</v>
      </c>
      <c r="D1876" t="str">
        <f>Links!H1876</f>
        <v>l "Same and Other-Art"</v>
      </c>
      <c r="G1876" t="str">
        <f t="shared" si="29"/>
        <v>4 82 0.78 l "Same and Other-Art"</v>
      </c>
    </row>
    <row r="1877" spans="1:7">
      <c r="A1877">
        <f>Links!E1877</f>
        <v>43</v>
      </c>
      <c r="B1877">
        <f>Links!F1877</f>
        <v>82</v>
      </c>
      <c r="C1877">
        <f>Links!G1877</f>
        <v>0.89</v>
      </c>
      <c r="D1877" t="str">
        <f>Links!H1877</f>
        <v>l "Same and Other-Knowledge"</v>
      </c>
      <c r="G1877" t="str">
        <f t="shared" si="29"/>
        <v>43 82 0.89 l "Same and Other-Knowledge"</v>
      </c>
    </row>
    <row r="1878" spans="1:7">
      <c r="A1878">
        <f>Links!E1878</f>
        <v>50</v>
      </c>
      <c r="B1878">
        <f>Links!F1878</f>
        <v>82</v>
      </c>
      <c r="C1878">
        <f>Links!G1878</f>
        <v>0.67</v>
      </c>
      <c r="D1878" t="str">
        <f>Links!H1878</f>
        <v>l "Same and Other-Love"</v>
      </c>
      <c r="G1878" t="str">
        <f t="shared" si="29"/>
        <v>50 82 0.67 l "Same and Other-Love"</v>
      </c>
    </row>
    <row r="1879" spans="1:7">
      <c r="A1879">
        <f>Links!E1879</f>
        <v>56</v>
      </c>
      <c r="B1879">
        <f>Links!F1879</f>
        <v>82</v>
      </c>
      <c r="C1879">
        <f>Links!G1879</f>
        <v>0.67</v>
      </c>
      <c r="D1879" t="str">
        <f>Links!H1879</f>
        <v>l "Same and Other-Memory and Imagination"</v>
      </c>
      <c r="G1879" t="str">
        <f t="shared" si="29"/>
        <v>56 82 0.67 l "Same and Other-Memory and Imagination"</v>
      </c>
    </row>
    <row r="1880" spans="1:7">
      <c r="A1880">
        <f>Links!E1880</f>
        <v>84</v>
      </c>
      <c r="B1880">
        <f>Links!F1880</f>
        <v>82</v>
      </c>
      <c r="C1880">
        <f>Links!G1880</f>
        <v>0.56000000000000005</v>
      </c>
      <c r="D1880" t="str">
        <f>Links!H1880</f>
        <v>l "Same and Other-Sense"</v>
      </c>
      <c r="G1880" t="str">
        <f t="shared" si="29"/>
        <v>84 82 0.56 l "Same and Other-Sense"</v>
      </c>
    </row>
    <row r="1881" spans="1:7">
      <c r="A1881">
        <f>Links!E1881</f>
        <v>15</v>
      </c>
      <c r="B1881">
        <f>Links!F1881</f>
        <v>82</v>
      </c>
      <c r="C1881">
        <f>Links!G1881</f>
        <v>0.89</v>
      </c>
      <c r="D1881" t="str">
        <f>Links!H1881</f>
        <v>l "Same and Other-Definition"</v>
      </c>
      <c r="G1881" t="str">
        <f t="shared" si="29"/>
        <v>15 82 0.89 l "Same and Other-Definition"</v>
      </c>
    </row>
    <row r="1882" spans="1:7">
      <c r="A1882">
        <f>Links!E1882</f>
        <v>29</v>
      </c>
      <c r="B1882">
        <f>Links!F1882</f>
        <v>82</v>
      </c>
      <c r="C1882">
        <f>Links!G1882</f>
        <v>0.11</v>
      </c>
      <c r="D1882" t="str">
        <f>Links!H1882</f>
        <v>l "Same and Other-God"</v>
      </c>
      <c r="G1882" t="str">
        <f t="shared" si="29"/>
        <v>29 82 0.11 l "Same and Other-God"</v>
      </c>
    </row>
    <row r="1883" spans="1:7">
      <c r="A1883">
        <f>Links!E1883</f>
        <v>51</v>
      </c>
      <c r="B1883">
        <f>Links!F1883</f>
        <v>82</v>
      </c>
      <c r="C1883">
        <f>Links!G1883</f>
        <v>0.67</v>
      </c>
      <c r="D1883" t="str">
        <f>Links!H1883</f>
        <v>l "Same and Other-Man"</v>
      </c>
      <c r="G1883" t="str">
        <f t="shared" si="29"/>
        <v>51 82 0.67 l "Same and Other-Man"</v>
      </c>
    </row>
    <row r="1884" spans="1:7">
      <c r="A1884">
        <f>Links!E1884</f>
        <v>102</v>
      </c>
      <c r="B1884">
        <f>Links!F1884</f>
        <v>82</v>
      </c>
      <c r="C1884">
        <f>Links!G1884</f>
        <v>0.89</v>
      </c>
      <c r="D1884" t="str">
        <f>Links!H1884</f>
        <v>l "Same and Other-World"</v>
      </c>
      <c r="G1884" t="str">
        <f t="shared" si="29"/>
        <v>102 82 0.89 l "Same and Other-World"</v>
      </c>
    </row>
    <row r="1885" spans="1:7">
      <c r="A1885">
        <f>Links!E1885</f>
        <v>15</v>
      </c>
      <c r="B1885">
        <f>Links!F1885</f>
        <v>83</v>
      </c>
      <c r="C1885">
        <f>Links!G1885</f>
        <v>0.89</v>
      </c>
      <c r="D1885" t="str">
        <f>Links!H1885</f>
        <v>l "Science-Definition"</v>
      </c>
      <c r="G1885" t="str">
        <f t="shared" si="29"/>
        <v>15 83 0.89 l "Science-Definition"</v>
      </c>
    </row>
    <row r="1886" spans="1:7">
      <c r="A1886">
        <f>Links!E1886</f>
        <v>52</v>
      </c>
      <c r="B1886">
        <f>Links!F1886</f>
        <v>83</v>
      </c>
      <c r="C1886">
        <f>Links!G1886</f>
        <v>0.89</v>
      </c>
      <c r="D1886" t="str">
        <f>Links!H1886</f>
        <v>l "Science-Mathematics"</v>
      </c>
      <c r="G1886" t="str">
        <f t="shared" si="29"/>
        <v>52 83 0.89 l "Science-Mathematics"</v>
      </c>
    </row>
    <row r="1887" spans="1:7">
      <c r="A1887">
        <f>Links!E1887</f>
        <v>57</v>
      </c>
      <c r="B1887">
        <f>Links!F1887</f>
        <v>83</v>
      </c>
      <c r="C1887">
        <f>Links!G1887</f>
        <v>0.89</v>
      </c>
      <c r="D1887" t="str">
        <f>Links!H1887</f>
        <v>l "Science-Metaphysics"</v>
      </c>
      <c r="G1887" t="str">
        <f t="shared" si="29"/>
        <v>57 83 0.89 l "Science-Metaphysics"</v>
      </c>
    </row>
    <row r="1888" spans="1:7">
      <c r="A1888">
        <f>Links!E1888</f>
        <v>66</v>
      </c>
      <c r="B1888">
        <f>Links!F1888</f>
        <v>83</v>
      </c>
      <c r="C1888">
        <f>Links!G1888</f>
        <v>0.89</v>
      </c>
      <c r="D1888" t="str">
        <f>Links!H1888</f>
        <v>l "Science-Philosophy"</v>
      </c>
      <c r="G1888" t="str">
        <f t="shared" si="29"/>
        <v>66 83 0.89 l "Science-Philosophy"</v>
      </c>
    </row>
    <row r="1889" spans="1:7">
      <c r="A1889">
        <f>Links!E1889</f>
        <v>67</v>
      </c>
      <c r="B1889">
        <f>Links!F1889</f>
        <v>83</v>
      </c>
      <c r="C1889">
        <f>Links!G1889</f>
        <v>1</v>
      </c>
      <c r="D1889" t="str">
        <f>Links!H1889</f>
        <v>l "Science-Physics"</v>
      </c>
      <c r="G1889" t="str">
        <f t="shared" si="29"/>
        <v>67 83 1 l "Science-Physics"</v>
      </c>
    </row>
    <row r="1890" spans="1:7">
      <c r="A1890">
        <f>Links!E1890</f>
        <v>92</v>
      </c>
      <c r="B1890">
        <f>Links!F1890</f>
        <v>83</v>
      </c>
      <c r="C1890">
        <f>Links!G1890</f>
        <v>0.67</v>
      </c>
      <c r="D1890" t="str">
        <f>Links!H1890</f>
        <v>l "Science-Theology"</v>
      </c>
      <c r="G1890" t="str">
        <f t="shared" si="29"/>
        <v>92 83 0.67 l "Science-Theology"</v>
      </c>
    </row>
    <row r="1891" spans="1:7">
      <c r="A1891">
        <f>Links!E1891</f>
        <v>97</v>
      </c>
      <c r="B1891">
        <f>Links!F1891</f>
        <v>83</v>
      </c>
      <c r="C1891">
        <f>Links!G1891</f>
        <v>0.56000000000000005</v>
      </c>
      <c r="D1891" t="str">
        <f>Links!H1891</f>
        <v>l "Science-Virtue and Vice"</v>
      </c>
      <c r="G1891" t="str">
        <f t="shared" si="29"/>
        <v>97 83 0.56 l "Science-Virtue and Vice"</v>
      </c>
    </row>
    <row r="1892" spans="1:7">
      <c r="A1892">
        <f>Links!E1892</f>
        <v>101</v>
      </c>
      <c r="B1892">
        <f>Links!F1892</f>
        <v>83</v>
      </c>
      <c r="C1892">
        <f>Links!G1892</f>
        <v>0.78</v>
      </c>
      <c r="D1892" t="str">
        <f>Links!H1892</f>
        <v>l "Science-Wisdom"</v>
      </c>
      <c r="G1892" t="str">
        <f t="shared" si="29"/>
        <v>101 83 0.78 l "Science-Wisdom"</v>
      </c>
    </row>
    <row r="1893" spans="1:7">
      <c r="A1893">
        <f>Links!E1893</f>
        <v>25</v>
      </c>
      <c r="B1893">
        <f>Links!F1893</f>
        <v>83</v>
      </c>
      <c r="C1893">
        <f>Links!G1893</f>
        <v>0.78</v>
      </c>
      <c r="D1893" t="str">
        <f>Links!H1893</f>
        <v>l "Science-Experience"</v>
      </c>
      <c r="G1893" t="str">
        <f t="shared" si="29"/>
        <v>25 83 0.78 l "Science-Experience"</v>
      </c>
    </row>
    <row r="1894" spans="1:7">
      <c r="A1894">
        <f>Links!E1894</f>
        <v>43</v>
      </c>
      <c r="B1894">
        <f>Links!F1894</f>
        <v>83</v>
      </c>
      <c r="C1894">
        <f>Links!G1894</f>
        <v>0.78</v>
      </c>
      <c r="D1894" t="str">
        <f>Links!H1894</f>
        <v>l "Science-Knowledge"</v>
      </c>
      <c r="G1894" t="str">
        <f t="shared" si="29"/>
        <v>43 83 0.78 l "Science-Knowledge"</v>
      </c>
    </row>
    <row r="1895" spans="1:7">
      <c r="A1895">
        <f>Links!E1895</f>
        <v>64</v>
      </c>
      <c r="B1895">
        <f>Links!F1895</f>
        <v>83</v>
      </c>
      <c r="C1895">
        <f>Links!G1895</f>
        <v>0.56000000000000005</v>
      </c>
      <c r="D1895" t="str">
        <f>Links!H1895</f>
        <v>l "Science-Opinion"</v>
      </c>
      <c r="G1895" t="str">
        <f t="shared" si="29"/>
        <v>64 83 0.56 l "Science-Opinion"</v>
      </c>
    </row>
    <row r="1896" spans="1:7">
      <c r="A1896">
        <f>Links!E1896</f>
        <v>5</v>
      </c>
      <c r="B1896">
        <f>Links!F1896</f>
        <v>83</v>
      </c>
      <c r="C1896">
        <f>Links!G1896</f>
        <v>0.89</v>
      </c>
      <c r="D1896" t="str">
        <f>Links!H1896</f>
        <v>l "Science-Astronomy"</v>
      </c>
      <c r="G1896" t="str">
        <f t="shared" si="29"/>
        <v>5 83 0.89 l "Science-Astronomy"</v>
      </c>
    </row>
    <row r="1897" spans="1:7">
      <c r="A1897">
        <f>Links!E1897</f>
        <v>51</v>
      </c>
      <c r="B1897">
        <f>Links!F1897</f>
        <v>83</v>
      </c>
      <c r="C1897">
        <f>Links!G1897</f>
        <v>0.78</v>
      </c>
      <c r="D1897" t="str">
        <f>Links!H1897</f>
        <v>l "Science-Man"</v>
      </c>
      <c r="G1897" t="str">
        <f t="shared" si="29"/>
        <v>51 83 0.78 l "Science-Man"</v>
      </c>
    </row>
    <row r="1898" spans="1:7">
      <c r="A1898">
        <f>Links!E1898</f>
        <v>54</v>
      </c>
      <c r="B1898">
        <f>Links!F1898</f>
        <v>83</v>
      </c>
      <c r="C1898">
        <f>Links!G1898</f>
        <v>0.89</v>
      </c>
      <c r="D1898" t="str">
        <f>Links!H1898</f>
        <v>l "Science-Mechanics"</v>
      </c>
      <c r="G1898" t="str">
        <f t="shared" si="29"/>
        <v>54 83 0.89 l "Science-Mechanics"</v>
      </c>
    </row>
    <row r="1899" spans="1:7">
      <c r="A1899">
        <f>Links!E1899</f>
        <v>55</v>
      </c>
      <c r="B1899">
        <f>Links!F1899</f>
        <v>83</v>
      </c>
      <c r="C1899">
        <f>Links!G1899</f>
        <v>0.89</v>
      </c>
      <c r="D1899" t="str">
        <f>Links!H1899</f>
        <v>l "Science-Medicine"</v>
      </c>
      <c r="G1899" t="str">
        <f t="shared" si="29"/>
        <v>55 83 0.89 l "Science-Medicine"</v>
      </c>
    </row>
    <row r="1900" spans="1:7">
      <c r="A1900">
        <f>Links!E1900</f>
        <v>60</v>
      </c>
      <c r="B1900">
        <f>Links!F1900</f>
        <v>83</v>
      </c>
      <c r="C1900">
        <f>Links!G1900</f>
        <v>0.67</v>
      </c>
      <c r="D1900" t="str">
        <f>Links!H1900</f>
        <v>l "Science-Nature"</v>
      </c>
      <c r="G1900" t="str">
        <f t="shared" si="29"/>
        <v>60 83 0.67 l "Science-Nature"</v>
      </c>
    </row>
    <row r="1901" spans="1:7">
      <c r="A1901">
        <f>Links!E1901</f>
        <v>71</v>
      </c>
      <c r="B1901">
        <f>Links!F1901</f>
        <v>83</v>
      </c>
      <c r="C1901">
        <f>Links!G1901</f>
        <v>0.56000000000000005</v>
      </c>
      <c r="D1901" t="str">
        <f>Links!H1901</f>
        <v>l "Science-Progress"</v>
      </c>
      <c r="G1901" t="str">
        <f t="shared" si="29"/>
        <v>71 83 0.56 l "Science-Progress"</v>
      </c>
    </row>
    <row r="1902" spans="1:7">
      <c r="A1902">
        <f>Links!E1902</f>
        <v>94</v>
      </c>
      <c r="B1902">
        <f>Links!F1902</f>
        <v>83</v>
      </c>
      <c r="C1902">
        <f>Links!G1902</f>
        <v>0.89</v>
      </c>
      <c r="D1902" t="str">
        <f>Links!H1902</f>
        <v>l "Science-Truth"</v>
      </c>
      <c r="G1902" t="str">
        <f t="shared" si="29"/>
        <v>94 83 0.89 l "Science-Truth"</v>
      </c>
    </row>
    <row r="1903" spans="1:7">
      <c r="A1903">
        <f>Links!E1903</f>
        <v>34</v>
      </c>
      <c r="B1903">
        <f>Links!F1903</f>
        <v>83</v>
      </c>
      <c r="C1903">
        <f>Links!G1903</f>
        <v>0.78</v>
      </c>
      <c r="D1903" t="str">
        <f>Links!H1903</f>
        <v>l "Science-History"</v>
      </c>
      <c r="G1903" t="str">
        <f t="shared" si="29"/>
        <v>34 83 0.78 l "Science-History"</v>
      </c>
    </row>
    <row r="1904" spans="1:7">
      <c r="A1904">
        <f>Links!E1904</f>
        <v>69</v>
      </c>
      <c r="B1904">
        <f>Links!F1904</f>
        <v>83</v>
      </c>
      <c r="C1904">
        <f>Links!G1904</f>
        <v>0.56000000000000005</v>
      </c>
      <c r="D1904" t="str">
        <f>Links!H1904</f>
        <v>l "Science-Poetry"</v>
      </c>
      <c r="G1904" t="str">
        <f t="shared" si="29"/>
        <v>69 83 0.56 l "Science-Poetry"</v>
      </c>
    </row>
    <row r="1905" spans="1:7">
      <c r="A1905">
        <f>Links!E1905</f>
        <v>41</v>
      </c>
      <c r="B1905">
        <f>Links!F1905</f>
        <v>83</v>
      </c>
      <c r="C1905">
        <f>Links!G1905</f>
        <v>0.67</v>
      </c>
      <c r="D1905" t="str">
        <f>Links!H1905</f>
        <v>l "Science-Judgment"</v>
      </c>
      <c r="G1905" t="str">
        <f t="shared" si="29"/>
        <v>41 83 0.67 l "Science-Judgment"</v>
      </c>
    </row>
    <row r="1906" spans="1:7">
      <c r="A1906">
        <f>Links!E1906</f>
        <v>58</v>
      </c>
      <c r="B1906">
        <f>Links!F1906</f>
        <v>83</v>
      </c>
      <c r="C1906">
        <f>Links!G1906</f>
        <v>0.89</v>
      </c>
      <c r="D1906" t="str">
        <f>Links!H1906</f>
        <v>l "Science-Mind"</v>
      </c>
      <c r="G1906" t="str">
        <f t="shared" si="29"/>
        <v>58 83 0.89 l "Science-Mind"</v>
      </c>
    </row>
    <row r="1907" spans="1:7">
      <c r="A1907">
        <f>Links!E1907</f>
        <v>73</v>
      </c>
      <c r="B1907">
        <f>Links!F1907</f>
        <v>83</v>
      </c>
      <c r="C1907">
        <f>Links!G1907</f>
        <v>0.67</v>
      </c>
      <c r="D1907" t="str">
        <f>Links!H1907</f>
        <v>l "Science-Prudence"</v>
      </c>
      <c r="G1907" t="str">
        <f t="shared" si="29"/>
        <v>73 83 0.67 l "Science-Prudence"</v>
      </c>
    </row>
    <row r="1908" spans="1:7">
      <c r="A1908">
        <f>Links!E1908</f>
        <v>99</v>
      </c>
      <c r="B1908">
        <f>Links!F1908</f>
        <v>83</v>
      </c>
      <c r="C1908">
        <f>Links!G1908</f>
        <v>0.56000000000000005</v>
      </c>
      <c r="D1908" t="str">
        <f>Links!H1908</f>
        <v>l "Science-Wealth"</v>
      </c>
      <c r="G1908" t="str">
        <f t="shared" si="29"/>
        <v>99 83 0.56 l "Science-Wealth"</v>
      </c>
    </row>
    <row r="1909" spans="1:7">
      <c r="A1909">
        <f>Links!E1909</f>
        <v>4</v>
      </c>
      <c r="B1909">
        <f>Links!F1909</f>
        <v>83</v>
      </c>
      <c r="C1909">
        <f>Links!G1909</f>
        <v>0.44</v>
      </c>
      <c r="D1909" t="str">
        <f>Links!H1909</f>
        <v>l "Science-Art"</v>
      </c>
      <c r="G1909" t="str">
        <f t="shared" si="29"/>
        <v>4 83 0.44 l "Science-Art"</v>
      </c>
    </row>
    <row r="1910" spans="1:7">
      <c r="A1910">
        <f>Links!E1910</f>
        <v>25</v>
      </c>
      <c r="B1910">
        <f>Links!F1910</f>
        <v>83</v>
      </c>
      <c r="C1910">
        <f>Links!G1910</f>
        <v>0.67</v>
      </c>
      <c r="D1910" t="str">
        <f>Links!H1910</f>
        <v>l "Science-Experience"</v>
      </c>
      <c r="G1910" t="str">
        <f t="shared" si="29"/>
        <v>25 83 0.67 l "Science-Experience"</v>
      </c>
    </row>
    <row r="1911" spans="1:7">
      <c r="A1911">
        <f>Links!E1911</f>
        <v>44</v>
      </c>
      <c r="B1911">
        <f>Links!F1911</f>
        <v>83</v>
      </c>
      <c r="C1911">
        <f>Links!G1911</f>
        <v>0.78</v>
      </c>
      <c r="D1911" t="str">
        <f>Links!H1911</f>
        <v>l "Science-Labor"</v>
      </c>
      <c r="G1911" t="str">
        <f t="shared" si="29"/>
        <v>44 83 0.78 l "Science-Labor"</v>
      </c>
    </row>
    <row r="1912" spans="1:7">
      <c r="A1912">
        <f>Links!E1912</f>
        <v>8</v>
      </c>
      <c r="B1912">
        <f>Links!F1912</f>
        <v>83</v>
      </c>
      <c r="C1912">
        <f>Links!G1912</f>
        <v>0.89</v>
      </c>
      <c r="D1912" t="str">
        <f>Links!H1912</f>
        <v>l "Science-Cause"</v>
      </c>
      <c r="G1912" t="str">
        <f t="shared" si="29"/>
        <v>8 83 0.89 l "Science-Cause"</v>
      </c>
    </row>
    <row r="1913" spans="1:7">
      <c r="A1913">
        <f>Links!E1913</f>
        <v>36</v>
      </c>
      <c r="B1913">
        <f>Links!F1913</f>
        <v>83</v>
      </c>
      <c r="C1913">
        <f>Links!G1913</f>
        <v>1</v>
      </c>
      <c r="D1913" t="str">
        <f>Links!H1913</f>
        <v>l "Science-Hypothesis"</v>
      </c>
      <c r="G1913" t="str">
        <f t="shared" si="29"/>
        <v>36 83 1 l "Science-Hypothesis"</v>
      </c>
    </row>
    <row r="1914" spans="1:7">
      <c r="A1914">
        <f>Links!E1914</f>
        <v>39</v>
      </c>
      <c r="B1914">
        <f>Links!F1914</f>
        <v>83</v>
      </c>
      <c r="C1914">
        <f>Links!G1914</f>
        <v>1</v>
      </c>
      <c r="D1914" t="str">
        <f>Links!H1914</f>
        <v>l "Science-Induction"</v>
      </c>
      <c r="G1914" t="str">
        <f t="shared" si="29"/>
        <v>39 83 1 l "Science-Induction"</v>
      </c>
    </row>
    <row r="1915" spans="1:7">
      <c r="A1915">
        <f>Links!E1915</f>
        <v>49</v>
      </c>
      <c r="B1915">
        <f>Links!F1915</f>
        <v>83</v>
      </c>
      <c r="C1915">
        <f>Links!G1915</f>
        <v>1</v>
      </c>
      <c r="D1915" t="str">
        <f>Links!H1915</f>
        <v>l "Science-Logic"</v>
      </c>
      <c r="G1915" t="str">
        <f t="shared" si="29"/>
        <v>49 83 1 l "Science-Logic"</v>
      </c>
    </row>
    <row r="1916" spans="1:7">
      <c r="A1916">
        <f>Links!E1916</f>
        <v>77</v>
      </c>
      <c r="B1916">
        <f>Links!F1916</f>
        <v>83</v>
      </c>
      <c r="C1916">
        <f>Links!G1916</f>
        <v>1</v>
      </c>
      <c r="D1916" t="str">
        <f>Links!H1916</f>
        <v>l "Science-Reasoning"</v>
      </c>
      <c r="G1916" t="str">
        <f t="shared" si="29"/>
        <v>77 83 1 l "Science-Reasoning"</v>
      </c>
    </row>
    <row r="1917" spans="1:7">
      <c r="A1917">
        <f>Links!E1917</f>
        <v>96</v>
      </c>
      <c r="B1917">
        <f>Links!F1917</f>
        <v>83</v>
      </c>
      <c r="C1917">
        <f>Links!G1917</f>
        <v>0.67</v>
      </c>
      <c r="D1917" t="str">
        <f>Links!H1917</f>
        <v>l "Science-Universal and Particular"</v>
      </c>
      <c r="G1917" t="str">
        <f t="shared" si="29"/>
        <v>96 83 0.67 l "Science-Universal and Particular"</v>
      </c>
    </row>
    <row r="1918" spans="1:7">
      <c r="A1918">
        <f>Links!E1918</f>
        <v>90</v>
      </c>
      <c r="B1918">
        <f>Links!F1918</f>
        <v>83</v>
      </c>
      <c r="C1918">
        <f>Links!G1918</f>
        <v>0.33</v>
      </c>
      <c r="D1918" t="str">
        <f>Links!H1918</f>
        <v>l "Science-State"</v>
      </c>
      <c r="G1918" t="str">
        <f t="shared" si="29"/>
        <v>90 83 0.33 l "Science-State"</v>
      </c>
    </row>
    <row r="1919" spans="1:7">
      <c r="A1919">
        <f>Links!E1919</f>
        <v>7</v>
      </c>
      <c r="B1919">
        <f>Links!F1919</f>
        <v>84</v>
      </c>
      <c r="C1919">
        <f>Links!G1919</f>
        <v>1</v>
      </c>
      <c r="D1919" t="str">
        <f>Links!H1919</f>
        <v>l "Sense-Being"</v>
      </c>
      <c r="G1919" t="str">
        <f t="shared" si="29"/>
        <v>7 84 1 l "Sense-Being"</v>
      </c>
    </row>
    <row r="1920" spans="1:7">
      <c r="A1920">
        <f>Links!E1920</f>
        <v>25</v>
      </c>
      <c r="B1920">
        <f>Links!F1920</f>
        <v>84</v>
      </c>
      <c r="C1920">
        <f>Links!G1920</f>
        <v>1</v>
      </c>
      <c r="D1920" t="str">
        <f>Links!H1920</f>
        <v>l "Sense-Experience"</v>
      </c>
      <c r="G1920" t="str">
        <f t="shared" si="29"/>
        <v>25 84 1 l "Sense-Experience"</v>
      </c>
    </row>
    <row r="1921" spans="1:7">
      <c r="A1921">
        <f>Links!E1921</f>
        <v>37</v>
      </c>
      <c r="B1921">
        <f>Links!F1921</f>
        <v>84</v>
      </c>
      <c r="C1921">
        <f>Links!G1921</f>
        <v>0.67</v>
      </c>
      <c r="D1921" t="str">
        <f>Links!H1921</f>
        <v>l "Sense-Idea"</v>
      </c>
      <c r="G1921" t="str">
        <f t="shared" si="29"/>
        <v>37 84 0.67 l "Sense-Idea"</v>
      </c>
    </row>
    <row r="1922" spans="1:7">
      <c r="A1922">
        <f>Links!E1922</f>
        <v>43</v>
      </c>
      <c r="B1922">
        <f>Links!F1922</f>
        <v>84</v>
      </c>
      <c r="C1922">
        <f>Links!G1922</f>
        <v>0.56000000000000005</v>
      </c>
      <c r="D1922" t="str">
        <f>Links!H1922</f>
        <v>l "Sense-Knowledge"</v>
      </c>
      <c r="G1922" t="str">
        <f t="shared" si="29"/>
        <v>43 84 0.56 l "Sense-Knowledge"</v>
      </c>
    </row>
    <row r="1923" spans="1:7">
      <c r="A1923">
        <f>Links!E1923</f>
        <v>56</v>
      </c>
      <c r="B1923">
        <f>Links!F1923</f>
        <v>84</v>
      </c>
      <c r="C1923">
        <f>Links!G1923</f>
        <v>0.89</v>
      </c>
      <c r="D1923" t="str">
        <f>Links!H1923</f>
        <v>l "Sense-Memory and Imagination"</v>
      </c>
      <c r="G1923" t="str">
        <f t="shared" ref="G1923:G1986" si="30">A1923&amp;" "&amp;B1923&amp;" "&amp;C1923&amp;" "&amp;D1923</f>
        <v>56 84 0.89 l "Sense-Memory and Imagination"</v>
      </c>
    </row>
    <row r="1924" spans="1:7">
      <c r="A1924">
        <f>Links!E1924</f>
        <v>58</v>
      </c>
      <c r="B1924">
        <f>Links!F1924</f>
        <v>84</v>
      </c>
      <c r="C1924">
        <f>Links!G1924</f>
        <v>0.89</v>
      </c>
      <c r="D1924" t="str">
        <f>Links!H1924</f>
        <v>l "Sense-Mind"</v>
      </c>
      <c r="G1924" t="str">
        <f t="shared" si="30"/>
        <v>58 84 0.89 l "Sense-Mind"</v>
      </c>
    </row>
    <row r="1925" spans="1:7">
      <c r="A1925">
        <f>Links!E1925</f>
        <v>96</v>
      </c>
      <c r="B1925">
        <f>Links!F1925</f>
        <v>84</v>
      </c>
      <c r="C1925">
        <f>Links!G1925</f>
        <v>0.56000000000000005</v>
      </c>
      <c r="D1925" t="str">
        <f>Links!H1925</f>
        <v>l "Sense-Universal and Particular"</v>
      </c>
      <c r="G1925" t="str">
        <f t="shared" si="30"/>
        <v>96 84 0.56 l "Sense-Universal and Particular"</v>
      </c>
    </row>
    <row r="1926" spans="1:7">
      <c r="A1926">
        <f>Links!E1926</f>
        <v>2</v>
      </c>
      <c r="B1926">
        <f>Links!F1926</f>
        <v>84</v>
      </c>
      <c r="C1926">
        <f>Links!G1926</f>
        <v>0.78</v>
      </c>
      <c r="D1926" t="str">
        <f>Links!H1926</f>
        <v>l "Sense-Animal"</v>
      </c>
      <c r="G1926" t="str">
        <f t="shared" si="30"/>
        <v>2 84 0.78 l "Sense-Animal"</v>
      </c>
    </row>
    <row r="1927" spans="1:7">
      <c r="A1927">
        <f>Links!E1927</f>
        <v>24</v>
      </c>
      <c r="B1927">
        <f>Links!F1927</f>
        <v>84</v>
      </c>
      <c r="C1927">
        <f>Links!G1927</f>
        <v>0.56000000000000005</v>
      </c>
      <c r="D1927" t="str">
        <f>Links!H1927</f>
        <v>l "Sense-Evolution"</v>
      </c>
      <c r="G1927" t="str">
        <f t="shared" si="30"/>
        <v>24 84 0.56 l "Sense-Evolution"</v>
      </c>
    </row>
    <row r="1928" spans="1:7">
      <c r="A1928">
        <f>Links!E1928</f>
        <v>51</v>
      </c>
      <c r="B1928">
        <f>Links!F1928</f>
        <v>84</v>
      </c>
      <c r="C1928">
        <f>Links!G1928</f>
        <v>0.89</v>
      </c>
      <c r="D1928" t="str">
        <f>Links!H1928</f>
        <v>l "Sense-Man"</v>
      </c>
      <c r="G1928" t="str">
        <f t="shared" si="30"/>
        <v>51 84 0.89 l "Sense-Man"</v>
      </c>
    </row>
    <row r="1929" spans="1:7">
      <c r="A1929">
        <f>Links!E1929</f>
        <v>88</v>
      </c>
      <c r="B1929">
        <f>Links!F1929</f>
        <v>84</v>
      </c>
      <c r="C1929">
        <f>Links!G1929</f>
        <v>0.67</v>
      </c>
      <c r="D1929" t="str">
        <f>Links!H1929</f>
        <v>l "Sense-Soul"</v>
      </c>
      <c r="G1929" t="str">
        <f t="shared" si="30"/>
        <v>88 84 0.67 l "Sense-Soul"</v>
      </c>
    </row>
    <row r="1930" spans="1:7">
      <c r="A1930">
        <f>Links!E1930</f>
        <v>70</v>
      </c>
      <c r="B1930">
        <f>Links!F1930</f>
        <v>84</v>
      </c>
      <c r="C1930">
        <f>Links!G1930</f>
        <v>0.44</v>
      </c>
      <c r="D1930" t="str">
        <f>Links!H1930</f>
        <v>l "Sense-Principle"</v>
      </c>
      <c r="G1930" t="str">
        <f t="shared" si="30"/>
        <v>70 84 0.44 l "Sense-Principle"</v>
      </c>
    </row>
    <row r="1931" spans="1:7">
      <c r="A1931">
        <f>Links!E1931</f>
        <v>77</v>
      </c>
      <c r="B1931">
        <f>Links!F1931</f>
        <v>84</v>
      </c>
      <c r="C1931">
        <f>Links!G1931</f>
        <v>0.44</v>
      </c>
      <c r="D1931" t="str">
        <f>Links!H1931</f>
        <v>l "Sense-Reasoning"</v>
      </c>
      <c r="G1931" t="str">
        <f t="shared" si="30"/>
        <v>77 84 0.44 l "Sense-Reasoning"</v>
      </c>
    </row>
    <row r="1932" spans="1:7">
      <c r="A1932">
        <f>Links!E1932</f>
        <v>28</v>
      </c>
      <c r="B1932">
        <f>Links!F1932</f>
        <v>84</v>
      </c>
      <c r="C1932">
        <f>Links!G1932</f>
        <v>0.33</v>
      </c>
      <c r="D1932" t="str">
        <f>Links!H1932</f>
        <v>l "Sense-Form"</v>
      </c>
      <c r="G1932" t="str">
        <f t="shared" si="30"/>
        <v>28 84 0.33 l "Sense-Form"</v>
      </c>
    </row>
    <row r="1933" spans="1:7">
      <c r="A1933">
        <f>Links!E1933</f>
        <v>52</v>
      </c>
      <c r="B1933">
        <f>Links!F1933</f>
        <v>84</v>
      </c>
      <c r="C1933">
        <f>Links!G1933</f>
        <v>0.33</v>
      </c>
      <c r="D1933" t="str">
        <f>Links!H1933</f>
        <v>l "Sense-Mathematics"</v>
      </c>
      <c r="G1933" t="str">
        <f t="shared" si="30"/>
        <v>52 84 0.33 l "Sense-Mathematics"</v>
      </c>
    </row>
    <row r="1934" spans="1:7">
      <c r="A1934">
        <f>Links!E1934</f>
        <v>89</v>
      </c>
      <c r="B1934">
        <f>Links!F1934</f>
        <v>84</v>
      </c>
      <c r="C1934">
        <f>Links!G1934</f>
        <v>0.78</v>
      </c>
      <c r="D1934" t="str">
        <f>Links!H1934</f>
        <v>l "Sense-Space"</v>
      </c>
      <c r="G1934" t="str">
        <f t="shared" si="30"/>
        <v>89 84 0.78 l "Sense-Space"</v>
      </c>
    </row>
    <row r="1935" spans="1:7">
      <c r="A1935">
        <f>Links!E1935</f>
        <v>93</v>
      </c>
      <c r="B1935">
        <f>Links!F1935</f>
        <v>84</v>
      </c>
      <c r="C1935">
        <f>Links!G1935</f>
        <v>0.78</v>
      </c>
      <c r="D1935" t="str">
        <f>Links!H1935</f>
        <v>l "Sense-Time"</v>
      </c>
      <c r="G1935" t="str">
        <f t="shared" si="30"/>
        <v>93 84 0.78 l "Sense-Time"</v>
      </c>
    </row>
    <row r="1936" spans="1:7">
      <c r="A1936">
        <f>Links!E1936</f>
        <v>48</v>
      </c>
      <c r="B1936">
        <f>Links!F1936</f>
        <v>84</v>
      </c>
      <c r="C1936">
        <f>Links!G1936</f>
        <v>0.67</v>
      </c>
      <c r="D1936" t="str">
        <f>Links!H1936</f>
        <v>l "Sense-Life and Death"</v>
      </c>
      <c r="G1936" t="str">
        <f t="shared" si="30"/>
        <v>48 84 0.67 l "Sense-Life and Death"</v>
      </c>
    </row>
    <row r="1937" spans="1:7">
      <c r="A1937">
        <f>Links!E1937</f>
        <v>32</v>
      </c>
      <c r="B1937">
        <f>Links!F1937</f>
        <v>84</v>
      </c>
      <c r="C1937">
        <f>Links!G1937</f>
        <v>0.44</v>
      </c>
      <c r="D1937" t="str">
        <f>Links!H1937</f>
        <v>l "Sense-Habit"</v>
      </c>
      <c r="G1937" t="str">
        <f t="shared" si="30"/>
        <v>32 84 0.44 l "Sense-Habit"</v>
      </c>
    </row>
    <row r="1938" spans="1:7">
      <c r="A1938">
        <f>Links!E1938</f>
        <v>68</v>
      </c>
      <c r="B1938">
        <f>Links!F1938</f>
        <v>84</v>
      </c>
      <c r="C1938">
        <f>Links!G1938</f>
        <v>1</v>
      </c>
      <c r="D1938" t="str">
        <f>Links!H1938</f>
        <v>l "Sense-Pleasure and Pain"</v>
      </c>
      <c r="G1938" t="str">
        <f t="shared" si="30"/>
        <v>68 84 1 l "Sense-Pleasure and Pain"</v>
      </c>
    </row>
    <row r="1939" spans="1:7">
      <c r="A1939">
        <f>Links!E1939</f>
        <v>75</v>
      </c>
      <c r="B1939">
        <f>Links!F1939</f>
        <v>84</v>
      </c>
      <c r="C1939">
        <f>Links!G1939</f>
        <v>0.56000000000000005</v>
      </c>
      <c r="D1939" t="str">
        <f>Links!H1939</f>
        <v>l "Sense-Quality"</v>
      </c>
      <c r="G1939" t="str">
        <f t="shared" si="30"/>
        <v>75 84 0.56 l "Sense-Quality"</v>
      </c>
    </row>
    <row r="1940" spans="1:7">
      <c r="A1940">
        <f>Links!E1940</f>
        <v>82</v>
      </c>
      <c r="B1940">
        <f>Links!F1940</f>
        <v>84</v>
      </c>
      <c r="C1940">
        <f>Links!G1940</f>
        <v>0.44</v>
      </c>
      <c r="D1940" t="str">
        <f>Links!H1940</f>
        <v>l "Sense-Same and Other"</v>
      </c>
      <c r="G1940" t="str">
        <f t="shared" si="30"/>
        <v>82 84 0.44 l "Sense-Same and Other"</v>
      </c>
    </row>
    <row r="1941" spans="1:7">
      <c r="A1941">
        <f>Links!E1941</f>
        <v>63</v>
      </c>
      <c r="B1941">
        <f>Links!F1941</f>
        <v>84</v>
      </c>
      <c r="C1941">
        <f>Links!G1941</f>
        <v>0.44</v>
      </c>
      <c r="D1941" t="str">
        <f>Links!H1941</f>
        <v>l "Sense-One and Many"</v>
      </c>
      <c r="G1941" t="str">
        <f t="shared" si="30"/>
        <v>63 84 0.44 l "Sense-One and Many"</v>
      </c>
    </row>
    <row r="1942" spans="1:7">
      <c r="A1942">
        <f>Links!E1942</f>
        <v>17</v>
      </c>
      <c r="B1942">
        <f>Links!F1942</f>
        <v>84</v>
      </c>
      <c r="C1942">
        <f>Links!G1942</f>
        <v>0.67</v>
      </c>
      <c r="D1942" t="str">
        <f>Links!H1942</f>
        <v>l "Sense-Desire"</v>
      </c>
      <c r="G1942" t="str">
        <f t="shared" si="30"/>
        <v>17 84 0.67 l "Sense-Desire"</v>
      </c>
    </row>
    <row r="1943" spans="1:7">
      <c r="A1943">
        <f>Links!E1943</f>
        <v>22</v>
      </c>
      <c r="B1943">
        <f>Links!F1943</f>
        <v>84</v>
      </c>
      <c r="C1943">
        <f>Links!G1943</f>
        <v>0.78</v>
      </c>
      <c r="D1943" t="str">
        <f>Links!H1943</f>
        <v>l "Sense-Emotion"</v>
      </c>
      <c r="G1943" t="str">
        <f t="shared" si="30"/>
        <v>22 84 0.78 l "Sense-Emotion"</v>
      </c>
    </row>
    <row r="1944" spans="1:7">
      <c r="A1944">
        <f>Links!E1944</f>
        <v>30</v>
      </c>
      <c r="B1944">
        <f>Links!F1944</f>
        <v>84</v>
      </c>
      <c r="C1944">
        <f>Links!G1944</f>
        <v>0.44</v>
      </c>
      <c r="D1944" t="str">
        <f>Links!H1944</f>
        <v>l "Sense-Good and Evil"</v>
      </c>
      <c r="G1944" t="str">
        <f t="shared" si="30"/>
        <v>30 84 0.44 l "Sense-Good and Evil"</v>
      </c>
    </row>
    <row r="1945" spans="1:7">
      <c r="A1945">
        <f>Links!E1945</f>
        <v>100</v>
      </c>
      <c r="B1945">
        <f>Links!F1945</f>
        <v>84</v>
      </c>
      <c r="C1945">
        <f>Links!G1945</f>
        <v>0.56000000000000005</v>
      </c>
      <c r="D1945" t="str">
        <f>Links!H1945</f>
        <v>l "Sense-Will"</v>
      </c>
      <c r="G1945" t="str">
        <f t="shared" si="30"/>
        <v>100 84 0.56 l "Sense-Will"</v>
      </c>
    </row>
    <row r="1946" spans="1:7">
      <c r="A1946">
        <f>Links!E1946</f>
        <v>94</v>
      </c>
      <c r="B1946">
        <f>Links!F1946</f>
        <v>84</v>
      </c>
      <c r="C1946">
        <f>Links!G1946</f>
        <v>0.33</v>
      </c>
      <c r="D1946" t="str">
        <f>Links!H1946</f>
        <v>l "Sense-Truth"</v>
      </c>
      <c r="G1946" t="str">
        <f t="shared" si="30"/>
        <v>94 84 0.33 l "Sense-Truth"</v>
      </c>
    </row>
    <row r="1947" spans="1:7">
      <c r="A1947">
        <f>Links!E1947</f>
        <v>39</v>
      </c>
      <c r="B1947">
        <f>Links!F1947</f>
        <v>84</v>
      </c>
      <c r="C1947">
        <f>Links!G1947</f>
        <v>0.22</v>
      </c>
      <c r="D1947" t="str">
        <f>Links!H1947</f>
        <v>l "Sense-Induction"</v>
      </c>
      <c r="G1947" t="str">
        <f t="shared" si="30"/>
        <v>39 84 0.22 l "Sense-Induction"</v>
      </c>
    </row>
    <row r="1948" spans="1:7">
      <c r="A1948">
        <f>Links!E1948</f>
        <v>6</v>
      </c>
      <c r="B1948">
        <f>Links!F1948</f>
        <v>84</v>
      </c>
      <c r="C1948">
        <f>Links!G1948</f>
        <v>0.78</v>
      </c>
      <c r="D1948" t="str">
        <f>Links!H1948</f>
        <v>l "Sense-Beauty"</v>
      </c>
      <c r="G1948" t="str">
        <f t="shared" si="30"/>
        <v>6 84 0.78 l "Sense-Beauty"</v>
      </c>
    </row>
    <row r="1949" spans="1:7">
      <c r="A1949">
        <f>Links!E1949</f>
        <v>45</v>
      </c>
      <c r="B1949">
        <f>Links!F1949</f>
        <v>85</v>
      </c>
      <c r="C1949">
        <f>Links!G1949</f>
        <v>0.56000000000000005</v>
      </c>
      <c r="D1949" t="str">
        <f>Links!H1949</f>
        <v>l "Sign and Symbol-Language"</v>
      </c>
      <c r="G1949" t="str">
        <f t="shared" si="30"/>
        <v>45 85 0.56 l "Sign and Symbol-Language"</v>
      </c>
    </row>
    <row r="1950" spans="1:7">
      <c r="A1950">
        <f>Links!E1950</f>
        <v>37</v>
      </c>
      <c r="B1950">
        <f>Links!F1950</f>
        <v>85</v>
      </c>
      <c r="C1950">
        <f>Links!G1950</f>
        <v>0.56000000000000005</v>
      </c>
      <c r="D1950" t="str">
        <f>Links!H1950</f>
        <v>l "Sign and Symbol-Idea"</v>
      </c>
      <c r="G1950" t="str">
        <f t="shared" si="30"/>
        <v>37 85 0.56 l "Sign and Symbol-Idea"</v>
      </c>
    </row>
    <row r="1951" spans="1:7">
      <c r="A1951">
        <f>Links!E1951</f>
        <v>55</v>
      </c>
      <c r="B1951">
        <f>Links!F1951</f>
        <v>85</v>
      </c>
      <c r="C1951">
        <f>Links!G1951</f>
        <v>0.78</v>
      </c>
      <c r="D1951" t="str">
        <f>Links!H1951</f>
        <v>l "Sign and Symbol-Medicine"</v>
      </c>
      <c r="G1951" t="str">
        <f t="shared" si="30"/>
        <v>55 85 0.78 l "Sign and Symbol-Medicine"</v>
      </c>
    </row>
    <row r="1952" spans="1:7">
      <c r="A1952">
        <f>Links!E1952</f>
        <v>96</v>
      </c>
      <c r="B1952">
        <f>Links!F1952</f>
        <v>85</v>
      </c>
      <c r="C1952">
        <f>Links!G1952</f>
        <v>0.44</v>
      </c>
      <c r="D1952" t="str">
        <f>Links!H1952</f>
        <v>l "Sign and Symbol-Universal and Particular"</v>
      </c>
      <c r="G1952" t="str">
        <f t="shared" si="30"/>
        <v>96 85 0.44 l "Sign and Symbol-Universal and Particular"</v>
      </c>
    </row>
    <row r="1953" spans="1:7">
      <c r="A1953">
        <f>Links!E1953</f>
        <v>7</v>
      </c>
      <c r="B1953">
        <f>Links!F1953</f>
        <v>85</v>
      </c>
      <c r="C1953">
        <f>Links!G1953</f>
        <v>0.33</v>
      </c>
      <c r="D1953" t="str">
        <f>Links!H1953</f>
        <v>l "Sign and Symbol-Being"</v>
      </c>
      <c r="G1953" t="str">
        <f t="shared" si="30"/>
        <v>7 85 0.33 l "Sign and Symbol-Being"</v>
      </c>
    </row>
    <row r="1954" spans="1:7">
      <c r="A1954">
        <f>Links!E1954</f>
        <v>78</v>
      </c>
      <c r="B1954">
        <f>Links!F1954</f>
        <v>85</v>
      </c>
      <c r="C1954">
        <f>Links!G1954</f>
        <v>0.44</v>
      </c>
      <c r="D1954" t="str">
        <f>Links!H1954</f>
        <v>l "Sign and Symbol-Relation"</v>
      </c>
      <c r="G1954" t="str">
        <f t="shared" si="30"/>
        <v>78 85 0.44 l "Sign and Symbol-Relation"</v>
      </c>
    </row>
    <row r="1955" spans="1:7">
      <c r="A1955">
        <f>Links!E1955</f>
        <v>82</v>
      </c>
      <c r="B1955">
        <f>Links!F1955</f>
        <v>85</v>
      </c>
      <c r="C1955">
        <f>Links!G1955</f>
        <v>0.44</v>
      </c>
      <c r="D1955" t="str">
        <f>Links!H1955</f>
        <v>l "Sign and Symbol-Same and Other"</v>
      </c>
      <c r="G1955" t="str">
        <f t="shared" si="30"/>
        <v>82 85 0.44 l "Sign and Symbol-Same and Other"</v>
      </c>
    </row>
    <row r="1956" spans="1:7">
      <c r="A1956">
        <f>Links!E1956</f>
        <v>15</v>
      </c>
      <c r="B1956">
        <f>Links!F1956</f>
        <v>85</v>
      </c>
      <c r="C1956">
        <f>Links!G1956</f>
        <v>0.56000000000000005</v>
      </c>
      <c r="D1956" t="str">
        <f>Links!H1956</f>
        <v>l "Sign and Symbol-Definition"</v>
      </c>
      <c r="G1956" t="str">
        <f t="shared" si="30"/>
        <v>15 85 0.56 l "Sign and Symbol-Definition"</v>
      </c>
    </row>
    <row r="1957" spans="1:7">
      <c r="A1957">
        <f>Links!E1957</f>
        <v>77</v>
      </c>
      <c r="B1957">
        <f>Links!F1957</f>
        <v>85</v>
      </c>
      <c r="C1957">
        <f>Links!G1957</f>
        <v>0.56000000000000005</v>
      </c>
      <c r="D1957" t="str">
        <f>Links!H1957</f>
        <v>l "Sign and Symbol-Reasoning"</v>
      </c>
      <c r="G1957" t="str">
        <f t="shared" si="30"/>
        <v>77 85 0.56 l "Sign and Symbol-Reasoning"</v>
      </c>
    </row>
    <row r="1958" spans="1:7">
      <c r="A1958">
        <f>Links!E1958</f>
        <v>49</v>
      </c>
      <c r="B1958">
        <f>Links!F1958</f>
        <v>85</v>
      </c>
      <c r="C1958">
        <f>Links!G1958</f>
        <v>0.33</v>
      </c>
      <c r="D1958" t="str">
        <f>Links!H1958</f>
        <v>l "Sign and Symbol-Logic"</v>
      </c>
      <c r="G1958" t="str">
        <f t="shared" si="30"/>
        <v>49 85 0.33 l "Sign and Symbol-Logic"</v>
      </c>
    </row>
    <row r="1959" spans="1:7">
      <c r="A1959">
        <f>Links!E1959</f>
        <v>69</v>
      </c>
      <c r="B1959">
        <f>Links!F1959</f>
        <v>85</v>
      </c>
      <c r="C1959">
        <f>Links!G1959</f>
        <v>0.33</v>
      </c>
      <c r="D1959" t="str">
        <f>Links!H1959</f>
        <v>l "Sign and Symbol-Poetry"</v>
      </c>
      <c r="G1959" t="str">
        <f t="shared" si="30"/>
        <v>69 85 0.33 l "Sign and Symbol-Poetry"</v>
      </c>
    </row>
    <row r="1960" spans="1:7">
      <c r="A1960">
        <f>Links!E1960</f>
        <v>81</v>
      </c>
      <c r="B1960">
        <f>Links!F1960</f>
        <v>85</v>
      </c>
      <c r="C1960">
        <f>Links!G1960</f>
        <v>0.33</v>
      </c>
      <c r="D1960" t="str">
        <f>Links!H1960</f>
        <v>l "Sign and Symbol-Rhetoric"</v>
      </c>
      <c r="G1960" t="str">
        <f t="shared" si="30"/>
        <v>81 85 0.33 l "Sign and Symbol-Rhetoric"</v>
      </c>
    </row>
    <row r="1961" spans="1:7">
      <c r="A1961">
        <f>Links!E1961</f>
        <v>72</v>
      </c>
      <c r="B1961">
        <f>Links!F1961</f>
        <v>85</v>
      </c>
      <c r="C1961">
        <f>Links!G1961</f>
        <v>0.78</v>
      </c>
      <c r="D1961" t="str">
        <f>Links!H1961</f>
        <v>l "Sign and Symbol-Prophecy"</v>
      </c>
      <c r="G1961" t="str">
        <f t="shared" si="30"/>
        <v>72 85 0.78 l "Sign and Symbol-Prophecy"</v>
      </c>
    </row>
    <row r="1962" spans="1:7">
      <c r="A1962">
        <f>Links!E1962</f>
        <v>29</v>
      </c>
      <c r="B1962">
        <f>Links!F1962</f>
        <v>85</v>
      </c>
      <c r="C1962">
        <f>Links!G1962</f>
        <v>0.56000000000000005</v>
      </c>
      <c r="D1962" t="str">
        <f>Links!H1962</f>
        <v>l "Sign and Symbol-God"</v>
      </c>
      <c r="G1962" t="str">
        <f t="shared" si="30"/>
        <v>29 85 0.56 l "Sign and Symbol-God"</v>
      </c>
    </row>
    <row r="1963" spans="1:7">
      <c r="A1963">
        <f>Links!E1963</f>
        <v>79</v>
      </c>
      <c r="B1963">
        <f>Links!F1963</f>
        <v>85</v>
      </c>
      <c r="C1963">
        <f>Links!G1963</f>
        <v>0.56000000000000005</v>
      </c>
      <c r="D1963" t="str">
        <f>Links!H1963</f>
        <v>l "Sign and Symbol-Religion"</v>
      </c>
      <c r="G1963" t="str">
        <f t="shared" si="30"/>
        <v>79 85 0.56 l "Sign and Symbol-Religion"</v>
      </c>
    </row>
    <row r="1964" spans="1:7">
      <c r="A1964">
        <f>Links!E1964</f>
        <v>92</v>
      </c>
      <c r="B1964">
        <f>Links!F1964</f>
        <v>85</v>
      </c>
      <c r="C1964">
        <f>Links!G1964</f>
        <v>0.56000000000000005</v>
      </c>
      <c r="D1964" t="str">
        <f>Links!H1964</f>
        <v>l "Sign and Symbol-Theology"</v>
      </c>
      <c r="G1964" t="str">
        <f t="shared" si="30"/>
        <v>92 85 0.56 l "Sign and Symbol-Theology"</v>
      </c>
    </row>
    <row r="1965" spans="1:7">
      <c r="A1965">
        <f>Links!E1965</f>
        <v>56</v>
      </c>
      <c r="B1965">
        <f>Links!F1965</f>
        <v>85</v>
      </c>
      <c r="C1965">
        <f>Links!G1965</f>
        <v>0.33</v>
      </c>
      <c r="D1965" t="str">
        <f>Links!H1965</f>
        <v>l "Sign and Symbol-Memory and Imagination"</v>
      </c>
      <c r="G1965" t="str">
        <f t="shared" si="30"/>
        <v>56 85 0.33 l "Sign and Symbol-Memory and Imagination"</v>
      </c>
    </row>
    <row r="1966" spans="1:7">
      <c r="A1966">
        <f>Links!E1966</f>
        <v>17</v>
      </c>
      <c r="B1966">
        <f>Links!F1966</f>
        <v>85</v>
      </c>
      <c r="C1966">
        <f>Links!G1966</f>
        <v>0.22</v>
      </c>
      <c r="D1966" t="str">
        <f>Links!H1966</f>
        <v>l "Sign and Symbol-Desire"</v>
      </c>
      <c r="G1966" t="str">
        <f t="shared" si="30"/>
        <v>17 85 0.22 l "Sign and Symbol-Desire"</v>
      </c>
    </row>
    <row r="1967" spans="1:7">
      <c r="A1967">
        <f>Links!E1967</f>
        <v>22</v>
      </c>
      <c r="B1967">
        <f>Links!F1967</f>
        <v>85</v>
      </c>
      <c r="C1967">
        <f>Links!G1967</f>
        <v>0.11</v>
      </c>
      <c r="D1967" t="str">
        <f>Links!H1967</f>
        <v>l "Sign and Symbol-Emotion"</v>
      </c>
      <c r="G1967" t="str">
        <f t="shared" si="30"/>
        <v>22 85 0.11 l "Sign and Symbol-Emotion"</v>
      </c>
    </row>
    <row r="1968" spans="1:7">
      <c r="A1968">
        <f>Links!E1968</f>
        <v>65</v>
      </c>
      <c r="B1968">
        <f>Links!F1968</f>
        <v>85</v>
      </c>
      <c r="C1968">
        <f>Links!G1968</f>
        <v>0.11</v>
      </c>
      <c r="D1968" t="str">
        <f>Links!H1968</f>
        <v>l "Sign and Symbol-Opposition"</v>
      </c>
      <c r="G1968" t="str">
        <f t="shared" si="30"/>
        <v>65 85 0.11 l "Sign and Symbol-Opposition"</v>
      </c>
    </row>
    <row r="1969" spans="1:7">
      <c r="A1969">
        <f>Links!E1969</f>
        <v>29</v>
      </c>
      <c r="B1969">
        <f>Links!F1969</f>
        <v>86</v>
      </c>
      <c r="C1969">
        <f>Links!G1969</f>
        <v>1</v>
      </c>
      <c r="D1969" t="str">
        <f>Links!H1969</f>
        <v>l "Sin-God"</v>
      </c>
      <c r="G1969" t="str">
        <f t="shared" si="30"/>
        <v>29 86 1 l "Sin-God"</v>
      </c>
    </row>
    <row r="1970" spans="1:7">
      <c r="A1970">
        <f>Links!E1970</f>
        <v>46</v>
      </c>
      <c r="B1970">
        <f>Links!F1970</f>
        <v>86</v>
      </c>
      <c r="C1970">
        <f>Links!G1970</f>
        <v>0.78</v>
      </c>
      <c r="D1970" t="str">
        <f>Links!H1970</f>
        <v>l "Sin-Law"</v>
      </c>
      <c r="G1970" t="str">
        <f t="shared" si="30"/>
        <v>46 86 0.78 l "Sin-Law"</v>
      </c>
    </row>
    <row r="1971" spans="1:7">
      <c r="A1971">
        <f>Links!E1971</f>
        <v>74</v>
      </c>
      <c r="B1971">
        <f>Links!F1971</f>
        <v>86</v>
      </c>
      <c r="C1971">
        <f>Links!G1971</f>
        <v>0.78</v>
      </c>
      <c r="D1971" t="str">
        <f>Links!H1971</f>
        <v>l "Sin-Punishment"</v>
      </c>
      <c r="G1971" t="str">
        <f t="shared" si="30"/>
        <v>74 86 0.78 l "Sin-Punishment"</v>
      </c>
    </row>
    <row r="1972" spans="1:7">
      <c r="A1972">
        <f>Links!E1972</f>
        <v>79</v>
      </c>
      <c r="B1972">
        <f>Links!F1972</f>
        <v>86</v>
      </c>
      <c r="C1972">
        <f>Links!G1972</f>
        <v>1</v>
      </c>
      <c r="D1972" t="str">
        <f>Links!H1972</f>
        <v>l "Sin-Religion"</v>
      </c>
      <c r="G1972" t="str">
        <f t="shared" si="30"/>
        <v>79 86 1 l "Sin-Religion"</v>
      </c>
    </row>
    <row r="1973" spans="1:7">
      <c r="A1973">
        <f>Links!E1973</f>
        <v>97</v>
      </c>
      <c r="B1973">
        <f>Links!F1973</f>
        <v>86</v>
      </c>
      <c r="C1973">
        <f>Links!G1973</f>
        <v>0.78</v>
      </c>
      <c r="D1973" t="str">
        <f>Links!H1973</f>
        <v>l "Sin-Virtue and Vice"</v>
      </c>
      <c r="G1973" t="str">
        <f t="shared" si="30"/>
        <v>97 86 0.78 l "Sin-Virtue and Vice"</v>
      </c>
    </row>
    <row r="1974" spans="1:7">
      <c r="A1974">
        <f>Links!E1974</f>
        <v>1</v>
      </c>
      <c r="B1974">
        <f>Links!F1974</f>
        <v>86</v>
      </c>
      <c r="C1974">
        <f>Links!G1974</f>
        <v>0.67</v>
      </c>
      <c r="D1974" t="str">
        <f>Links!H1974</f>
        <v>l "Sin-Angel"</v>
      </c>
      <c r="G1974" t="str">
        <f t="shared" si="30"/>
        <v>1 86 0.67 l "Sin-Angel"</v>
      </c>
    </row>
    <row r="1975" spans="1:7">
      <c r="A1975">
        <f>Links!E1975</f>
        <v>30</v>
      </c>
      <c r="B1975">
        <f>Links!F1975</f>
        <v>86</v>
      </c>
      <c r="C1975">
        <f>Links!G1975</f>
        <v>0.78</v>
      </c>
      <c r="D1975" t="str">
        <f>Links!H1975</f>
        <v>l "Sin-Good and Evil"</v>
      </c>
      <c r="G1975" t="str">
        <f t="shared" si="30"/>
        <v>30 86 0.78 l "Sin-Good and Evil"</v>
      </c>
    </row>
    <row r="1976" spans="1:7">
      <c r="A1976">
        <f>Links!E1976</f>
        <v>51</v>
      </c>
      <c r="B1976">
        <f>Links!F1976</f>
        <v>86</v>
      </c>
      <c r="C1976">
        <f>Links!G1976</f>
        <v>0.44</v>
      </c>
      <c r="D1976" t="str">
        <f>Links!H1976</f>
        <v>l "Sin-Man"</v>
      </c>
      <c r="G1976" t="str">
        <f t="shared" si="30"/>
        <v>51 86 0.44 l "Sin-Man"</v>
      </c>
    </row>
    <row r="1977" spans="1:7">
      <c r="A1977">
        <f>Links!E1977</f>
        <v>100</v>
      </c>
      <c r="B1977">
        <f>Links!F1977</f>
        <v>86</v>
      </c>
      <c r="C1977">
        <f>Links!G1977</f>
        <v>0.67</v>
      </c>
      <c r="D1977" t="str">
        <f>Links!H1977</f>
        <v>l "Sin-Will"</v>
      </c>
      <c r="G1977" t="str">
        <f t="shared" si="30"/>
        <v>100 86 0.67 l "Sin-Will"</v>
      </c>
    </row>
    <row r="1978" spans="1:7">
      <c r="A1978">
        <f>Links!E1978</f>
        <v>47</v>
      </c>
      <c r="B1978">
        <f>Links!F1978</f>
        <v>86</v>
      </c>
      <c r="C1978">
        <f>Links!G1978</f>
        <v>0.67</v>
      </c>
      <c r="D1978" t="str">
        <f>Links!H1978</f>
        <v>l "Sin-Liberty"</v>
      </c>
      <c r="G1978" t="str">
        <f t="shared" si="30"/>
        <v>47 86 0.67 l "Sin-Liberty"</v>
      </c>
    </row>
    <row r="1979" spans="1:7">
      <c r="A1979">
        <f>Links!E1979</f>
        <v>60</v>
      </c>
      <c r="B1979">
        <f>Links!F1979</f>
        <v>86</v>
      </c>
      <c r="C1979">
        <f>Links!G1979</f>
        <v>0.56000000000000005</v>
      </c>
      <c r="D1979" t="str">
        <f>Links!H1979</f>
        <v>l "Sin-Nature"</v>
      </c>
      <c r="G1979" t="str">
        <f t="shared" si="30"/>
        <v>60 86 0.56 l "Sin-Nature"</v>
      </c>
    </row>
    <row r="1980" spans="1:7">
      <c r="A1980">
        <f>Links!E1980</f>
        <v>68</v>
      </c>
      <c r="B1980">
        <f>Links!F1980</f>
        <v>86</v>
      </c>
      <c r="C1980">
        <f>Links!G1980</f>
        <v>0.67</v>
      </c>
      <c r="D1980" t="str">
        <f>Links!H1980</f>
        <v>l "Sin-Pleasure and Pain"</v>
      </c>
      <c r="G1980" t="str">
        <f t="shared" si="30"/>
        <v>68 86 0.67 l "Sin-Pleasure and Pain"</v>
      </c>
    </row>
    <row r="1981" spans="1:7">
      <c r="A1981">
        <f>Links!E1981</f>
        <v>91</v>
      </c>
      <c r="B1981">
        <f>Links!F1981</f>
        <v>86</v>
      </c>
      <c r="C1981">
        <f>Links!G1981</f>
        <v>0.56000000000000005</v>
      </c>
      <c r="D1981" t="str">
        <f>Links!H1981</f>
        <v>l "Sin-Temperance"</v>
      </c>
      <c r="G1981" t="str">
        <f t="shared" si="30"/>
        <v>91 86 0.56 l "Sin-Temperance"</v>
      </c>
    </row>
    <row r="1982" spans="1:7">
      <c r="A1982">
        <f>Links!E1982</f>
        <v>27</v>
      </c>
      <c r="B1982">
        <f>Links!F1982</f>
        <v>86</v>
      </c>
      <c r="C1982">
        <f>Links!G1982</f>
        <v>0.67</v>
      </c>
      <c r="D1982" t="str">
        <f>Links!H1982</f>
        <v>l "Sin-Fate"</v>
      </c>
      <c r="G1982" t="str">
        <f t="shared" si="30"/>
        <v>27 86 0.67 l "Sin-Fate"</v>
      </c>
    </row>
    <row r="1983" spans="1:7">
      <c r="A1983">
        <f>Links!E1983</f>
        <v>23</v>
      </c>
      <c r="B1983">
        <f>Links!F1983</f>
        <v>86</v>
      </c>
      <c r="C1983">
        <f>Links!G1983</f>
        <v>0.44</v>
      </c>
      <c r="D1983" t="str">
        <f>Links!H1983</f>
        <v>l "Sin-Eternity"</v>
      </c>
      <c r="G1983" t="str">
        <f t="shared" si="30"/>
        <v>23 86 0.44 l "Sin-Eternity"</v>
      </c>
    </row>
    <row r="1984" spans="1:7">
      <c r="A1984">
        <f>Links!E1984</f>
        <v>33</v>
      </c>
      <c r="B1984">
        <f>Links!F1984</f>
        <v>86</v>
      </c>
      <c r="C1984">
        <f>Links!G1984</f>
        <v>0.44</v>
      </c>
      <c r="D1984" t="str">
        <f>Links!H1984</f>
        <v>l "Sin-Happiness"</v>
      </c>
      <c r="G1984" t="str">
        <f t="shared" si="30"/>
        <v>33 86 0.44 l "Sin-Happiness"</v>
      </c>
    </row>
    <row r="1985" spans="1:7">
      <c r="A1985">
        <f>Links!E1985</f>
        <v>38</v>
      </c>
      <c r="B1985">
        <f>Links!F1985</f>
        <v>86</v>
      </c>
      <c r="C1985">
        <f>Links!G1985</f>
        <v>0.22</v>
      </c>
      <c r="D1985" t="str">
        <f>Links!H1985</f>
        <v>l "Sin-Immortality"</v>
      </c>
      <c r="G1985" t="str">
        <f t="shared" si="30"/>
        <v>38 86 0.22 l "Sin-Immortality"</v>
      </c>
    </row>
    <row r="1986" spans="1:7">
      <c r="A1986">
        <f>Links!E1986</f>
        <v>19</v>
      </c>
      <c r="B1986">
        <f>Links!F1986</f>
        <v>86</v>
      </c>
      <c r="C1986">
        <f>Links!G1986</f>
        <v>0.56000000000000005</v>
      </c>
      <c r="D1986" t="str">
        <f>Links!H1986</f>
        <v>l "Sin-Duty"</v>
      </c>
      <c r="G1986" t="str">
        <f t="shared" si="30"/>
        <v>19 86 0.56 l "Sin-Duty"</v>
      </c>
    </row>
    <row r="1987" spans="1:7">
      <c r="A1987">
        <f>Links!E1987</f>
        <v>35</v>
      </c>
      <c r="B1987">
        <f>Links!F1987</f>
        <v>86</v>
      </c>
      <c r="C1987">
        <f>Links!G1987</f>
        <v>0.56000000000000005</v>
      </c>
      <c r="D1987" t="str">
        <f>Links!H1987</f>
        <v>l "Sin-Honor"</v>
      </c>
      <c r="G1987" t="str">
        <f t="shared" ref="G1987:G2050" si="31">A1987&amp;" "&amp;B1987&amp;" "&amp;C1987&amp;" "&amp;D1987</f>
        <v>35 86 0.56 l "Sin-Honor"</v>
      </c>
    </row>
    <row r="1988" spans="1:7">
      <c r="A1988">
        <f>Links!E1988</f>
        <v>42</v>
      </c>
      <c r="B1988">
        <f>Links!F1988</f>
        <v>87</v>
      </c>
      <c r="C1988">
        <f>Links!G1988</f>
        <v>0.78</v>
      </c>
      <c r="D1988" t="str">
        <f>Links!H1988</f>
        <v>l "Slavery-Justice"</v>
      </c>
      <c r="G1988" t="str">
        <f t="shared" si="31"/>
        <v>42 87 0.78 l "Slavery-Justice"</v>
      </c>
    </row>
    <row r="1989" spans="1:7">
      <c r="A1989">
        <f>Links!E1989</f>
        <v>46</v>
      </c>
      <c r="B1989">
        <f>Links!F1989</f>
        <v>87</v>
      </c>
      <c r="C1989">
        <f>Links!G1989</f>
        <v>0.78</v>
      </c>
      <c r="D1989" t="str">
        <f>Links!H1989</f>
        <v>l "Slavery-Law"</v>
      </c>
      <c r="G1989" t="str">
        <f t="shared" si="31"/>
        <v>46 87 0.78 l "Slavery-Law"</v>
      </c>
    </row>
    <row r="1990" spans="1:7">
      <c r="A1990">
        <f>Links!E1990</f>
        <v>47</v>
      </c>
      <c r="B1990">
        <f>Links!F1990</f>
        <v>87</v>
      </c>
      <c r="C1990">
        <f>Links!G1990</f>
        <v>1</v>
      </c>
      <c r="D1990" t="str">
        <f>Links!H1990</f>
        <v>l "Slavery-Liberty"</v>
      </c>
      <c r="G1990" t="str">
        <f t="shared" si="31"/>
        <v>47 87 1 l "Slavery-Liberty"</v>
      </c>
    </row>
    <row r="1991" spans="1:7">
      <c r="A1991">
        <f>Links!E1991</f>
        <v>100</v>
      </c>
      <c r="B1991">
        <f>Links!F1991</f>
        <v>87</v>
      </c>
      <c r="C1991">
        <f>Links!G1991</f>
        <v>1</v>
      </c>
      <c r="D1991" t="str">
        <f>Links!H1991</f>
        <v>l "Slavery-Will"</v>
      </c>
      <c r="G1991" t="str">
        <f t="shared" si="31"/>
        <v>100 87 1 l "Slavery-Will"</v>
      </c>
    </row>
    <row r="1992" spans="1:7">
      <c r="A1992">
        <f>Links!E1992</f>
        <v>44</v>
      </c>
      <c r="B1992">
        <f>Links!F1992</f>
        <v>87</v>
      </c>
      <c r="C1992">
        <f>Links!G1992</f>
        <v>0.89</v>
      </c>
      <c r="D1992" t="str">
        <f>Links!H1992</f>
        <v>l "Slavery-Labor"</v>
      </c>
      <c r="G1992" t="str">
        <f t="shared" si="31"/>
        <v>44 87 0.89 l "Slavery-Labor"</v>
      </c>
    </row>
    <row r="1993" spans="1:7">
      <c r="A1993">
        <f>Links!E1993</f>
        <v>71</v>
      </c>
      <c r="B1993">
        <f>Links!F1993</f>
        <v>87</v>
      </c>
      <c r="C1993">
        <f>Links!G1993</f>
        <v>0.56000000000000005</v>
      </c>
      <c r="D1993" t="str">
        <f>Links!H1993</f>
        <v>l "Slavery-Progress"</v>
      </c>
      <c r="G1993" t="str">
        <f t="shared" si="31"/>
        <v>71 87 0.56 l "Slavery-Progress"</v>
      </c>
    </row>
    <row r="1994" spans="1:7">
      <c r="A1994">
        <f>Links!E1994</f>
        <v>74</v>
      </c>
      <c r="B1994">
        <f>Links!F1994</f>
        <v>87</v>
      </c>
      <c r="C1994">
        <f>Links!G1994</f>
        <v>0.44</v>
      </c>
      <c r="D1994" t="str">
        <f>Links!H1994</f>
        <v>l "Slavery-Punishment"</v>
      </c>
      <c r="G1994" t="str">
        <f t="shared" si="31"/>
        <v>74 87 0.44 l "Slavery-Punishment"</v>
      </c>
    </row>
    <row r="1995" spans="1:7">
      <c r="A1995">
        <f>Links!E1995</f>
        <v>90</v>
      </c>
      <c r="B1995">
        <f>Links!F1995</f>
        <v>87</v>
      </c>
      <c r="C1995">
        <f>Links!G1995</f>
        <v>0.56000000000000005</v>
      </c>
      <c r="D1995" t="str">
        <f>Links!H1995</f>
        <v>l "Slavery-State"</v>
      </c>
      <c r="G1995" t="str">
        <f t="shared" si="31"/>
        <v>90 87 0.56 l "Slavery-State"</v>
      </c>
    </row>
    <row r="1996" spans="1:7">
      <c r="A1996">
        <f>Links!E1996</f>
        <v>95</v>
      </c>
      <c r="B1996">
        <f>Links!F1996</f>
        <v>87</v>
      </c>
      <c r="C1996">
        <f>Links!G1996</f>
        <v>0.67</v>
      </c>
      <c r="D1996" t="str">
        <f>Links!H1996</f>
        <v>l "Slavery-Tyranny"</v>
      </c>
      <c r="G1996" t="str">
        <f t="shared" si="31"/>
        <v>95 87 0.67 l "Slavery-Tyranny"</v>
      </c>
    </row>
    <row r="1997" spans="1:7">
      <c r="A1997">
        <f>Links!E1997</f>
        <v>99</v>
      </c>
      <c r="B1997">
        <f>Links!F1997</f>
        <v>87</v>
      </c>
      <c r="C1997">
        <f>Links!G1997</f>
        <v>0.56000000000000005</v>
      </c>
      <c r="D1997" t="str">
        <f>Links!H1997</f>
        <v>l "Slavery-Wealth"</v>
      </c>
      <c r="G1997" t="str">
        <f t="shared" si="31"/>
        <v>99 87 0.56 l "Slavery-Wealth"</v>
      </c>
    </row>
    <row r="1998" spans="1:7">
      <c r="A1998">
        <f>Links!E1998</f>
        <v>80</v>
      </c>
      <c r="B1998">
        <f>Links!F1998</f>
        <v>87</v>
      </c>
      <c r="C1998">
        <f>Links!G1998</f>
        <v>0.67</v>
      </c>
      <c r="D1998" t="str">
        <f>Links!H1998</f>
        <v>l "Slavery-Revolution"</v>
      </c>
      <c r="G1998" t="str">
        <f t="shared" si="31"/>
        <v>80 87 0.67 l "Slavery-Revolution"</v>
      </c>
    </row>
    <row r="1999" spans="1:7">
      <c r="A1999">
        <f>Links!E1999</f>
        <v>11</v>
      </c>
      <c r="B1999">
        <f>Links!F1999</f>
        <v>87</v>
      </c>
      <c r="C1999">
        <f>Links!G1999</f>
        <v>0.78</v>
      </c>
      <c r="D1999" t="str">
        <f>Links!H1999</f>
        <v>l "Slavery-Citizen"</v>
      </c>
      <c r="G1999" t="str">
        <f t="shared" si="31"/>
        <v>11 87 0.78 l "Slavery-Citizen"</v>
      </c>
    </row>
    <row r="2000" spans="1:7">
      <c r="A2000">
        <f>Links!E2000</f>
        <v>12</v>
      </c>
      <c r="B2000">
        <f>Links!F2000</f>
        <v>87</v>
      </c>
      <c r="C2000">
        <f>Links!G2000</f>
        <v>0.89</v>
      </c>
      <c r="D2000" t="str">
        <f>Links!H2000</f>
        <v>l "Slavery-Constitution"</v>
      </c>
      <c r="G2000" t="str">
        <f t="shared" si="31"/>
        <v>12 87 0.89 l "Slavery-Constitution"</v>
      </c>
    </row>
    <row r="2001" spans="1:7">
      <c r="A2001">
        <f>Links!E2001</f>
        <v>16</v>
      </c>
      <c r="B2001">
        <f>Links!F2001</f>
        <v>87</v>
      </c>
      <c r="C2001">
        <f>Links!G2001</f>
        <v>0.89</v>
      </c>
      <c r="D2001" t="str">
        <f>Links!H2001</f>
        <v>l "Slavery-Democracy"</v>
      </c>
      <c r="G2001" t="str">
        <f t="shared" si="31"/>
        <v>16 87 0.89 l "Slavery-Democracy"</v>
      </c>
    </row>
    <row r="2002" spans="1:7">
      <c r="A2002">
        <f>Links!E2002</f>
        <v>62</v>
      </c>
      <c r="B2002">
        <f>Links!F2002</f>
        <v>87</v>
      </c>
      <c r="C2002">
        <f>Links!G2002</f>
        <v>0.78</v>
      </c>
      <c r="D2002" t="str">
        <f>Links!H2002</f>
        <v>l "Slavery-Oligarchy"</v>
      </c>
      <c r="G2002" t="str">
        <f t="shared" si="31"/>
        <v>62 87 0.78 l "Slavery-Oligarchy"</v>
      </c>
    </row>
    <row r="2003" spans="1:7">
      <c r="A2003">
        <f>Links!E2003</f>
        <v>95</v>
      </c>
      <c r="B2003">
        <f>Links!F2003</f>
        <v>87</v>
      </c>
      <c r="C2003">
        <f>Links!G2003</f>
        <v>0.67</v>
      </c>
      <c r="D2003" t="str">
        <f>Links!H2003</f>
        <v>l "Slavery-Tyranny"</v>
      </c>
      <c r="G2003" t="str">
        <f t="shared" si="31"/>
        <v>95 87 0.67 l "Slavery-Tyranny"</v>
      </c>
    </row>
    <row r="2004" spans="1:7">
      <c r="A2004">
        <f>Links!E2004</f>
        <v>59</v>
      </c>
      <c r="B2004">
        <f>Links!F2004</f>
        <v>87</v>
      </c>
      <c r="C2004">
        <f>Links!G2004</f>
        <v>0.67</v>
      </c>
      <c r="D2004" t="str">
        <f>Links!H2004</f>
        <v>l "Slavery-Monarchy"</v>
      </c>
      <c r="G2004" t="str">
        <f t="shared" si="31"/>
        <v>59 87 0.67 l "Slavery-Monarchy"</v>
      </c>
    </row>
    <row r="2005" spans="1:7">
      <c r="A2005">
        <f>Links!E2005</f>
        <v>31</v>
      </c>
      <c r="B2005">
        <f>Links!F2005</f>
        <v>87</v>
      </c>
      <c r="C2005">
        <f>Links!G2005</f>
        <v>0.56000000000000005</v>
      </c>
      <c r="D2005" t="str">
        <f>Links!H2005</f>
        <v>l "Slavery-Government"</v>
      </c>
      <c r="G2005" t="str">
        <f t="shared" si="31"/>
        <v>31 87 0.56 l "Slavery-Government"</v>
      </c>
    </row>
    <row r="2006" spans="1:7">
      <c r="A2006">
        <f>Links!E2006</f>
        <v>5</v>
      </c>
      <c r="B2006">
        <f>Links!F2006</f>
        <v>88</v>
      </c>
      <c r="C2006">
        <f>Links!G2006</f>
        <v>0.11</v>
      </c>
      <c r="D2006" t="str">
        <f>Links!H2006</f>
        <v>l "Soul-Astronomy"</v>
      </c>
      <c r="G2006" t="str">
        <f t="shared" si="31"/>
        <v>5 88 0.11 l "Soul-Astronomy"</v>
      </c>
    </row>
    <row r="2007" spans="1:7">
      <c r="A2007">
        <f>Links!E2007</f>
        <v>102</v>
      </c>
      <c r="B2007">
        <f>Links!F2007</f>
        <v>88</v>
      </c>
      <c r="C2007">
        <f>Links!G2007</f>
        <v>0.11</v>
      </c>
      <c r="D2007" t="str">
        <f>Links!H2007</f>
        <v>l "Soul-World"</v>
      </c>
      <c r="G2007" t="str">
        <f t="shared" si="31"/>
        <v>102 88 0.11 l "Soul-World"</v>
      </c>
    </row>
    <row r="2008" spans="1:7">
      <c r="A2008">
        <f>Links!E2008</f>
        <v>2</v>
      </c>
      <c r="B2008">
        <f>Links!F2008</f>
        <v>88</v>
      </c>
      <c r="C2008">
        <f>Links!G2008</f>
        <v>0.33</v>
      </c>
      <c r="D2008" t="str">
        <f>Links!H2008</f>
        <v>l "Soul-Animal"</v>
      </c>
      <c r="G2008" t="str">
        <f t="shared" si="31"/>
        <v>2 88 0.33 l "Soul-Animal"</v>
      </c>
    </row>
    <row r="2009" spans="1:7">
      <c r="A2009">
        <f>Links!E2009</f>
        <v>48</v>
      </c>
      <c r="B2009">
        <f>Links!F2009</f>
        <v>88</v>
      </c>
      <c r="C2009">
        <f>Links!G2009</f>
        <v>0.67</v>
      </c>
      <c r="D2009" t="str">
        <f>Links!H2009</f>
        <v>l "Soul-Life and Death"</v>
      </c>
      <c r="G2009" t="str">
        <f t="shared" si="31"/>
        <v>48 88 0.67 l "Soul-Life and Death"</v>
      </c>
    </row>
    <row r="2010" spans="1:7">
      <c r="A2010">
        <f>Links!E2010</f>
        <v>58</v>
      </c>
      <c r="B2010">
        <f>Links!F2010</f>
        <v>88</v>
      </c>
      <c r="C2010">
        <f>Links!G2010</f>
        <v>0.78</v>
      </c>
      <c r="D2010" t="str">
        <f>Links!H2010</f>
        <v>l "Soul-Mind"</v>
      </c>
      <c r="G2010" t="str">
        <f t="shared" si="31"/>
        <v>58 88 0.78 l "Soul-Mind"</v>
      </c>
    </row>
    <row r="2011" spans="1:7">
      <c r="A2011">
        <f>Links!E2011</f>
        <v>63</v>
      </c>
      <c r="B2011">
        <f>Links!F2011</f>
        <v>88</v>
      </c>
      <c r="C2011">
        <f>Links!G2011</f>
        <v>0.33</v>
      </c>
      <c r="D2011" t="str">
        <f>Links!H2011</f>
        <v>l "Soul-One and Many"</v>
      </c>
      <c r="G2011" t="str">
        <f t="shared" si="31"/>
        <v>63 88 0.33 l "Soul-One and Many"</v>
      </c>
    </row>
    <row r="2012" spans="1:7">
      <c r="A2012">
        <f>Links!E2012</f>
        <v>82</v>
      </c>
      <c r="B2012">
        <f>Links!F2012</f>
        <v>88</v>
      </c>
      <c r="C2012">
        <f>Links!G2012</f>
        <v>0.33</v>
      </c>
      <c r="D2012" t="str">
        <f>Links!H2012</f>
        <v>l "Soul-Same and Other"</v>
      </c>
      <c r="G2012" t="str">
        <f t="shared" si="31"/>
        <v>82 88 0.33 l "Soul-Same and Other"</v>
      </c>
    </row>
    <row r="2013" spans="1:7">
      <c r="A2013">
        <f>Links!E2013</f>
        <v>51</v>
      </c>
      <c r="B2013">
        <f>Links!F2013</f>
        <v>88</v>
      </c>
      <c r="C2013">
        <f>Links!G2013</f>
        <v>0.78</v>
      </c>
      <c r="D2013" t="str">
        <f>Links!H2013</f>
        <v>l "Soul-Man"</v>
      </c>
      <c r="G2013" t="str">
        <f t="shared" si="31"/>
        <v>51 88 0.78 l "Soul-Man"</v>
      </c>
    </row>
    <row r="2014" spans="1:7">
      <c r="A2014">
        <f>Links!E2014</f>
        <v>84</v>
      </c>
      <c r="B2014">
        <f>Links!F2014</f>
        <v>88</v>
      </c>
      <c r="C2014">
        <f>Links!G2014</f>
        <v>0.67</v>
      </c>
      <c r="D2014" t="str">
        <f>Links!H2014</f>
        <v>l "Soul-Sense"</v>
      </c>
      <c r="G2014" t="str">
        <f t="shared" si="31"/>
        <v>84 88 0.67 l "Soul-Sense"</v>
      </c>
    </row>
    <row r="2015" spans="1:7">
      <c r="A2015">
        <f>Links!E2015</f>
        <v>17</v>
      </c>
      <c r="B2015">
        <f>Links!F2015</f>
        <v>88</v>
      </c>
      <c r="C2015">
        <f>Links!G2015</f>
        <v>0.33</v>
      </c>
      <c r="D2015" t="str">
        <f>Links!H2015</f>
        <v>l "Soul-Desire"</v>
      </c>
      <c r="G2015" t="str">
        <f t="shared" si="31"/>
        <v>17 88 0.33 l "Soul-Desire"</v>
      </c>
    </row>
    <row r="2016" spans="1:7">
      <c r="A2016">
        <f>Links!E2016</f>
        <v>22</v>
      </c>
      <c r="B2016">
        <f>Links!F2016</f>
        <v>88</v>
      </c>
      <c r="C2016">
        <f>Links!G2016</f>
        <v>0.33</v>
      </c>
      <c r="D2016" t="str">
        <f>Links!H2016</f>
        <v>l "Soul-Emotion"</v>
      </c>
      <c r="G2016" t="str">
        <f t="shared" si="31"/>
        <v>22 88 0.33 l "Soul-Emotion"</v>
      </c>
    </row>
    <row r="2017" spans="1:7">
      <c r="A2017">
        <f>Links!E2017</f>
        <v>56</v>
      </c>
      <c r="B2017">
        <f>Links!F2017</f>
        <v>88</v>
      </c>
      <c r="C2017">
        <f>Links!G2017</f>
        <v>0.44</v>
      </c>
      <c r="D2017" t="str">
        <f>Links!H2017</f>
        <v>l "Soul-Memory and Imagination"</v>
      </c>
      <c r="G2017" t="str">
        <f t="shared" si="31"/>
        <v>56 88 0.44 l "Soul-Memory and Imagination"</v>
      </c>
    </row>
    <row r="2018" spans="1:7">
      <c r="A2018">
        <f>Links!E2018</f>
        <v>65</v>
      </c>
      <c r="B2018">
        <f>Links!F2018</f>
        <v>88</v>
      </c>
      <c r="C2018">
        <f>Links!G2018</f>
        <v>0.22</v>
      </c>
      <c r="D2018" t="str">
        <f>Links!H2018</f>
        <v>l "Soul-Opposition"</v>
      </c>
      <c r="G2018" t="str">
        <f t="shared" si="31"/>
        <v>65 88 0.22 l "Soul-Opposition"</v>
      </c>
    </row>
    <row r="2019" spans="1:7">
      <c r="A2019">
        <f>Links!E2019</f>
        <v>100</v>
      </c>
      <c r="B2019">
        <f>Links!F2019</f>
        <v>88</v>
      </c>
      <c r="C2019">
        <f>Links!G2019</f>
        <v>0.44</v>
      </c>
      <c r="D2019" t="str">
        <f>Links!H2019</f>
        <v>l "Soul-Will"</v>
      </c>
      <c r="G2019" t="str">
        <f t="shared" si="31"/>
        <v>100 88 0.44 l "Soul-Will"</v>
      </c>
    </row>
    <row r="2020" spans="1:7">
      <c r="A2020">
        <f>Links!E2020</f>
        <v>21</v>
      </c>
      <c r="B2020">
        <f>Links!F2020</f>
        <v>88</v>
      </c>
      <c r="C2020">
        <f>Links!G2020</f>
        <v>0.22</v>
      </c>
      <c r="D2020" t="str">
        <f>Links!H2020</f>
        <v>l "Soul-Element"</v>
      </c>
      <c r="G2020" t="str">
        <f t="shared" si="31"/>
        <v>21 88 0.22 l "Soul-Element"</v>
      </c>
    </row>
    <row r="2021" spans="1:7">
      <c r="A2021">
        <f>Links!E2021</f>
        <v>28</v>
      </c>
      <c r="B2021">
        <f>Links!F2021</f>
        <v>88</v>
      </c>
      <c r="C2021">
        <f>Links!G2021</f>
        <v>0.33</v>
      </c>
      <c r="D2021" t="str">
        <f>Links!H2021</f>
        <v>l "Soul-Form"</v>
      </c>
      <c r="G2021" t="str">
        <f t="shared" si="31"/>
        <v>28 88 0.33 l "Soul-Form"</v>
      </c>
    </row>
    <row r="2022" spans="1:7">
      <c r="A2022">
        <f>Links!E2022</f>
        <v>53</v>
      </c>
      <c r="B2022">
        <f>Links!F2022</f>
        <v>88</v>
      </c>
      <c r="C2022">
        <f>Links!G2022</f>
        <v>0.22</v>
      </c>
      <c r="D2022" t="str">
        <f>Links!H2022</f>
        <v>l "Soul-Matter"</v>
      </c>
      <c r="G2022" t="str">
        <f t="shared" si="31"/>
        <v>53 88 0.22 l "Soul-Matter"</v>
      </c>
    </row>
    <row r="2023" spans="1:7">
      <c r="A2023">
        <f>Links!E2023</f>
        <v>54</v>
      </c>
      <c r="B2023">
        <f>Links!F2023</f>
        <v>88</v>
      </c>
      <c r="C2023">
        <f>Links!G2023</f>
        <v>0.33</v>
      </c>
      <c r="D2023" t="str">
        <f>Links!H2023</f>
        <v>l "Soul-Mechanics"</v>
      </c>
      <c r="G2023" t="str">
        <f t="shared" si="31"/>
        <v>54 88 0.33 l "Soul-Mechanics"</v>
      </c>
    </row>
    <row r="2024" spans="1:7">
      <c r="A2024">
        <f>Links!E2024</f>
        <v>38</v>
      </c>
      <c r="B2024">
        <f>Links!F2024</f>
        <v>88</v>
      </c>
      <c r="C2024">
        <f>Links!G2024</f>
        <v>0.78</v>
      </c>
      <c r="D2024" t="str">
        <f>Links!H2024</f>
        <v>l "Soul-Immortality"</v>
      </c>
      <c r="G2024" t="str">
        <f t="shared" si="31"/>
        <v>38 88 0.78 l "Soul-Immortality"</v>
      </c>
    </row>
    <row r="2025" spans="1:7">
      <c r="A2025">
        <f>Links!E2025</f>
        <v>57</v>
      </c>
      <c r="B2025">
        <f>Links!F2025</f>
        <v>88</v>
      </c>
      <c r="C2025">
        <f>Links!G2025</f>
        <v>0.67</v>
      </c>
      <c r="D2025" t="str">
        <f>Links!H2025</f>
        <v>l "Soul-Metaphysics"</v>
      </c>
      <c r="G2025" t="str">
        <f t="shared" si="31"/>
        <v>57 88 0.67 l "Soul-Metaphysics"</v>
      </c>
    </row>
    <row r="2026" spans="1:7">
      <c r="A2026">
        <f>Links!E2026</f>
        <v>1</v>
      </c>
      <c r="B2026">
        <f>Links!F2026</f>
        <v>88</v>
      </c>
      <c r="C2026">
        <f>Links!G2026</f>
        <v>0.89</v>
      </c>
      <c r="D2026" t="str">
        <f>Links!H2026</f>
        <v>l "Soul-Angel"</v>
      </c>
      <c r="G2026" t="str">
        <f t="shared" si="31"/>
        <v>1 88 0.89 l "Soul-Angel"</v>
      </c>
    </row>
    <row r="2027" spans="1:7">
      <c r="A2027">
        <f>Links!E2027</f>
        <v>29</v>
      </c>
      <c r="B2027">
        <f>Links!F2027</f>
        <v>88</v>
      </c>
      <c r="C2027">
        <f>Links!G2027</f>
        <v>0.89</v>
      </c>
      <c r="D2027" t="str">
        <f>Links!H2027</f>
        <v>l "Soul-God"</v>
      </c>
      <c r="G2027" t="str">
        <f t="shared" si="31"/>
        <v>29 88 0.89 l "Soul-God"</v>
      </c>
    </row>
    <row r="2028" spans="1:7">
      <c r="A2028">
        <f>Links!E2028</f>
        <v>43</v>
      </c>
      <c r="B2028">
        <f>Links!F2028</f>
        <v>88</v>
      </c>
      <c r="C2028">
        <f>Links!G2028</f>
        <v>0.11</v>
      </c>
      <c r="D2028" t="str">
        <f>Links!H2028</f>
        <v>l "Soul-Knowledge"</v>
      </c>
      <c r="G2028" t="str">
        <f t="shared" si="31"/>
        <v>43 88 0.11 l "Soul-Knowledge"</v>
      </c>
    </row>
    <row r="2029" spans="1:7">
      <c r="A2029">
        <f>Links!E2029</f>
        <v>67</v>
      </c>
      <c r="B2029">
        <f>Links!F2029</f>
        <v>88</v>
      </c>
      <c r="C2029">
        <f>Links!G2029</f>
        <v>0.11</v>
      </c>
      <c r="D2029" t="str">
        <f>Links!H2029</f>
        <v>l "Soul-Physics"</v>
      </c>
      <c r="G2029" t="str">
        <f t="shared" si="31"/>
        <v>67 88 0.11 l "Soul-Physics"</v>
      </c>
    </row>
    <row r="2030" spans="1:7">
      <c r="A2030">
        <f>Links!E2030</f>
        <v>83</v>
      </c>
      <c r="B2030">
        <f>Links!F2030</f>
        <v>88</v>
      </c>
      <c r="C2030">
        <f>Links!G2030</f>
        <v>0.11</v>
      </c>
      <c r="D2030" t="str">
        <f>Links!H2030</f>
        <v>l "Soul-Science"</v>
      </c>
      <c r="G2030" t="str">
        <f t="shared" si="31"/>
        <v>83 88 0.11 l "Soul-Science"</v>
      </c>
    </row>
    <row r="2031" spans="1:7">
      <c r="A2031">
        <f>Links!E2031</f>
        <v>28</v>
      </c>
      <c r="B2031">
        <f>Links!F2031</f>
        <v>89</v>
      </c>
      <c r="C2031">
        <f>Links!G2031</f>
        <v>0.78</v>
      </c>
      <c r="D2031" t="str">
        <f>Links!H2031</f>
        <v>l "Space-Form"</v>
      </c>
      <c r="G2031" t="str">
        <f t="shared" si="31"/>
        <v>28 89 0.78 l "Space-Form"</v>
      </c>
    </row>
    <row r="2032" spans="1:7">
      <c r="A2032">
        <f>Links!E2032</f>
        <v>53</v>
      </c>
      <c r="B2032">
        <f>Links!F2032</f>
        <v>89</v>
      </c>
      <c r="C2032">
        <f>Links!G2032</f>
        <v>0.89</v>
      </c>
      <c r="D2032" t="str">
        <f>Links!H2032</f>
        <v>l "Space-Matter"</v>
      </c>
      <c r="G2032" t="str">
        <f t="shared" si="31"/>
        <v>53 89 0.89 l "Space-Matter"</v>
      </c>
    </row>
    <row r="2033" spans="1:7">
      <c r="A2033">
        <f>Links!E2033</f>
        <v>102</v>
      </c>
      <c r="B2033">
        <f>Links!F2033</f>
        <v>89</v>
      </c>
      <c r="C2033">
        <f>Links!G2033</f>
        <v>0.89</v>
      </c>
      <c r="D2033" t="str">
        <f>Links!H2033</f>
        <v>l "Space-World"</v>
      </c>
      <c r="G2033" t="str">
        <f t="shared" si="31"/>
        <v>102 89 0.89 l "Space-World"</v>
      </c>
    </row>
    <row r="2034" spans="1:7">
      <c r="A2034">
        <f>Links!E2034</f>
        <v>7</v>
      </c>
      <c r="B2034">
        <f>Links!F2034</f>
        <v>89</v>
      </c>
      <c r="C2034">
        <f>Links!G2034</f>
        <v>0.44</v>
      </c>
      <c r="D2034" t="str">
        <f>Links!H2034</f>
        <v>l "Space-Being"</v>
      </c>
      <c r="G2034" t="str">
        <f t="shared" si="31"/>
        <v>7 89 0.44 l "Space-Being"</v>
      </c>
    </row>
    <row r="2035" spans="1:7">
      <c r="A2035">
        <f>Links!E2035</f>
        <v>10</v>
      </c>
      <c r="B2035">
        <f>Links!F2035</f>
        <v>89</v>
      </c>
      <c r="C2035">
        <f>Links!G2035</f>
        <v>0.56000000000000005</v>
      </c>
      <c r="D2035" t="str">
        <f>Links!H2035</f>
        <v>l "Space-Change"</v>
      </c>
      <c r="G2035" t="str">
        <f t="shared" si="31"/>
        <v>10 89 0.56 l "Space-Change"</v>
      </c>
    </row>
    <row r="2036" spans="1:7">
      <c r="A2036">
        <f>Links!E2036</f>
        <v>40</v>
      </c>
      <c r="B2036">
        <f>Links!F2036</f>
        <v>89</v>
      </c>
      <c r="C2036">
        <f>Links!G2036</f>
        <v>1</v>
      </c>
      <c r="D2036" t="str">
        <f>Links!H2036</f>
        <v>l "Space-Infinity"</v>
      </c>
      <c r="G2036" t="str">
        <f t="shared" si="31"/>
        <v>40 89 1 l "Space-Infinity"</v>
      </c>
    </row>
    <row r="2037" spans="1:7">
      <c r="A2037">
        <f>Links!E2037</f>
        <v>78</v>
      </c>
      <c r="B2037">
        <f>Links!F2037</f>
        <v>89</v>
      </c>
      <c r="C2037">
        <f>Links!G2037</f>
        <v>0.67</v>
      </c>
      <c r="D2037" t="str">
        <f>Links!H2037</f>
        <v>l "Space-Relation"</v>
      </c>
      <c r="G2037" t="str">
        <f t="shared" si="31"/>
        <v>78 89 0.67 l "Space-Relation"</v>
      </c>
    </row>
    <row r="2038" spans="1:7">
      <c r="A2038">
        <f>Links!E2038</f>
        <v>52</v>
      </c>
      <c r="B2038">
        <f>Links!F2038</f>
        <v>89</v>
      </c>
      <c r="C2038">
        <f>Links!G2038</f>
        <v>0.67</v>
      </c>
      <c r="D2038" t="str">
        <f>Links!H2038</f>
        <v>l "Space-Mathematics"</v>
      </c>
      <c r="G2038" t="str">
        <f t="shared" si="31"/>
        <v>52 89 0.67 l "Space-Mathematics"</v>
      </c>
    </row>
    <row r="2039" spans="1:7">
      <c r="A2039">
        <f>Links!E2039</f>
        <v>54</v>
      </c>
      <c r="B2039">
        <f>Links!F2039</f>
        <v>89</v>
      </c>
      <c r="C2039">
        <f>Links!G2039</f>
        <v>0.67</v>
      </c>
      <c r="D2039" t="str">
        <f>Links!H2039</f>
        <v>l "Space-Mechanics"</v>
      </c>
      <c r="G2039" t="str">
        <f t="shared" si="31"/>
        <v>54 89 0.67 l "Space-Mechanics"</v>
      </c>
    </row>
    <row r="2040" spans="1:7">
      <c r="A2040">
        <f>Links!E2040</f>
        <v>76</v>
      </c>
      <c r="B2040">
        <f>Links!F2040</f>
        <v>89</v>
      </c>
      <c r="C2040">
        <f>Links!G2040</f>
        <v>0.67</v>
      </c>
      <c r="D2040" t="str">
        <f>Links!H2040</f>
        <v>l "Space-Quantity"</v>
      </c>
      <c r="G2040" t="str">
        <f t="shared" si="31"/>
        <v>76 89 0.67 l "Space-Quantity"</v>
      </c>
    </row>
    <row r="2041" spans="1:7">
      <c r="A2041">
        <f>Links!E2041</f>
        <v>56</v>
      </c>
      <c r="B2041">
        <f>Links!F2041</f>
        <v>89</v>
      </c>
      <c r="C2041">
        <f>Links!G2041</f>
        <v>0.56000000000000005</v>
      </c>
      <c r="D2041" t="str">
        <f>Links!H2041</f>
        <v>l "Space-Memory and Imagination"</v>
      </c>
      <c r="G2041" t="str">
        <f t="shared" si="31"/>
        <v>56 89 0.56 l "Space-Memory and Imagination"</v>
      </c>
    </row>
    <row r="2042" spans="1:7">
      <c r="A2042">
        <f>Links!E2042</f>
        <v>58</v>
      </c>
      <c r="B2042">
        <f>Links!F2042</f>
        <v>89</v>
      </c>
      <c r="C2042">
        <f>Links!G2042</f>
        <v>0.44</v>
      </c>
      <c r="D2042" t="str">
        <f>Links!H2042</f>
        <v>l "Space-Mind"</v>
      </c>
      <c r="G2042" t="str">
        <f t="shared" si="31"/>
        <v>58 89 0.44 l "Space-Mind"</v>
      </c>
    </row>
    <row r="2043" spans="1:7">
      <c r="A2043">
        <f>Links!E2043</f>
        <v>93</v>
      </c>
      <c r="B2043">
        <f>Links!F2043</f>
        <v>89</v>
      </c>
      <c r="C2043">
        <f>Links!G2043</f>
        <v>0.89</v>
      </c>
      <c r="D2043" t="str">
        <f>Links!H2043</f>
        <v>l "Space-Time"</v>
      </c>
      <c r="G2043" t="str">
        <f t="shared" si="31"/>
        <v>93 89 0.89 l "Space-Time"</v>
      </c>
    </row>
    <row r="2044" spans="1:7">
      <c r="A2044">
        <f>Links!E2044</f>
        <v>75</v>
      </c>
      <c r="B2044">
        <f>Links!F2044</f>
        <v>89</v>
      </c>
      <c r="C2044">
        <f>Links!G2044</f>
        <v>0.78</v>
      </c>
      <c r="D2044" t="str">
        <f>Links!H2044</f>
        <v>l "Space-Quality"</v>
      </c>
      <c r="G2044" t="str">
        <f t="shared" si="31"/>
        <v>75 89 0.78 l "Space-Quality"</v>
      </c>
    </row>
    <row r="2045" spans="1:7">
      <c r="A2045">
        <f>Links!E2045</f>
        <v>84</v>
      </c>
      <c r="B2045">
        <f>Links!F2045</f>
        <v>89</v>
      </c>
      <c r="C2045">
        <f>Links!G2045</f>
        <v>0.56000000000000005</v>
      </c>
      <c r="D2045" t="str">
        <f>Links!H2045</f>
        <v>l "Space-Sense"</v>
      </c>
      <c r="G2045" t="str">
        <f t="shared" si="31"/>
        <v>84 89 0.56 l "Space-Sense"</v>
      </c>
    </row>
    <row r="2046" spans="1:7">
      <c r="A2046">
        <f>Links!E2046</f>
        <v>63</v>
      </c>
      <c r="B2046">
        <f>Links!F2046</f>
        <v>89</v>
      </c>
      <c r="C2046">
        <f>Links!G2046</f>
        <v>0.44</v>
      </c>
      <c r="D2046" t="str">
        <f>Links!H2046</f>
        <v>l "Space-One and Many"</v>
      </c>
      <c r="G2046" t="str">
        <f t="shared" si="31"/>
        <v>63 89 0.44 l "Space-One and Many"</v>
      </c>
    </row>
    <row r="2047" spans="1:7">
      <c r="A2047">
        <f>Links!E2047</f>
        <v>5</v>
      </c>
      <c r="B2047">
        <f>Links!F2047</f>
        <v>89</v>
      </c>
      <c r="C2047">
        <f>Links!G2047</f>
        <v>1</v>
      </c>
      <c r="D2047" t="str">
        <f>Links!H2047</f>
        <v>l "Space-Astronomy"</v>
      </c>
      <c r="G2047" t="str">
        <f t="shared" si="31"/>
        <v>5 89 1 l "Space-Astronomy"</v>
      </c>
    </row>
    <row r="2048" spans="1:7">
      <c r="A2048">
        <f>Links!E2048</f>
        <v>1</v>
      </c>
      <c r="B2048">
        <f>Links!F2048</f>
        <v>89</v>
      </c>
      <c r="C2048">
        <f>Links!G2048</f>
        <v>0.44</v>
      </c>
      <c r="D2048" t="str">
        <f>Links!H2048</f>
        <v>l "Space-Angel"</v>
      </c>
      <c r="G2048" t="str">
        <f t="shared" si="31"/>
        <v>1 89 0.44 l "Space-Angel"</v>
      </c>
    </row>
    <row r="2049" spans="1:7">
      <c r="A2049">
        <f>Links!E2049</f>
        <v>29</v>
      </c>
      <c r="B2049">
        <f>Links!F2049</f>
        <v>89</v>
      </c>
      <c r="C2049">
        <f>Links!G2049</f>
        <v>0.33</v>
      </c>
      <c r="D2049" t="str">
        <f>Links!H2049</f>
        <v>l "Space-God"</v>
      </c>
      <c r="G2049" t="str">
        <f t="shared" si="31"/>
        <v>29 89 0.33 l "Space-God"</v>
      </c>
    </row>
    <row r="2050" spans="1:7">
      <c r="A2050">
        <f>Links!E2050</f>
        <v>38</v>
      </c>
      <c r="B2050">
        <f>Links!F2050</f>
        <v>89</v>
      </c>
      <c r="C2050">
        <f>Links!G2050</f>
        <v>0.11</v>
      </c>
      <c r="D2050" t="str">
        <f>Links!H2050</f>
        <v>l "Space-Immortality"</v>
      </c>
      <c r="G2050" t="str">
        <f t="shared" si="31"/>
        <v>38 89 0.11 l "Space-Immortality"</v>
      </c>
    </row>
    <row r="2051" spans="1:7">
      <c r="A2051">
        <f>Links!E2051</f>
        <v>2</v>
      </c>
      <c r="B2051">
        <f>Links!F2051</f>
        <v>90</v>
      </c>
      <c r="C2051">
        <f>Links!G2051</f>
        <v>0.22</v>
      </c>
      <c r="D2051" t="str">
        <f>Links!H2051</f>
        <v>l "State-Animal"</v>
      </c>
      <c r="G2051" t="str">
        <f t="shared" ref="G2051:G2114" si="32">A2051&amp;" "&amp;B2051&amp;" "&amp;C2051&amp;" "&amp;D2051</f>
        <v>2 90 0.22 l "State-Animal"</v>
      </c>
    </row>
    <row r="2052" spans="1:7">
      <c r="A2052">
        <f>Links!E2052</f>
        <v>45</v>
      </c>
      <c r="B2052">
        <f>Links!F2052</f>
        <v>90</v>
      </c>
      <c r="C2052">
        <f>Links!G2052</f>
        <v>0.22</v>
      </c>
      <c r="D2052" t="str">
        <f>Links!H2052</f>
        <v>l "State-Language"</v>
      </c>
      <c r="G2052" t="str">
        <f t="shared" si="32"/>
        <v>45 90 0.22 l "State-Language"</v>
      </c>
    </row>
    <row r="2053" spans="1:7">
      <c r="A2053">
        <f>Links!E2053</f>
        <v>58</v>
      </c>
      <c r="B2053">
        <f>Links!F2053</f>
        <v>90</v>
      </c>
      <c r="C2053">
        <f>Links!G2053</f>
        <v>0.22</v>
      </c>
      <c r="D2053" t="str">
        <f>Links!H2053</f>
        <v>l "State-Mind"</v>
      </c>
      <c r="G2053" t="str">
        <f t="shared" si="32"/>
        <v>58 90 0.22 l "State-Mind"</v>
      </c>
    </row>
    <row r="2054" spans="1:7">
      <c r="A2054">
        <f>Links!E2054</f>
        <v>20</v>
      </c>
      <c r="B2054">
        <f>Links!F2054</f>
        <v>90</v>
      </c>
      <c r="C2054">
        <f>Links!G2054</f>
        <v>0.78</v>
      </c>
      <c r="D2054" t="str">
        <f>Links!H2054</f>
        <v>l "State-Education"</v>
      </c>
      <c r="G2054" t="str">
        <f t="shared" si="32"/>
        <v>20 90 0.78 l "State-Education"</v>
      </c>
    </row>
    <row r="2055" spans="1:7">
      <c r="A2055">
        <f>Links!E2055</f>
        <v>31</v>
      </c>
      <c r="B2055">
        <f>Links!F2055</f>
        <v>90</v>
      </c>
      <c r="C2055">
        <f>Links!G2055</f>
        <v>1</v>
      </c>
      <c r="D2055" t="str">
        <f>Links!H2055</f>
        <v>l "State-Government"</v>
      </c>
      <c r="G2055" t="str">
        <f t="shared" si="32"/>
        <v>31 90 1 l "State-Government"</v>
      </c>
    </row>
    <row r="2056" spans="1:7">
      <c r="A2056">
        <f>Links!E2056</f>
        <v>26</v>
      </c>
      <c r="B2056">
        <f>Links!F2056</f>
        <v>90</v>
      </c>
      <c r="C2056">
        <f>Links!G2056</f>
        <v>0.67</v>
      </c>
      <c r="D2056" t="str">
        <f>Links!H2056</f>
        <v>l "State-Family"</v>
      </c>
      <c r="G2056" t="str">
        <f t="shared" si="32"/>
        <v>26 90 0.67 l "State-Family"</v>
      </c>
    </row>
    <row r="2057" spans="1:7">
      <c r="A2057">
        <f>Links!E2057</f>
        <v>59</v>
      </c>
      <c r="B2057">
        <f>Links!F2057</f>
        <v>90</v>
      </c>
      <c r="C2057">
        <f>Links!G2057</f>
        <v>1</v>
      </c>
      <c r="D2057" t="str">
        <f>Links!H2057</f>
        <v>l "State-Monarchy"</v>
      </c>
      <c r="G2057" t="str">
        <f t="shared" si="32"/>
        <v>59 90 1 l "State-Monarchy"</v>
      </c>
    </row>
    <row r="2058" spans="1:7">
      <c r="A2058">
        <f>Links!E2058</f>
        <v>63</v>
      </c>
      <c r="B2058">
        <f>Links!F2058</f>
        <v>90</v>
      </c>
      <c r="C2058">
        <f>Links!G2058</f>
        <v>0.67</v>
      </c>
      <c r="D2058" t="str">
        <f>Links!H2058</f>
        <v>l "State-One and Many"</v>
      </c>
      <c r="G2058" t="str">
        <f t="shared" si="32"/>
        <v>63 90 0.67 l "State-One and Many"</v>
      </c>
    </row>
    <row r="2059" spans="1:7">
      <c r="A2059">
        <f>Links!E2059</f>
        <v>95</v>
      </c>
      <c r="B2059">
        <f>Links!F2059</f>
        <v>90</v>
      </c>
      <c r="C2059">
        <f>Links!G2059</f>
        <v>0.89</v>
      </c>
      <c r="D2059" t="str">
        <f>Links!H2059</f>
        <v>l "State-Tyranny"</v>
      </c>
      <c r="G2059" t="str">
        <f t="shared" si="32"/>
        <v>95 90 0.89 l "State-Tyranny"</v>
      </c>
    </row>
    <row r="2060" spans="1:7">
      <c r="A2060">
        <f>Links!E2060</f>
        <v>34</v>
      </c>
      <c r="B2060">
        <f>Links!F2060</f>
        <v>90</v>
      </c>
      <c r="C2060">
        <f>Links!G2060</f>
        <v>0.56000000000000005</v>
      </c>
      <c r="D2060" t="str">
        <f>Links!H2060</f>
        <v>l "State-History"</v>
      </c>
      <c r="G2060" t="str">
        <f t="shared" si="32"/>
        <v>34 90 0.56 l "State-History"</v>
      </c>
    </row>
    <row r="2061" spans="1:7">
      <c r="A2061">
        <f>Links!E2061</f>
        <v>46</v>
      </c>
      <c r="B2061">
        <f>Links!F2061</f>
        <v>90</v>
      </c>
      <c r="C2061">
        <f>Links!G2061</f>
        <v>0.89</v>
      </c>
      <c r="D2061" t="str">
        <f>Links!H2061</f>
        <v>l "State-Law"</v>
      </c>
      <c r="G2061" t="str">
        <f t="shared" si="32"/>
        <v>46 90 0.89 l "State-Law"</v>
      </c>
    </row>
    <row r="2062" spans="1:7">
      <c r="A2062">
        <f>Links!E2062</f>
        <v>71</v>
      </c>
      <c r="B2062">
        <f>Links!F2062</f>
        <v>90</v>
      </c>
      <c r="C2062">
        <f>Links!G2062</f>
        <v>0.56000000000000005</v>
      </c>
      <c r="D2062" t="str">
        <f>Links!H2062</f>
        <v>l "State-Progress"</v>
      </c>
      <c r="G2062" t="str">
        <f t="shared" si="32"/>
        <v>71 90 0.56 l "State-Progress"</v>
      </c>
    </row>
    <row r="2063" spans="1:7">
      <c r="A2063">
        <f>Links!E2063</f>
        <v>44</v>
      </c>
      <c r="B2063">
        <f>Links!F2063</f>
        <v>90</v>
      </c>
      <c r="C2063">
        <f>Links!G2063</f>
        <v>0.67</v>
      </c>
      <c r="D2063" t="str">
        <f>Links!H2063</f>
        <v>l "State-Labor"</v>
      </c>
      <c r="G2063" t="str">
        <f t="shared" si="32"/>
        <v>44 90 0.67 l "State-Labor"</v>
      </c>
    </row>
    <row r="2064" spans="1:7">
      <c r="A2064">
        <f>Links!E2064</f>
        <v>99</v>
      </c>
      <c r="B2064">
        <f>Links!F2064</f>
        <v>90</v>
      </c>
      <c r="C2064">
        <f>Links!G2064</f>
        <v>0.56000000000000005</v>
      </c>
      <c r="D2064" t="str">
        <f>Links!H2064</f>
        <v>l "State-Wealth"</v>
      </c>
      <c r="G2064" t="str">
        <f t="shared" si="32"/>
        <v>99 90 0.56 l "State-Wealth"</v>
      </c>
    </row>
    <row r="2065" spans="1:7">
      <c r="A2065">
        <f>Links!E2065</f>
        <v>12</v>
      </c>
      <c r="B2065">
        <f>Links!F2065</f>
        <v>90</v>
      </c>
      <c r="C2065">
        <f>Links!G2065</f>
        <v>0.89</v>
      </c>
      <c r="D2065" t="str">
        <f>Links!H2065</f>
        <v>l "State-Constitution"</v>
      </c>
      <c r="G2065" t="str">
        <f t="shared" si="32"/>
        <v>12 90 0.89 l "State-Constitution"</v>
      </c>
    </row>
    <row r="2066" spans="1:7">
      <c r="A2066">
        <f>Links!E2066</f>
        <v>16</v>
      </c>
      <c r="B2066">
        <f>Links!F2066</f>
        <v>90</v>
      </c>
      <c r="C2066">
        <f>Links!G2066</f>
        <v>1</v>
      </c>
      <c r="D2066" t="str">
        <f>Links!H2066</f>
        <v>l "State-Democracy"</v>
      </c>
      <c r="G2066" t="str">
        <f t="shared" si="32"/>
        <v>16 90 1 l "State-Democracy"</v>
      </c>
    </row>
    <row r="2067" spans="1:7">
      <c r="A2067">
        <f>Links!E2067</f>
        <v>42</v>
      </c>
      <c r="B2067">
        <f>Links!F2067</f>
        <v>90</v>
      </c>
      <c r="C2067">
        <f>Links!G2067</f>
        <v>0.78</v>
      </c>
      <c r="D2067" t="str">
        <f>Links!H2067</f>
        <v>l "State-Justice"</v>
      </c>
      <c r="G2067" t="str">
        <f t="shared" si="32"/>
        <v>42 90 0.78 l "State-Justice"</v>
      </c>
    </row>
    <row r="2068" spans="1:7">
      <c r="A2068">
        <f>Links!E2068</f>
        <v>62</v>
      </c>
      <c r="B2068">
        <f>Links!F2068</f>
        <v>90</v>
      </c>
      <c r="C2068">
        <f>Links!G2068</f>
        <v>0.89</v>
      </c>
      <c r="D2068" t="str">
        <f>Links!H2068</f>
        <v>l "State-Oligarchy"</v>
      </c>
      <c r="G2068" t="str">
        <f t="shared" si="32"/>
        <v>62 90 0.89 l "State-Oligarchy"</v>
      </c>
    </row>
    <row r="2069" spans="1:7">
      <c r="A2069">
        <f>Links!E2069</f>
        <v>11</v>
      </c>
      <c r="B2069">
        <f>Links!F2069</f>
        <v>90</v>
      </c>
      <c r="C2069">
        <f>Links!G2069</f>
        <v>1</v>
      </c>
      <c r="D2069" t="str">
        <f>Links!H2069</f>
        <v>l "State-Citizen"</v>
      </c>
      <c r="G2069" t="str">
        <f t="shared" si="32"/>
        <v>11 90 1 l "State-Citizen"</v>
      </c>
    </row>
    <row r="2070" spans="1:7">
      <c r="A2070">
        <f>Links!E2070</f>
        <v>79</v>
      </c>
      <c r="B2070">
        <f>Links!F2070</f>
        <v>90</v>
      </c>
      <c r="C2070">
        <f>Links!G2070</f>
        <v>0.56000000000000005</v>
      </c>
      <c r="D2070" t="str">
        <f>Links!H2070</f>
        <v>l "State-Religion"</v>
      </c>
      <c r="G2070" t="str">
        <f t="shared" si="32"/>
        <v>79 90 0.56 l "State-Religion"</v>
      </c>
    </row>
    <row r="2071" spans="1:7">
      <c r="A2071">
        <f>Links!E2071</f>
        <v>14</v>
      </c>
      <c r="B2071">
        <f>Links!F2071</f>
        <v>90</v>
      </c>
      <c r="C2071">
        <f>Links!G2071</f>
        <v>0.89</v>
      </c>
      <c r="D2071" t="str">
        <f>Links!H2071</f>
        <v>l "State-Custom and Convention"</v>
      </c>
      <c r="G2071" t="str">
        <f t="shared" si="32"/>
        <v>14 90 0.89 l "State-Custom and Convention"</v>
      </c>
    </row>
    <row r="2072" spans="1:7">
      <c r="A2072">
        <f>Links!E2072</f>
        <v>47</v>
      </c>
      <c r="B2072">
        <f>Links!F2072</f>
        <v>90</v>
      </c>
      <c r="C2072">
        <f>Links!G2072</f>
        <v>0.89</v>
      </c>
      <c r="D2072" t="str">
        <f>Links!H2072</f>
        <v>l "State-Liberty"</v>
      </c>
      <c r="G2072" t="str">
        <f t="shared" si="32"/>
        <v>47 90 0.89 l "State-Liberty"</v>
      </c>
    </row>
    <row r="2073" spans="1:7">
      <c r="A2073">
        <f>Links!E2073</f>
        <v>60</v>
      </c>
      <c r="B2073">
        <f>Links!F2073</f>
        <v>90</v>
      </c>
      <c r="C2073">
        <f>Links!G2073</f>
        <v>0.44</v>
      </c>
      <c r="D2073" t="str">
        <f>Links!H2073</f>
        <v>l "State-Nature"</v>
      </c>
      <c r="G2073" t="str">
        <f t="shared" si="32"/>
        <v>60 90 0.44 l "State-Nature"</v>
      </c>
    </row>
    <row r="2074" spans="1:7">
      <c r="A2074">
        <f>Links!E2074</f>
        <v>98</v>
      </c>
      <c r="B2074">
        <f>Links!F2074</f>
        <v>90</v>
      </c>
      <c r="C2074">
        <f>Links!G2074</f>
        <v>0.89</v>
      </c>
      <c r="D2074" t="str">
        <f>Links!H2074</f>
        <v>l "State-War and Peace"</v>
      </c>
      <c r="G2074" t="str">
        <f t="shared" si="32"/>
        <v>98 90 0.89 l "State-War and Peace"</v>
      </c>
    </row>
    <row r="2075" spans="1:7">
      <c r="A2075">
        <f>Links!E2075</f>
        <v>80</v>
      </c>
      <c r="B2075">
        <f>Links!F2075</f>
        <v>90</v>
      </c>
      <c r="C2075">
        <f>Links!G2075</f>
        <v>0.89</v>
      </c>
      <c r="D2075" t="str">
        <f>Links!H2075</f>
        <v>l "State-Revolution"</v>
      </c>
      <c r="G2075" t="str">
        <f t="shared" si="32"/>
        <v>80 90 0.89 l "State-Revolution"</v>
      </c>
    </row>
    <row r="2076" spans="1:7">
      <c r="A2076">
        <f>Links!E2076</f>
        <v>51</v>
      </c>
      <c r="B2076">
        <f>Links!F2076</f>
        <v>90</v>
      </c>
      <c r="C2076">
        <f>Links!G2076</f>
        <v>0.56000000000000005</v>
      </c>
      <c r="D2076" t="str">
        <f>Links!H2076</f>
        <v>l "State-Man"</v>
      </c>
      <c r="G2076" t="str">
        <f t="shared" si="32"/>
        <v>51 90 0.56 l "State-Man"</v>
      </c>
    </row>
    <row r="2077" spans="1:7">
      <c r="A2077">
        <f>Links!E2077</f>
        <v>22</v>
      </c>
      <c r="B2077">
        <f>Links!F2077</f>
        <v>90</v>
      </c>
      <c r="C2077">
        <f>Links!G2077</f>
        <v>0.33</v>
      </c>
      <c r="D2077" t="str">
        <f>Links!H2077</f>
        <v>l "State-Emotion"</v>
      </c>
      <c r="G2077" t="str">
        <f t="shared" si="32"/>
        <v>22 90 0.33 l "State-Emotion"</v>
      </c>
    </row>
    <row r="2078" spans="1:7">
      <c r="A2078">
        <f>Links!E2078</f>
        <v>50</v>
      </c>
      <c r="B2078">
        <f>Links!F2078</f>
        <v>90</v>
      </c>
      <c r="C2078">
        <f>Links!G2078</f>
        <v>0.33</v>
      </c>
      <c r="D2078" t="str">
        <f>Links!H2078</f>
        <v>l "State-Love"</v>
      </c>
      <c r="G2078" t="str">
        <f t="shared" si="32"/>
        <v>50 90 0.33 l "State-Love"</v>
      </c>
    </row>
    <row r="2079" spans="1:7">
      <c r="A2079">
        <f>Links!E2079</f>
        <v>19</v>
      </c>
      <c r="B2079">
        <f>Links!F2079</f>
        <v>90</v>
      </c>
      <c r="C2079">
        <f>Links!G2079</f>
        <v>0.78</v>
      </c>
      <c r="D2079" t="str">
        <f>Links!H2079</f>
        <v>l "State-Duty"</v>
      </c>
      <c r="G2079" t="str">
        <f t="shared" si="32"/>
        <v>19 90 0.78 l "State-Duty"</v>
      </c>
    </row>
    <row r="2080" spans="1:7">
      <c r="A2080">
        <f>Links!E2080</f>
        <v>30</v>
      </c>
      <c r="B2080">
        <f>Links!F2080</f>
        <v>90</v>
      </c>
      <c r="C2080">
        <f>Links!G2080</f>
        <v>0.44</v>
      </c>
      <c r="D2080" t="str">
        <f>Links!H2080</f>
        <v>l "State-Good and Evil"</v>
      </c>
      <c r="G2080" t="str">
        <f t="shared" si="32"/>
        <v>30 90 0.44 l "State-Good and Evil"</v>
      </c>
    </row>
    <row r="2081" spans="1:7">
      <c r="A2081">
        <f>Links!E2081</f>
        <v>33</v>
      </c>
      <c r="B2081">
        <f>Links!F2081</f>
        <v>90</v>
      </c>
      <c r="C2081">
        <f>Links!G2081</f>
        <v>0.44</v>
      </c>
      <c r="D2081" t="str">
        <f>Links!H2081</f>
        <v>l "State-Happiness"</v>
      </c>
      <c r="G2081" t="str">
        <f t="shared" si="32"/>
        <v>33 90 0.44 l "State-Happiness"</v>
      </c>
    </row>
    <row r="2082" spans="1:7">
      <c r="A2082">
        <f>Links!E2082</f>
        <v>87</v>
      </c>
      <c r="B2082">
        <f>Links!F2082</f>
        <v>90</v>
      </c>
      <c r="C2082">
        <f>Links!G2082</f>
        <v>0.56000000000000005</v>
      </c>
      <c r="D2082" t="str">
        <f>Links!H2082</f>
        <v>l "State-Slavery"</v>
      </c>
      <c r="G2082" t="str">
        <f t="shared" si="32"/>
        <v>87 90 0.56 l "State-Slavery"</v>
      </c>
    </row>
    <row r="2083" spans="1:7">
      <c r="A2083">
        <f>Links!E2083</f>
        <v>3</v>
      </c>
      <c r="B2083">
        <f>Links!F2083</f>
        <v>90</v>
      </c>
      <c r="C2083">
        <f>Links!G2083</f>
        <v>0.67</v>
      </c>
      <c r="D2083" t="str">
        <f>Links!H2083</f>
        <v>l "State-Aristocracy"</v>
      </c>
      <c r="G2083" t="str">
        <f t="shared" si="32"/>
        <v>3 90 0.67 l "State-Aristocracy"</v>
      </c>
    </row>
    <row r="2084" spans="1:7">
      <c r="A2084">
        <f>Links!E2084</f>
        <v>65</v>
      </c>
      <c r="B2084">
        <f>Links!F2084</f>
        <v>90</v>
      </c>
      <c r="C2084">
        <f>Links!G2084</f>
        <v>0.78</v>
      </c>
      <c r="D2084" t="str">
        <f>Links!H2084</f>
        <v>l "State-Opposition"</v>
      </c>
      <c r="G2084" t="str">
        <f t="shared" si="32"/>
        <v>65 90 0.78 l "State-Opposition"</v>
      </c>
    </row>
    <row r="2085" spans="1:7">
      <c r="A2085">
        <f>Links!E2085</f>
        <v>83</v>
      </c>
      <c r="B2085">
        <f>Links!F2085</f>
        <v>90</v>
      </c>
      <c r="C2085">
        <f>Links!G2085</f>
        <v>0.33</v>
      </c>
      <c r="D2085" t="str">
        <f>Links!H2085</f>
        <v>l "State-Science"</v>
      </c>
      <c r="G2085" t="str">
        <f t="shared" si="32"/>
        <v>83 90 0.33 l "State-Science"</v>
      </c>
    </row>
    <row r="2086" spans="1:7">
      <c r="A2086">
        <f>Links!E2086</f>
        <v>97</v>
      </c>
      <c r="B2086">
        <f>Links!F2086</f>
        <v>90</v>
      </c>
      <c r="C2086">
        <f>Links!G2086</f>
        <v>0.33</v>
      </c>
      <c r="D2086" t="str">
        <f>Links!H2086</f>
        <v>l "State-Virtue and Vice"</v>
      </c>
      <c r="G2086" t="str">
        <f t="shared" si="32"/>
        <v>97 90 0.33 l "State-Virtue and Vice"</v>
      </c>
    </row>
    <row r="2087" spans="1:7">
      <c r="A2087">
        <f>Links!E2087</f>
        <v>4</v>
      </c>
      <c r="B2087">
        <f>Links!F2087</f>
        <v>90</v>
      </c>
      <c r="C2087">
        <f>Links!G2087</f>
        <v>0.22</v>
      </c>
      <c r="D2087" t="str">
        <f>Links!H2087</f>
        <v>l "State-Art"</v>
      </c>
      <c r="G2087" t="str">
        <f t="shared" si="32"/>
        <v>4 90 0.22 l "State-Art"</v>
      </c>
    </row>
    <row r="2088" spans="1:7">
      <c r="A2088">
        <f>Links!E2088</f>
        <v>22</v>
      </c>
      <c r="B2088">
        <f>Links!F2088</f>
        <v>90</v>
      </c>
      <c r="C2088">
        <f>Links!G2088</f>
        <v>0.22</v>
      </c>
      <c r="D2088" t="str">
        <f>Links!H2088</f>
        <v>l "State-Emotion"</v>
      </c>
      <c r="G2088" t="str">
        <f t="shared" si="32"/>
        <v>22 90 0.22 l "State-Emotion"</v>
      </c>
    </row>
    <row r="2089" spans="1:7">
      <c r="A2089">
        <f>Links!E2089</f>
        <v>43</v>
      </c>
      <c r="B2089">
        <f>Links!F2089</f>
        <v>90</v>
      </c>
      <c r="C2089">
        <f>Links!G2089</f>
        <v>0.22</v>
      </c>
      <c r="D2089" t="str">
        <f>Links!H2089</f>
        <v>l "State-Knowledge"</v>
      </c>
      <c r="G2089" t="str">
        <f t="shared" si="32"/>
        <v>43 90 0.22 l "State-Knowledge"</v>
      </c>
    </row>
    <row r="2090" spans="1:7">
      <c r="A2090">
        <f>Links!E2090</f>
        <v>64</v>
      </c>
      <c r="B2090">
        <f>Links!F2090</f>
        <v>90</v>
      </c>
      <c r="C2090">
        <f>Links!G2090</f>
        <v>0.78</v>
      </c>
      <c r="D2090" t="str">
        <f>Links!H2090</f>
        <v>l "State-Opinion"</v>
      </c>
      <c r="G2090" t="str">
        <f t="shared" si="32"/>
        <v>64 90 0.78 l "State-Opinion"</v>
      </c>
    </row>
    <row r="2091" spans="1:7">
      <c r="A2091">
        <f>Links!E2091</f>
        <v>66</v>
      </c>
      <c r="B2091">
        <f>Links!F2091</f>
        <v>90</v>
      </c>
      <c r="C2091">
        <f>Links!G2091</f>
        <v>0.33</v>
      </c>
      <c r="D2091" t="str">
        <f>Links!H2091</f>
        <v>l "State-Philosophy"</v>
      </c>
      <c r="G2091" t="str">
        <f t="shared" si="32"/>
        <v>66 90 0.33 l "State-Philosophy"</v>
      </c>
    </row>
    <row r="2092" spans="1:7">
      <c r="A2092">
        <f>Links!E2092</f>
        <v>17</v>
      </c>
      <c r="B2092">
        <f>Links!F2092</f>
        <v>91</v>
      </c>
      <c r="C2092">
        <f>Links!G2092</f>
        <v>0.89</v>
      </c>
      <c r="D2092" t="str">
        <f>Links!H2092</f>
        <v>l "Temperance-Desire"</v>
      </c>
      <c r="G2092" t="str">
        <f t="shared" si="32"/>
        <v>17 91 0.89 l "Temperance-Desire"</v>
      </c>
    </row>
    <row r="2093" spans="1:7">
      <c r="A2093">
        <f>Links!E2093</f>
        <v>22</v>
      </c>
      <c r="B2093">
        <f>Links!F2093</f>
        <v>91</v>
      </c>
      <c r="C2093">
        <f>Links!G2093</f>
        <v>0.89</v>
      </c>
      <c r="D2093" t="str">
        <f>Links!H2093</f>
        <v>l "Temperance-Emotion"</v>
      </c>
      <c r="G2093" t="str">
        <f t="shared" si="32"/>
        <v>22 91 0.89 l "Temperance-Emotion"</v>
      </c>
    </row>
    <row r="2094" spans="1:7">
      <c r="A2094">
        <f>Links!E2094</f>
        <v>58</v>
      </c>
      <c r="B2094">
        <f>Links!F2094</f>
        <v>91</v>
      </c>
      <c r="C2094">
        <f>Links!G2094</f>
        <v>0.89</v>
      </c>
      <c r="D2094" t="str">
        <f>Links!H2094</f>
        <v>l "Temperance-Mind"</v>
      </c>
      <c r="G2094" t="str">
        <f t="shared" si="32"/>
        <v>58 91 0.89 l "Temperance-Mind"</v>
      </c>
    </row>
    <row r="2095" spans="1:7">
      <c r="A2095">
        <f>Links!E2095</f>
        <v>68</v>
      </c>
      <c r="B2095">
        <f>Links!F2095</f>
        <v>91</v>
      </c>
      <c r="C2095">
        <f>Links!G2095</f>
        <v>0.89</v>
      </c>
      <c r="D2095" t="str">
        <f>Links!H2095</f>
        <v>l "Temperance-Pleasure and Pain"</v>
      </c>
      <c r="G2095" t="str">
        <f t="shared" si="32"/>
        <v>68 91 0.89 l "Temperance-Pleasure and Pain"</v>
      </c>
    </row>
    <row r="2096" spans="1:7">
      <c r="A2096">
        <f>Links!E2096</f>
        <v>97</v>
      </c>
      <c r="B2096">
        <f>Links!F2096</f>
        <v>91</v>
      </c>
      <c r="C2096">
        <f>Links!G2096</f>
        <v>0.89</v>
      </c>
      <c r="D2096" t="str">
        <f>Links!H2096</f>
        <v>l "Temperance-Virtue and Vice"</v>
      </c>
      <c r="G2096" t="str">
        <f t="shared" si="32"/>
        <v>97 91 0.89 l "Temperance-Virtue and Vice"</v>
      </c>
    </row>
    <row r="2097" spans="1:7">
      <c r="A2097">
        <f>Links!E2097</f>
        <v>13</v>
      </c>
      <c r="B2097">
        <f>Links!F2097</f>
        <v>91</v>
      </c>
      <c r="C2097">
        <f>Links!G2097</f>
        <v>0.56000000000000005</v>
      </c>
      <c r="D2097" t="str">
        <f>Links!H2097</f>
        <v>l "Temperance-Courage"</v>
      </c>
      <c r="G2097" t="str">
        <f t="shared" si="32"/>
        <v>13 91 0.56 l "Temperance-Courage"</v>
      </c>
    </row>
    <row r="2098" spans="1:7">
      <c r="A2098">
        <f>Links!E2098</f>
        <v>73</v>
      </c>
      <c r="B2098">
        <f>Links!F2098</f>
        <v>91</v>
      </c>
      <c r="C2098">
        <f>Links!G2098</f>
        <v>0.78</v>
      </c>
      <c r="D2098" t="str">
        <f>Links!H2098</f>
        <v>l "Temperance-Prudence"</v>
      </c>
      <c r="G2098" t="str">
        <f t="shared" si="32"/>
        <v>73 91 0.78 l "Temperance-Prudence"</v>
      </c>
    </row>
    <row r="2099" spans="1:7">
      <c r="A2099">
        <f>Links!E2099</f>
        <v>40</v>
      </c>
      <c r="B2099">
        <f>Links!F2099</f>
        <v>91</v>
      </c>
      <c r="C2099">
        <f>Links!G2099</f>
        <v>0.33</v>
      </c>
      <c r="D2099" t="str">
        <f>Links!H2099</f>
        <v>l "Temperance-Infinity"</v>
      </c>
      <c r="G2099" t="str">
        <f t="shared" si="32"/>
        <v>40 91 0.33 l "Temperance-Infinity"</v>
      </c>
    </row>
    <row r="2100" spans="1:7">
      <c r="A2100">
        <f>Links!E2100</f>
        <v>86</v>
      </c>
      <c r="B2100">
        <f>Links!F2100</f>
        <v>91</v>
      </c>
      <c r="C2100">
        <f>Links!G2100</f>
        <v>0.33</v>
      </c>
      <c r="D2100" t="str">
        <f>Links!H2100</f>
        <v>l "Temperance-Sin"</v>
      </c>
      <c r="G2100" t="str">
        <f t="shared" si="32"/>
        <v>86 91 0.33 l "Temperance-Sin"</v>
      </c>
    </row>
    <row r="2101" spans="1:7">
      <c r="A2101">
        <f>Links!E2101</f>
        <v>99</v>
      </c>
      <c r="B2101">
        <f>Links!F2101</f>
        <v>91</v>
      </c>
      <c r="C2101">
        <f>Links!G2101</f>
        <v>0.33</v>
      </c>
      <c r="D2101" t="str">
        <f>Links!H2101</f>
        <v>l "Temperance-Wealth"</v>
      </c>
      <c r="G2101" t="str">
        <f t="shared" si="32"/>
        <v>99 91 0.33 l "Temperance-Wealth"</v>
      </c>
    </row>
    <row r="2102" spans="1:7">
      <c r="A2102">
        <f>Links!E2102</f>
        <v>33</v>
      </c>
      <c r="B2102">
        <f>Links!F2102</f>
        <v>91</v>
      </c>
      <c r="C2102">
        <f>Links!G2102</f>
        <v>0.67</v>
      </c>
      <c r="D2102" t="str">
        <f>Links!H2102</f>
        <v>l "Temperance-Happiness"</v>
      </c>
      <c r="G2102" t="str">
        <f t="shared" si="32"/>
        <v>33 91 0.67 l "Temperance-Happiness"</v>
      </c>
    </row>
    <row r="2103" spans="1:7">
      <c r="A2103">
        <f>Links!E2103</f>
        <v>20</v>
      </c>
      <c r="B2103">
        <f>Links!F2103</f>
        <v>91</v>
      </c>
      <c r="C2103">
        <f>Links!G2103</f>
        <v>0.67</v>
      </c>
      <c r="D2103" t="str">
        <f>Links!H2103</f>
        <v>l "Temperance-Education"</v>
      </c>
      <c r="G2103" t="str">
        <f t="shared" si="32"/>
        <v>20 91 0.67 l "Temperance-Education"</v>
      </c>
    </row>
    <row r="2104" spans="1:7">
      <c r="A2104">
        <f>Links!E2104</f>
        <v>74</v>
      </c>
      <c r="B2104">
        <f>Links!F2104</f>
        <v>91</v>
      </c>
      <c r="C2104">
        <f>Links!G2104</f>
        <v>0.33</v>
      </c>
      <c r="D2104" t="str">
        <f>Links!H2104</f>
        <v>l "Temperance-Punishment"</v>
      </c>
      <c r="G2104" t="str">
        <f t="shared" si="32"/>
        <v>74 91 0.33 l "Temperance-Punishment"</v>
      </c>
    </row>
    <row r="2105" spans="1:7">
      <c r="A2105">
        <f>Links!E2105</f>
        <v>46</v>
      </c>
      <c r="B2105">
        <f>Links!F2105</f>
        <v>91</v>
      </c>
      <c r="C2105">
        <f>Links!G2105</f>
        <v>0.67</v>
      </c>
      <c r="D2105" t="str">
        <f>Links!H2105</f>
        <v>l "Temperance-Law"</v>
      </c>
      <c r="G2105" t="str">
        <f t="shared" si="32"/>
        <v>46 91 0.67 l "Temperance-Law"</v>
      </c>
    </row>
    <row r="2106" spans="1:7">
      <c r="A2106">
        <f>Links!E2106</f>
        <v>5</v>
      </c>
      <c r="B2106">
        <f>Links!F2106</f>
        <v>92</v>
      </c>
      <c r="C2106">
        <f>Links!G2106</f>
        <v>0.11</v>
      </c>
      <c r="D2106" t="str">
        <f>Links!H2106</f>
        <v>l "Theology-Astronomy"</v>
      </c>
      <c r="G2106" t="str">
        <f t="shared" si="32"/>
        <v>5 92 0.11 l "Theology-Astronomy"</v>
      </c>
    </row>
    <row r="2107" spans="1:7">
      <c r="A2107">
        <f>Links!E2107</f>
        <v>6</v>
      </c>
      <c r="B2107">
        <f>Links!F2107</f>
        <v>92</v>
      </c>
      <c r="C2107">
        <f>Links!G2107</f>
        <v>0.11</v>
      </c>
      <c r="D2107" t="str">
        <f>Links!H2107</f>
        <v>l "Theology-Beauty"</v>
      </c>
      <c r="G2107" t="str">
        <f t="shared" si="32"/>
        <v>6 92 0.11 l "Theology-Beauty"</v>
      </c>
    </row>
    <row r="2108" spans="1:7">
      <c r="A2108">
        <f>Links!E2108</f>
        <v>17</v>
      </c>
      <c r="B2108">
        <f>Links!F2108</f>
        <v>92</v>
      </c>
      <c r="C2108">
        <f>Links!G2108</f>
        <v>0.11</v>
      </c>
      <c r="D2108" t="str">
        <f>Links!H2108</f>
        <v>l "Theology-Desire"</v>
      </c>
      <c r="G2108" t="str">
        <f t="shared" si="32"/>
        <v>17 92 0.11 l "Theology-Desire"</v>
      </c>
    </row>
    <row r="2109" spans="1:7">
      <c r="A2109">
        <f>Links!E2109</f>
        <v>23</v>
      </c>
      <c r="B2109">
        <f>Links!F2109</f>
        <v>92</v>
      </c>
      <c r="C2109">
        <f>Links!G2109</f>
        <v>0.56000000000000005</v>
      </c>
      <c r="D2109" t="str">
        <f>Links!H2109</f>
        <v>l "Theology-Eternity"</v>
      </c>
      <c r="G2109" t="str">
        <f t="shared" si="32"/>
        <v>23 92 0.56 l "Theology-Eternity"</v>
      </c>
    </row>
    <row r="2110" spans="1:7">
      <c r="A2110">
        <f>Links!E2110</f>
        <v>29</v>
      </c>
      <c r="B2110">
        <f>Links!F2110</f>
        <v>92</v>
      </c>
      <c r="C2110">
        <f>Links!G2110</f>
        <v>0.89</v>
      </c>
      <c r="D2110" t="str">
        <f>Links!H2110</f>
        <v>l "Theology-God"</v>
      </c>
      <c r="G2110" t="str">
        <f t="shared" si="32"/>
        <v>29 92 0.89 l "Theology-God"</v>
      </c>
    </row>
    <row r="2111" spans="1:7">
      <c r="A2111">
        <f>Links!E2111</f>
        <v>30</v>
      </c>
      <c r="B2111">
        <f>Links!F2111</f>
        <v>92</v>
      </c>
      <c r="C2111">
        <f>Links!G2111</f>
        <v>0.33</v>
      </c>
      <c r="D2111" t="str">
        <f>Links!H2111</f>
        <v>l "Theology-Good and Evil"</v>
      </c>
      <c r="G2111" t="str">
        <f t="shared" si="32"/>
        <v>30 92 0.33 l "Theology-Good and Evil"</v>
      </c>
    </row>
    <row r="2112" spans="1:7">
      <c r="A2112">
        <f>Links!E2112</f>
        <v>33</v>
      </c>
      <c r="B2112">
        <f>Links!F2112</f>
        <v>92</v>
      </c>
      <c r="C2112">
        <f>Links!G2112</f>
        <v>0.33</v>
      </c>
      <c r="D2112" t="str">
        <f>Links!H2112</f>
        <v>l "Theology-Happiness"</v>
      </c>
      <c r="G2112" t="str">
        <f t="shared" si="32"/>
        <v>33 92 0.33 l "Theology-Happiness"</v>
      </c>
    </row>
    <row r="2113" spans="1:7">
      <c r="A2113">
        <f>Links!E2113</f>
        <v>34</v>
      </c>
      <c r="B2113">
        <f>Links!F2113</f>
        <v>92</v>
      </c>
      <c r="C2113">
        <f>Links!G2113</f>
        <v>0.22</v>
      </c>
      <c r="D2113" t="str">
        <f>Links!H2113</f>
        <v>l "Theology-History"</v>
      </c>
      <c r="G2113" t="str">
        <f t="shared" si="32"/>
        <v>34 92 0.22 l "Theology-History"</v>
      </c>
    </row>
    <row r="2114" spans="1:7">
      <c r="A2114">
        <f>Links!E2114</f>
        <v>35</v>
      </c>
      <c r="B2114">
        <f>Links!F2114</f>
        <v>92</v>
      </c>
      <c r="C2114">
        <f>Links!G2114</f>
        <v>0.11</v>
      </c>
      <c r="D2114" t="str">
        <f>Links!H2114</f>
        <v>l "Theology-Honor"</v>
      </c>
      <c r="G2114" t="str">
        <f t="shared" si="32"/>
        <v>35 92 0.11 l "Theology-Honor"</v>
      </c>
    </row>
    <row r="2115" spans="1:7">
      <c r="A2115">
        <f>Links!E2115</f>
        <v>38</v>
      </c>
      <c r="B2115">
        <f>Links!F2115</f>
        <v>92</v>
      </c>
      <c r="C2115">
        <f>Links!G2115</f>
        <v>0.33</v>
      </c>
      <c r="D2115" t="str">
        <f>Links!H2115</f>
        <v>l "Theology-Immortality"</v>
      </c>
      <c r="G2115" t="str">
        <f t="shared" ref="G2115:G2178" si="33">A2115&amp;" "&amp;B2115&amp;" "&amp;C2115&amp;" "&amp;D2115</f>
        <v>38 92 0.33 l "Theology-Immortality"</v>
      </c>
    </row>
    <row r="2116" spans="1:7">
      <c r="A2116">
        <f>Links!E2116</f>
        <v>40</v>
      </c>
      <c r="B2116">
        <f>Links!F2116</f>
        <v>92</v>
      </c>
      <c r="C2116">
        <f>Links!G2116</f>
        <v>0.33</v>
      </c>
      <c r="D2116" t="str">
        <f>Links!H2116</f>
        <v>l "Theology-Infinity"</v>
      </c>
      <c r="G2116" t="str">
        <f t="shared" si="33"/>
        <v>40 92 0.33 l "Theology-Infinity"</v>
      </c>
    </row>
    <row r="2117" spans="1:7">
      <c r="A2117">
        <f>Links!E2117</f>
        <v>42</v>
      </c>
      <c r="B2117">
        <f>Links!F2117</f>
        <v>92</v>
      </c>
      <c r="C2117">
        <f>Links!G2117</f>
        <v>0.11</v>
      </c>
      <c r="D2117" t="str">
        <f>Links!H2117</f>
        <v>l "Theology-Justice"</v>
      </c>
      <c r="G2117" t="str">
        <f t="shared" si="33"/>
        <v>42 92 0.11 l "Theology-Justice"</v>
      </c>
    </row>
    <row r="2118" spans="1:7">
      <c r="A2118">
        <f>Links!E2118</f>
        <v>47</v>
      </c>
      <c r="B2118">
        <f>Links!F2118</f>
        <v>92</v>
      </c>
      <c r="C2118">
        <f>Links!G2118</f>
        <v>0.11</v>
      </c>
      <c r="D2118" t="str">
        <f>Links!H2118</f>
        <v>l "Theology-Liberty"</v>
      </c>
      <c r="G2118" t="str">
        <f t="shared" si="33"/>
        <v>47 92 0.11 l "Theology-Liberty"</v>
      </c>
    </row>
    <row r="2119" spans="1:7">
      <c r="A2119">
        <f>Links!E2119</f>
        <v>50</v>
      </c>
      <c r="B2119">
        <f>Links!F2119</f>
        <v>92</v>
      </c>
      <c r="C2119">
        <f>Links!G2119</f>
        <v>0.11</v>
      </c>
      <c r="D2119" t="str">
        <f>Links!H2119</f>
        <v>l "Theology-Love"</v>
      </c>
      <c r="G2119" t="str">
        <f t="shared" si="33"/>
        <v>50 92 0.11 l "Theology-Love"</v>
      </c>
    </row>
    <row r="2120" spans="1:7">
      <c r="A2120">
        <f>Links!E2120</f>
        <v>53</v>
      </c>
      <c r="B2120">
        <f>Links!F2120</f>
        <v>92</v>
      </c>
      <c r="C2120">
        <f>Links!G2120</f>
        <v>0.11</v>
      </c>
      <c r="D2120" t="str">
        <f>Links!H2120</f>
        <v>l "Theology-Matter"</v>
      </c>
      <c r="G2120" t="str">
        <f t="shared" si="33"/>
        <v>53 92 0.11 l "Theology-Matter"</v>
      </c>
    </row>
    <row r="2121" spans="1:7">
      <c r="A2121">
        <f>Links!E2121</f>
        <v>58</v>
      </c>
      <c r="B2121">
        <f>Links!F2121</f>
        <v>92</v>
      </c>
      <c r="C2121">
        <f>Links!G2121</f>
        <v>0.89</v>
      </c>
      <c r="D2121" t="str">
        <f>Links!H2121</f>
        <v>l "Theology-Mind"</v>
      </c>
      <c r="G2121" t="str">
        <f t="shared" si="33"/>
        <v>58 92 0.89 l "Theology-Mind"</v>
      </c>
    </row>
    <row r="2122" spans="1:7">
      <c r="A2122">
        <f>Links!E2122</f>
        <v>63</v>
      </c>
      <c r="B2122">
        <f>Links!F2122</f>
        <v>92</v>
      </c>
      <c r="C2122">
        <f>Links!G2122</f>
        <v>0.11</v>
      </c>
      <c r="D2122" t="str">
        <f>Links!H2122</f>
        <v>l "Theology-One and Many"</v>
      </c>
      <c r="G2122" t="str">
        <f t="shared" si="33"/>
        <v>63 92 0.11 l "Theology-One and Many"</v>
      </c>
    </row>
    <row r="2123" spans="1:7">
      <c r="A2123">
        <f>Links!E2123</f>
        <v>65</v>
      </c>
      <c r="B2123">
        <f>Links!F2123</f>
        <v>92</v>
      </c>
      <c r="C2123">
        <f>Links!G2123</f>
        <v>0.33</v>
      </c>
      <c r="D2123" t="str">
        <f>Links!H2123</f>
        <v>l "Theology-Opposition"</v>
      </c>
      <c r="G2123" t="str">
        <f t="shared" si="33"/>
        <v>65 92 0.33 l "Theology-Opposition"</v>
      </c>
    </row>
    <row r="2124" spans="1:7">
      <c r="A2124">
        <f>Links!E2124</f>
        <v>74</v>
      </c>
      <c r="B2124">
        <f>Links!F2124</f>
        <v>92</v>
      </c>
      <c r="C2124">
        <f>Links!G2124</f>
        <v>0.11</v>
      </c>
      <c r="D2124" t="str">
        <f>Links!H2124</f>
        <v>l "Theology-Punishment"</v>
      </c>
      <c r="G2124" t="str">
        <f t="shared" si="33"/>
        <v>74 92 0.11 l "Theology-Punishment"</v>
      </c>
    </row>
    <row r="2125" spans="1:7">
      <c r="A2125">
        <f>Links!E2125</f>
        <v>78</v>
      </c>
      <c r="B2125">
        <f>Links!F2125</f>
        <v>92</v>
      </c>
      <c r="C2125">
        <f>Links!G2125</f>
        <v>0.56000000000000005</v>
      </c>
      <c r="D2125" t="str">
        <f>Links!H2125</f>
        <v>l "Theology-Relation"</v>
      </c>
      <c r="G2125" t="str">
        <f t="shared" si="33"/>
        <v>78 92 0.56 l "Theology-Relation"</v>
      </c>
    </row>
    <row r="2126" spans="1:7">
      <c r="A2126">
        <f>Links!E2126</f>
        <v>79</v>
      </c>
      <c r="B2126">
        <f>Links!F2126</f>
        <v>92</v>
      </c>
      <c r="C2126">
        <f>Links!G2126</f>
        <v>0.89</v>
      </c>
      <c r="D2126" t="str">
        <f>Links!H2126</f>
        <v>l "Theology-Religion"</v>
      </c>
      <c r="G2126" t="str">
        <f t="shared" si="33"/>
        <v>79 92 0.89 l "Theology-Religion"</v>
      </c>
    </row>
    <row r="2127" spans="1:7">
      <c r="A2127">
        <f>Links!E2127</f>
        <v>82</v>
      </c>
      <c r="B2127">
        <f>Links!F2127</f>
        <v>92</v>
      </c>
      <c r="C2127">
        <f>Links!G2127</f>
        <v>0.11</v>
      </c>
      <c r="D2127" t="str">
        <f>Links!H2127</f>
        <v>l "Theology-Same and Other"</v>
      </c>
      <c r="G2127" t="str">
        <f t="shared" si="33"/>
        <v>82 92 0.11 l "Theology-Same and Other"</v>
      </c>
    </row>
    <row r="2128" spans="1:7">
      <c r="A2128">
        <f>Links!E2128</f>
        <v>86</v>
      </c>
      <c r="B2128">
        <f>Links!F2128</f>
        <v>92</v>
      </c>
      <c r="C2128">
        <f>Links!G2128</f>
        <v>0.33</v>
      </c>
      <c r="D2128" t="str">
        <f>Links!H2128</f>
        <v>l "Theology-Sin"</v>
      </c>
      <c r="G2128" t="str">
        <f t="shared" si="33"/>
        <v>86 92 0.33 l "Theology-Sin"</v>
      </c>
    </row>
    <row r="2129" spans="1:7">
      <c r="A2129">
        <f>Links!E2129</f>
        <v>88</v>
      </c>
      <c r="B2129">
        <f>Links!F2129</f>
        <v>92</v>
      </c>
      <c r="C2129">
        <f>Links!G2129</f>
        <v>0.33</v>
      </c>
      <c r="D2129" t="str">
        <f>Links!H2129</f>
        <v>l "Theology-Soul"</v>
      </c>
      <c r="G2129" t="str">
        <f t="shared" si="33"/>
        <v>88 92 0.33 l "Theology-Soul"</v>
      </c>
    </row>
    <row r="2130" spans="1:7">
      <c r="A2130">
        <f>Links!E2130</f>
        <v>93</v>
      </c>
      <c r="B2130">
        <f>Links!F2130</f>
        <v>92</v>
      </c>
      <c r="C2130">
        <f>Links!G2130</f>
        <v>0.56000000000000005</v>
      </c>
      <c r="D2130" t="str">
        <f>Links!H2130</f>
        <v>l "Theology-Time"</v>
      </c>
      <c r="G2130" t="str">
        <f t="shared" si="33"/>
        <v>93 92 0.56 l "Theology-Time"</v>
      </c>
    </row>
    <row r="2131" spans="1:7">
      <c r="A2131">
        <f>Links!E2131</f>
        <v>97</v>
      </c>
      <c r="B2131">
        <f>Links!F2131</f>
        <v>92</v>
      </c>
      <c r="C2131">
        <f>Links!G2131</f>
        <v>0.33</v>
      </c>
      <c r="D2131" t="str">
        <f>Links!H2131</f>
        <v>l "Theology-Virtue and Vice"</v>
      </c>
      <c r="G2131" t="str">
        <f t="shared" si="33"/>
        <v>97 92 0.33 l "Theology-Virtue and Vice"</v>
      </c>
    </row>
    <row r="2132" spans="1:7">
      <c r="A2132">
        <f>Links!E2132</f>
        <v>100</v>
      </c>
      <c r="B2132">
        <f>Links!F2132</f>
        <v>92</v>
      </c>
      <c r="C2132">
        <f>Links!G2132</f>
        <v>0.33</v>
      </c>
      <c r="D2132" t="str">
        <f>Links!H2132</f>
        <v>l "Theology-Will"</v>
      </c>
      <c r="G2132" t="str">
        <f t="shared" si="33"/>
        <v>100 92 0.33 l "Theology-Will"</v>
      </c>
    </row>
    <row r="2133" spans="1:7">
      <c r="A2133">
        <f>Links!E2133</f>
        <v>101</v>
      </c>
      <c r="B2133">
        <f>Links!F2133</f>
        <v>92</v>
      </c>
      <c r="C2133">
        <f>Links!G2133</f>
        <v>0.11</v>
      </c>
      <c r="D2133" t="str">
        <f>Links!H2133</f>
        <v>l "Theology-Wisdom"</v>
      </c>
      <c r="G2133" t="str">
        <f t="shared" si="33"/>
        <v>101 92 0.11 l "Theology-Wisdom"</v>
      </c>
    </row>
    <row r="2134" spans="1:7">
      <c r="A2134">
        <f>Links!E2134</f>
        <v>102</v>
      </c>
      <c r="B2134">
        <f>Links!F2134</f>
        <v>92</v>
      </c>
      <c r="C2134">
        <f>Links!G2134</f>
        <v>0.56000000000000005</v>
      </c>
      <c r="D2134" t="str">
        <f>Links!H2134</f>
        <v>l "Theology-World"</v>
      </c>
      <c r="G2134" t="str">
        <f t="shared" si="33"/>
        <v>102 92 0.56 l "Theology-World"</v>
      </c>
    </row>
    <row r="2135" spans="1:7">
      <c r="A2135">
        <f>Links!E2135</f>
        <v>43</v>
      </c>
      <c r="B2135">
        <f>Links!F2135</f>
        <v>92</v>
      </c>
      <c r="C2135">
        <f>Links!G2135</f>
        <v>0.44</v>
      </c>
      <c r="D2135" t="str">
        <f>Links!H2135</f>
        <v>l "Theology-Knowledge"</v>
      </c>
      <c r="G2135" t="str">
        <f t="shared" si="33"/>
        <v>43 92 0.44 l "Theology-Knowledge"</v>
      </c>
    </row>
    <row r="2136" spans="1:7">
      <c r="A2136">
        <f>Links!E2136</f>
        <v>49</v>
      </c>
      <c r="B2136">
        <f>Links!F2136</f>
        <v>92</v>
      </c>
      <c r="C2136">
        <f>Links!G2136</f>
        <v>0.22</v>
      </c>
      <c r="D2136" t="str">
        <f>Links!H2136</f>
        <v>l "Theology-Logic"</v>
      </c>
      <c r="G2136" t="str">
        <f t="shared" si="33"/>
        <v>49 92 0.22 l "Theology-Logic"</v>
      </c>
    </row>
    <row r="2137" spans="1:7">
      <c r="A2137">
        <f>Links!E2137</f>
        <v>64</v>
      </c>
      <c r="B2137">
        <f>Links!F2137</f>
        <v>92</v>
      </c>
      <c r="C2137">
        <f>Links!G2137</f>
        <v>0.56000000000000005</v>
      </c>
      <c r="D2137" t="str">
        <f>Links!H2137</f>
        <v>l "Theology-Opinion"</v>
      </c>
      <c r="G2137" t="str">
        <f t="shared" si="33"/>
        <v>64 92 0.56 l "Theology-Opinion"</v>
      </c>
    </row>
    <row r="2138" spans="1:7">
      <c r="A2138">
        <f>Links!E2138</f>
        <v>66</v>
      </c>
      <c r="B2138">
        <f>Links!F2138</f>
        <v>92</v>
      </c>
      <c r="C2138">
        <f>Links!G2138</f>
        <v>0.44</v>
      </c>
      <c r="D2138" t="str">
        <f>Links!H2138</f>
        <v>l "Theology-Philosophy"</v>
      </c>
      <c r="G2138" t="str">
        <f t="shared" si="33"/>
        <v>66 92 0.44 l "Theology-Philosophy"</v>
      </c>
    </row>
    <row r="2139" spans="1:7">
      <c r="A2139">
        <f>Links!E2139</f>
        <v>94</v>
      </c>
      <c r="B2139">
        <f>Links!F2139</f>
        <v>92</v>
      </c>
      <c r="C2139">
        <f>Links!G2139</f>
        <v>0.33</v>
      </c>
      <c r="D2139" t="str">
        <f>Links!H2139</f>
        <v>l "Theology-Truth"</v>
      </c>
      <c r="G2139" t="str">
        <f t="shared" si="33"/>
        <v>94 92 0.33 l "Theology-Truth"</v>
      </c>
    </row>
    <row r="2140" spans="1:7">
      <c r="A2140">
        <f>Links!E2140</f>
        <v>57</v>
      </c>
      <c r="B2140">
        <f>Links!F2140</f>
        <v>92</v>
      </c>
      <c r="C2140">
        <f>Links!G2140</f>
        <v>0.33</v>
      </c>
      <c r="D2140" t="str">
        <f>Links!H2140</f>
        <v>l "Theology-Metaphysics"</v>
      </c>
      <c r="G2140" t="str">
        <f t="shared" si="33"/>
        <v>57 92 0.33 l "Theology-Metaphysics"</v>
      </c>
    </row>
    <row r="2141" spans="1:7">
      <c r="A2141">
        <f>Links!E2141</f>
        <v>77</v>
      </c>
      <c r="B2141">
        <f>Links!F2141</f>
        <v>92</v>
      </c>
      <c r="C2141">
        <f>Links!G2141</f>
        <v>0.22</v>
      </c>
      <c r="D2141" t="str">
        <f>Links!H2141</f>
        <v>l "Theology-Reasoning"</v>
      </c>
      <c r="G2141" t="str">
        <f t="shared" si="33"/>
        <v>77 92 0.22 l "Theology-Reasoning"</v>
      </c>
    </row>
    <row r="2142" spans="1:7">
      <c r="A2142">
        <f>Links!E2142</f>
        <v>1</v>
      </c>
      <c r="B2142">
        <f>Links!F2142</f>
        <v>92</v>
      </c>
      <c r="C2142">
        <f>Links!G2142</f>
        <v>0.67</v>
      </c>
      <c r="D2142" t="str">
        <f>Links!H2142</f>
        <v>l "Theology-Angel"</v>
      </c>
      <c r="G2142" t="str">
        <f t="shared" si="33"/>
        <v>1 92 0.67 l "Theology-Angel"</v>
      </c>
    </row>
    <row r="2143" spans="1:7">
      <c r="A2143">
        <f>Links!E2143</f>
        <v>24</v>
      </c>
      <c r="B2143">
        <f>Links!F2143</f>
        <v>92</v>
      </c>
      <c r="C2143">
        <f>Links!G2143</f>
        <v>0.44</v>
      </c>
      <c r="D2143" t="str">
        <f>Links!H2143</f>
        <v>l "Theology-Evolution"</v>
      </c>
      <c r="G2143" t="str">
        <f t="shared" si="33"/>
        <v>24 92 0.44 l "Theology-Evolution"</v>
      </c>
    </row>
    <row r="2144" spans="1:7">
      <c r="A2144">
        <f>Links!E2144</f>
        <v>51</v>
      </c>
      <c r="B2144">
        <f>Links!F2144</f>
        <v>92</v>
      </c>
      <c r="C2144">
        <f>Links!G2144</f>
        <v>0.89</v>
      </c>
      <c r="D2144" t="str">
        <f>Links!H2144</f>
        <v>l "Theology-Man"</v>
      </c>
      <c r="G2144" t="str">
        <f t="shared" si="33"/>
        <v>51 92 0.89 l "Theology-Man"</v>
      </c>
    </row>
    <row r="2145" spans="1:7">
      <c r="A2145">
        <f>Links!E2145</f>
        <v>72</v>
      </c>
      <c r="B2145">
        <f>Links!F2145</f>
        <v>92</v>
      </c>
      <c r="C2145">
        <f>Links!G2145</f>
        <v>0.89</v>
      </c>
      <c r="D2145" t="str">
        <f>Links!H2145</f>
        <v>l "Theology-Prophecy"</v>
      </c>
      <c r="G2145" t="str">
        <f t="shared" si="33"/>
        <v>72 92 0.89 l "Theology-Prophecy"</v>
      </c>
    </row>
    <row r="2146" spans="1:7">
      <c r="A2146">
        <f>Links!E2146</f>
        <v>45</v>
      </c>
      <c r="B2146">
        <f>Links!F2146</f>
        <v>92</v>
      </c>
      <c r="C2146">
        <f>Links!G2146</f>
        <v>0.89</v>
      </c>
      <c r="D2146" t="str">
        <f>Links!H2146</f>
        <v>l "Theology-Language"</v>
      </c>
      <c r="G2146" t="str">
        <f t="shared" si="33"/>
        <v>45 92 0.89 l "Theology-Language"</v>
      </c>
    </row>
    <row r="2147" spans="1:7">
      <c r="A2147">
        <f>Links!E2147</f>
        <v>85</v>
      </c>
      <c r="B2147">
        <f>Links!F2147</f>
        <v>92</v>
      </c>
      <c r="C2147">
        <f>Links!G2147</f>
        <v>0.78</v>
      </c>
      <c r="D2147" t="str">
        <f>Links!H2147</f>
        <v>l "Theology-Sign and Symbol"</v>
      </c>
      <c r="G2147" t="str">
        <f t="shared" si="33"/>
        <v>85 92 0.78 l "Theology-Sign and Symbol"</v>
      </c>
    </row>
    <row r="2148" spans="1:7">
      <c r="A2148">
        <f>Links!E2148</f>
        <v>46</v>
      </c>
      <c r="B2148">
        <f>Links!F2148</f>
        <v>92</v>
      </c>
      <c r="C2148">
        <f>Links!G2148</f>
        <v>0.33</v>
      </c>
      <c r="D2148" t="str">
        <f>Links!H2148</f>
        <v>l "Theology-Law"</v>
      </c>
      <c r="G2148" t="str">
        <f t="shared" si="33"/>
        <v>46 92 0.33 l "Theology-Law"</v>
      </c>
    </row>
    <row r="2149" spans="1:7">
      <c r="A2149">
        <f>Links!E2149</f>
        <v>18</v>
      </c>
      <c r="B2149">
        <f>Links!F2149</f>
        <v>92</v>
      </c>
      <c r="C2149">
        <f>Links!G2149</f>
        <v>0.22</v>
      </c>
      <c r="D2149" t="str">
        <f>Links!H2149</f>
        <v>l "Theology-Dialectic"</v>
      </c>
      <c r="G2149" t="str">
        <f t="shared" si="33"/>
        <v>18 92 0.22 l "Theology-Dialectic"</v>
      </c>
    </row>
    <row r="2150" spans="1:7">
      <c r="A2150">
        <f>Links!E2150</f>
        <v>10</v>
      </c>
      <c r="B2150">
        <f>Links!F2150</f>
        <v>93</v>
      </c>
      <c r="C2150">
        <f>Links!G2150</f>
        <v>0.89</v>
      </c>
      <c r="D2150" t="str">
        <f>Links!H2150</f>
        <v>l "Time-Change"</v>
      </c>
      <c r="G2150" t="str">
        <f t="shared" si="33"/>
        <v>10 93 0.89 l "Time-Change"</v>
      </c>
    </row>
    <row r="2151" spans="1:7">
      <c r="A2151">
        <f>Links!E2151</f>
        <v>54</v>
      </c>
      <c r="B2151">
        <f>Links!F2151</f>
        <v>93</v>
      </c>
      <c r="C2151">
        <f>Links!G2151</f>
        <v>0.89</v>
      </c>
      <c r="D2151" t="str">
        <f>Links!H2151</f>
        <v>l "Time-Mechanics"</v>
      </c>
      <c r="G2151" t="str">
        <f t="shared" si="33"/>
        <v>54 93 0.89 l "Time-Mechanics"</v>
      </c>
    </row>
    <row r="2152" spans="1:7">
      <c r="A2152">
        <f>Links!E2152</f>
        <v>76</v>
      </c>
      <c r="B2152">
        <f>Links!F2152</f>
        <v>93</v>
      </c>
      <c r="C2152">
        <f>Links!G2152</f>
        <v>0.67</v>
      </c>
      <c r="D2152" t="str">
        <f>Links!H2152</f>
        <v>l "Time-Quantity"</v>
      </c>
      <c r="G2152" t="str">
        <f t="shared" si="33"/>
        <v>76 93 0.67 l "Time-Quantity"</v>
      </c>
    </row>
    <row r="2153" spans="1:7">
      <c r="A2153">
        <f>Links!E2153</f>
        <v>75</v>
      </c>
      <c r="B2153">
        <f>Links!F2153</f>
        <v>93</v>
      </c>
      <c r="C2153">
        <f>Links!G2153</f>
        <v>0.56000000000000005</v>
      </c>
      <c r="D2153" t="str">
        <f>Links!H2153</f>
        <v>l "Time-Quality"</v>
      </c>
      <c r="G2153" t="str">
        <f t="shared" si="33"/>
        <v>75 93 0.56 l "Time-Quality"</v>
      </c>
    </row>
    <row r="2154" spans="1:7">
      <c r="A2154">
        <f>Links!E2154</f>
        <v>78</v>
      </c>
      <c r="B2154">
        <f>Links!F2154</f>
        <v>93</v>
      </c>
      <c r="C2154">
        <f>Links!G2154</f>
        <v>0.56000000000000005</v>
      </c>
      <c r="D2154" t="str">
        <f>Links!H2154</f>
        <v>l "Time-Relation"</v>
      </c>
      <c r="G2154" t="str">
        <f t="shared" si="33"/>
        <v>78 93 0.56 l "Time-Relation"</v>
      </c>
    </row>
    <row r="2155" spans="1:7">
      <c r="A2155">
        <f>Links!E2155</f>
        <v>5</v>
      </c>
      <c r="B2155">
        <f>Links!F2155</f>
        <v>93</v>
      </c>
      <c r="C2155">
        <f>Links!G2155</f>
        <v>0.89</v>
      </c>
      <c r="D2155" t="str">
        <f>Links!H2155</f>
        <v>l "Time-Astronomy"</v>
      </c>
      <c r="G2155" t="str">
        <f t="shared" si="33"/>
        <v>5 93 0.89 l "Time-Astronomy"</v>
      </c>
    </row>
    <row r="2156" spans="1:7">
      <c r="A2156">
        <f>Links!E2156</f>
        <v>23</v>
      </c>
      <c r="B2156">
        <f>Links!F2156</f>
        <v>93</v>
      </c>
      <c r="C2156">
        <f>Links!G2156</f>
        <v>1</v>
      </c>
      <c r="D2156" t="str">
        <f>Links!H2156</f>
        <v>l "Time-Eternity"</v>
      </c>
      <c r="G2156" t="str">
        <f t="shared" si="33"/>
        <v>23 93 1 l "Time-Eternity"</v>
      </c>
    </row>
    <row r="2157" spans="1:7">
      <c r="A2157">
        <f>Links!E2157</f>
        <v>40</v>
      </c>
      <c r="B2157">
        <f>Links!F2157</f>
        <v>93</v>
      </c>
      <c r="C2157">
        <f>Links!G2157</f>
        <v>1</v>
      </c>
      <c r="D2157" t="str">
        <f>Links!H2157</f>
        <v>l "Time-Infinity"</v>
      </c>
      <c r="G2157" t="str">
        <f t="shared" si="33"/>
        <v>40 93 1 l "Time-Infinity"</v>
      </c>
    </row>
    <row r="2158" spans="1:7">
      <c r="A2158">
        <f>Links!E2158</f>
        <v>102</v>
      </c>
      <c r="B2158">
        <f>Links!F2158</f>
        <v>93</v>
      </c>
      <c r="C2158">
        <f>Links!G2158</f>
        <v>0.78</v>
      </c>
      <c r="D2158" t="str">
        <f>Links!H2158</f>
        <v>l "Time-World"</v>
      </c>
      <c r="G2158" t="str">
        <f t="shared" si="33"/>
        <v>102 93 0.78 l "Time-World"</v>
      </c>
    </row>
    <row r="2159" spans="1:7">
      <c r="A2159">
        <f>Links!E2159</f>
        <v>20</v>
      </c>
      <c r="B2159">
        <f>Links!F2159</f>
        <v>93</v>
      </c>
      <c r="C2159">
        <f>Links!G2159</f>
        <v>0.78</v>
      </c>
      <c r="D2159" t="str">
        <f>Links!H2159</f>
        <v>l "Time-Education"</v>
      </c>
      <c r="G2159" t="str">
        <f t="shared" si="33"/>
        <v>20 93 0.78 l "Time-Education"</v>
      </c>
    </row>
    <row r="2160" spans="1:7">
      <c r="A2160">
        <f>Links!E2160</f>
        <v>37</v>
      </c>
      <c r="B2160">
        <f>Links!F2160</f>
        <v>93</v>
      </c>
      <c r="C2160">
        <f>Links!G2160</f>
        <v>0.56000000000000005</v>
      </c>
      <c r="D2160" t="str">
        <f>Links!H2160</f>
        <v>l "Time-Idea"</v>
      </c>
      <c r="G2160" t="str">
        <f t="shared" si="33"/>
        <v>37 93 0.56 l "Time-Idea"</v>
      </c>
    </row>
    <row r="2161" spans="1:7">
      <c r="A2161">
        <f>Links!E2161</f>
        <v>7</v>
      </c>
      <c r="B2161">
        <f>Links!F2161</f>
        <v>93</v>
      </c>
      <c r="C2161">
        <f>Links!G2161</f>
        <v>0.56000000000000005</v>
      </c>
      <c r="D2161" t="str">
        <f>Links!H2161</f>
        <v>l "Time-Being"</v>
      </c>
      <c r="G2161" t="str">
        <f t="shared" si="33"/>
        <v>7 93 0.56 l "Time-Being"</v>
      </c>
    </row>
    <row r="2162" spans="1:7">
      <c r="A2162">
        <f>Links!E2162</f>
        <v>8</v>
      </c>
      <c r="B2162">
        <f>Links!F2162</f>
        <v>93</v>
      </c>
      <c r="C2162">
        <f>Links!G2162</f>
        <v>0.89</v>
      </c>
      <c r="D2162" t="str">
        <f>Links!H2162</f>
        <v>l "Time-Cause"</v>
      </c>
      <c r="G2162" t="str">
        <f t="shared" si="33"/>
        <v>8 93 0.89 l "Time-Cause"</v>
      </c>
    </row>
    <row r="2163" spans="1:7">
      <c r="A2163">
        <f>Links!E2163</f>
        <v>56</v>
      </c>
      <c r="B2163">
        <f>Links!F2163</f>
        <v>93</v>
      </c>
      <c r="C2163">
        <f>Links!G2163</f>
        <v>0.89</v>
      </c>
      <c r="D2163" t="str">
        <f>Links!H2163</f>
        <v>l "Time-Memory and Imagination"</v>
      </c>
      <c r="G2163" t="str">
        <f t="shared" si="33"/>
        <v>56 93 0.89 l "Time-Memory and Imagination"</v>
      </c>
    </row>
    <row r="2164" spans="1:7">
      <c r="A2164">
        <f>Links!E2164</f>
        <v>84</v>
      </c>
      <c r="B2164">
        <f>Links!F2164</f>
        <v>93</v>
      </c>
      <c r="C2164">
        <f>Links!G2164</f>
        <v>0.78</v>
      </c>
      <c r="D2164" t="str">
        <f>Links!H2164</f>
        <v>l "Time-Sense"</v>
      </c>
      <c r="G2164" t="str">
        <f t="shared" si="33"/>
        <v>84 93 0.78 l "Time-Sense"</v>
      </c>
    </row>
    <row r="2165" spans="1:7">
      <c r="A2165">
        <f>Links!E2165</f>
        <v>28</v>
      </c>
      <c r="B2165">
        <f>Links!F2165</f>
        <v>93</v>
      </c>
      <c r="C2165">
        <f>Links!G2165</f>
        <v>0.44</v>
      </c>
      <c r="D2165" t="str">
        <f>Links!H2165</f>
        <v>l "Time-Form"</v>
      </c>
      <c r="G2165" t="str">
        <f t="shared" si="33"/>
        <v>28 93 0.44 l "Time-Form"</v>
      </c>
    </row>
    <row r="2166" spans="1:7">
      <c r="A2166">
        <f>Links!E2166</f>
        <v>52</v>
      </c>
      <c r="B2166">
        <f>Links!F2166</f>
        <v>93</v>
      </c>
      <c r="C2166">
        <f>Links!G2166</f>
        <v>0.44</v>
      </c>
      <c r="D2166" t="str">
        <f>Links!H2166</f>
        <v>l "Time-Mathematics"</v>
      </c>
      <c r="G2166" t="str">
        <f t="shared" si="33"/>
        <v>52 93 0.44 l "Time-Mathematics"</v>
      </c>
    </row>
    <row r="2167" spans="1:7">
      <c r="A2167">
        <f>Links!E2167</f>
        <v>89</v>
      </c>
      <c r="B2167">
        <f>Links!F2167</f>
        <v>93</v>
      </c>
      <c r="C2167">
        <f>Links!G2167</f>
        <v>0.89</v>
      </c>
      <c r="D2167" t="str">
        <f>Links!H2167</f>
        <v>l "Time-Space"</v>
      </c>
      <c r="G2167" t="str">
        <f t="shared" si="33"/>
        <v>89 93 0.89 l "Time-Space"</v>
      </c>
    </row>
    <row r="2168" spans="1:7">
      <c r="A2168">
        <f>Links!E2168</f>
        <v>45</v>
      </c>
      <c r="B2168">
        <f>Links!F2168</f>
        <v>93</v>
      </c>
      <c r="C2168">
        <f>Links!G2168</f>
        <v>0.44</v>
      </c>
      <c r="D2168" t="str">
        <f>Links!H2168</f>
        <v>l "Time-Language"</v>
      </c>
      <c r="G2168" t="str">
        <f t="shared" si="33"/>
        <v>45 93 0.44 l "Time-Language"</v>
      </c>
    </row>
    <row r="2169" spans="1:7">
      <c r="A2169">
        <f>Links!E2169</f>
        <v>34</v>
      </c>
      <c r="B2169">
        <f>Links!F2169</f>
        <v>93</v>
      </c>
      <c r="C2169">
        <f>Links!G2169</f>
        <v>1</v>
      </c>
      <c r="D2169" t="str">
        <f>Links!H2169</f>
        <v>l "Time-History"</v>
      </c>
      <c r="G2169" t="str">
        <f t="shared" si="33"/>
        <v>34 93 1 l "Time-History"</v>
      </c>
    </row>
    <row r="2170" spans="1:7">
      <c r="A2170">
        <f>Links!E2170</f>
        <v>43</v>
      </c>
      <c r="B2170">
        <f>Links!F2170</f>
        <v>93</v>
      </c>
      <c r="C2170">
        <f>Links!G2170</f>
        <v>0.89</v>
      </c>
      <c r="D2170" t="str">
        <f>Links!H2170</f>
        <v>l "Time-Knowledge"</v>
      </c>
      <c r="G2170" t="str">
        <f t="shared" si="33"/>
        <v>43 93 0.89 l "Time-Knowledge"</v>
      </c>
    </row>
    <row r="2171" spans="1:7">
      <c r="A2171">
        <f>Links!E2171</f>
        <v>61</v>
      </c>
      <c r="B2171">
        <f>Links!F2171</f>
        <v>93</v>
      </c>
      <c r="C2171">
        <f>Links!G2171</f>
        <v>0.67</v>
      </c>
      <c r="D2171" t="str">
        <f>Links!H2171</f>
        <v>l "Time-Necessity and Contingency"</v>
      </c>
      <c r="G2171" t="str">
        <f t="shared" si="33"/>
        <v>61 93 0.67 l "Time-Necessity and Contingency"</v>
      </c>
    </row>
    <row r="2172" spans="1:7">
      <c r="A2172">
        <f>Links!E2172</f>
        <v>72</v>
      </c>
      <c r="B2172">
        <f>Links!F2172</f>
        <v>93</v>
      </c>
      <c r="C2172">
        <f>Links!G2172</f>
        <v>1</v>
      </c>
      <c r="D2172" t="str">
        <f>Links!H2172</f>
        <v>l "Time-Prophecy"</v>
      </c>
      <c r="G2172" t="str">
        <f t="shared" si="33"/>
        <v>72 93 1 l "Time-Prophecy"</v>
      </c>
    </row>
    <row r="2173" spans="1:7">
      <c r="A2173">
        <f>Links!E2173</f>
        <v>94</v>
      </c>
      <c r="B2173">
        <f>Links!F2173</f>
        <v>93</v>
      </c>
      <c r="C2173">
        <f>Links!G2173</f>
        <v>0.67</v>
      </c>
      <c r="D2173" t="str">
        <f>Links!H2173</f>
        <v>l "Time-Truth"</v>
      </c>
      <c r="G2173" t="str">
        <f t="shared" si="33"/>
        <v>94 93 0.67 l "Time-Truth"</v>
      </c>
    </row>
    <row r="2174" spans="1:7">
      <c r="A2174">
        <f>Links!E2174</f>
        <v>25</v>
      </c>
      <c r="B2174">
        <f>Links!F2174</f>
        <v>93</v>
      </c>
      <c r="C2174">
        <f>Links!G2174</f>
        <v>0.89</v>
      </c>
      <c r="D2174" t="str">
        <f>Links!H2174</f>
        <v>l "Time-Experience"</v>
      </c>
      <c r="G2174" t="str">
        <f t="shared" si="33"/>
        <v>25 93 0.89 l "Time-Experience"</v>
      </c>
    </row>
    <row r="2175" spans="1:7">
      <c r="A2175">
        <f>Links!E2175</f>
        <v>48</v>
      </c>
      <c r="B2175">
        <f>Links!F2175</f>
        <v>93</v>
      </c>
      <c r="C2175">
        <f>Links!G2175</f>
        <v>0.78</v>
      </c>
      <c r="D2175" t="str">
        <f>Links!H2175</f>
        <v>l "Time-Life and Death"</v>
      </c>
      <c r="G2175" t="str">
        <f t="shared" si="33"/>
        <v>48 93 0.78 l "Time-Life and Death"</v>
      </c>
    </row>
    <row r="2176" spans="1:7">
      <c r="A2176">
        <f>Links!E2176</f>
        <v>51</v>
      </c>
      <c r="B2176">
        <f>Links!F2176</f>
        <v>93</v>
      </c>
      <c r="C2176">
        <f>Links!G2176</f>
        <v>0.78</v>
      </c>
      <c r="D2176" t="str">
        <f>Links!H2176</f>
        <v>l "Time-Man"</v>
      </c>
      <c r="G2176" t="str">
        <f t="shared" si="33"/>
        <v>51 93 0.78 l "Time-Man"</v>
      </c>
    </row>
    <row r="2177" spans="1:7">
      <c r="A2177">
        <f>Links!E2177</f>
        <v>71</v>
      </c>
      <c r="B2177">
        <f>Links!F2177</f>
        <v>93</v>
      </c>
      <c r="C2177">
        <f>Links!G2177</f>
        <v>0.89</v>
      </c>
      <c r="D2177" t="str">
        <f>Links!H2177</f>
        <v>l "Time-Progress"</v>
      </c>
      <c r="G2177" t="str">
        <f t="shared" si="33"/>
        <v>71 93 0.89 l "Time-Progress"</v>
      </c>
    </row>
    <row r="2178" spans="1:7">
      <c r="A2178">
        <f>Links!E2178</f>
        <v>29</v>
      </c>
      <c r="B2178">
        <f>Links!F2178</f>
        <v>93</v>
      </c>
      <c r="C2178">
        <f>Links!G2178</f>
        <v>0.44</v>
      </c>
      <c r="D2178" t="str">
        <f>Links!H2178</f>
        <v>l "Time-God"</v>
      </c>
      <c r="G2178" t="str">
        <f t="shared" si="33"/>
        <v>29 93 0.44 l "Time-God"</v>
      </c>
    </row>
    <row r="2179" spans="1:7">
      <c r="A2179">
        <f>Links!E2179</f>
        <v>47</v>
      </c>
      <c r="B2179">
        <f>Links!F2179</f>
        <v>93</v>
      </c>
      <c r="C2179">
        <f>Links!G2179</f>
        <v>0.44</v>
      </c>
      <c r="D2179" t="str">
        <f>Links!H2179</f>
        <v>l "Time-Liberty"</v>
      </c>
      <c r="G2179" t="str">
        <f t="shared" ref="G2179:G2242" si="34">A2179&amp;" "&amp;B2179&amp;" "&amp;C2179&amp;" "&amp;D2179</f>
        <v>47 93 0.44 l "Time-Liberty"</v>
      </c>
    </row>
    <row r="2180" spans="1:7">
      <c r="A2180">
        <f>Links!E2180</f>
        <v>100</v>
      </c>
      <c r="B2180">
        <f>Links!F2180</f>
        <v>93</v>
      </c>
      <c r="C2180">
        <f>Links!G2180</f>
        <v>0.44</v>
      </c>
      <c r="D2180" t="str">
        <f>Links!H2180</f>
        <v>l "Time-Will"</v>
      </c>
      <c r="G2180" t="str">
        <f t="shared" si="34"/>
        <v>100 93 0.44 l "Time-Will"</v>
      </c>
    </row>
    <row r="2181" spans="1:7">
      <c r="A2181">
        <f>Links!E2181</f>
        <v>24</v>
      </c>
      <c r="B2181">
        <f>Links!F2181</f>
        <v>93</v>
      </c>
      <c r="C2181">
        <f>Links!G2181</f>
        <v>1</v>
      </c>
      <c r="D2181" t="str">
        <f>Links!H2181</f>
        <v>l "Time-Evolution"</v>
      </c>
      <c r="G2181" t="str">
        <f t="shared" si="34"/>
        <v>24 93 1 l "Time-Evolution"</v>
      </c>
    </row>
    <row r="2182" spans="1:7">
      <c r="A2182">
        <f>Links!E2182</f>
        <v>6</v>
      </c>
      <c r="B2182">
        <f>Links!F2182</f>
        <v>94</v>
      </c>
      <c r="C2182">
        <f>Links!G2182</f>
        <v>0.33</v>
      </c>
      <c r="D2182" t="str">
        <f>Links!H2182</f>
        <v>l "Truth-Beauty"</v>
      </c>
      <c r="G2182" t="str">
        <f t="shared" si="34"/>
        <v>6 94 0.33 l "Truth-Beauty"</v>
      </c>
    </row>
    <row r="2183" spans="1:7">
      <c r="A2183">
        <f>Links!E2183</f>
        <v>7</v>
      </c>
      <c r="B2183">
        <f>Links!F2183</f>
        <v>94</v>
      </c>
      <c r="C2183">
        <f>Links!G2183</f>
        <v>0.44</v>
      </c>
      <c r="D2183" t="str">
        <f>Links!H2183</f>
        <v>l "Truth-Being"</v>
      </c>
      <c r="G2183" t="str">
        <f t="shared" si="34"/>
        <v>7 94 0.44 l "Truth-Being"</v>
      </c>
    </row>
    <row r="2184" spans="1:7">
      <c r="A2184">
        <f>Links!E2184</f>
        <v>30</v>
      </c>
      <c r="B2184">
        <f>Links!F2184</f>
        <v>94</v>
      </c>
      <c r="C2184">
        <f>Links!G2184</f>
        <v>0.44</v>
      </c>
      <c r="D2184" t="str">
        <f>Links!H2184</f>
        <v>l "Truth-Good and Evil"</v>
      </c>
      <c r="G2184" t="str">
        <f t="shared" si="34"/>
        <v>30 94 0.44 l "Truth-Good and Evil"</v>
      </c>
    </row>
    <row r="2185" spans="1:7">
      <c r="A2185">
        <f>Links!E2185</f>
        <v>43</v>
      </c>
      <c r="B2185">
        <f>Links!F2185</f>
        <v>94</v>
      </c>
      <c r="C2185">
        <f>Links!G2185</f>
        <v>0.44</v>
      </c>
      <c r="D2185" t="str">
        <f>Links!H2185</f>
        <v>l "Truth-Knowledge"</v>
      </c>
      <c r="G2185" t="str">
        <f t="shared" si="34"/>
        <v>43 94 0.44 l "Truth-Knowledge"</v>
      </c>
    </row>
    <row r="2186" spans="1:7">
      <c r="A2186">
        <f>Links!E2186</f>
        <v>64</v>
      </c>
      <c r="B2186">
        <f>Links!F2186</f>
        <v>94</v>
      </c>
      <c r="C2186">
        <f>Links!G2186</f>
        <v>0.44</v>
      </c>
      <c r="D2186" t="str">
        <f>Links!H2186</f>
        <v>l "Truth-Opinion"</v>
      </c>
      <c r="G2186" t="str">
        <f t="shared" si="34"/>
        <v>64 94 0.44 l "Truth-Opinion"</v>
      </c>
    </row>
    <row r="2187" spans="1:7">
      <c r="A2187">
        <f>Links!E2187</f>
        <v>25</v>
      </c>
      <c r="B2187">
        <f>Links!F2187</f>
        <v>94</v>
      </c>
      <c r="C2187">
        <f>Links!G2187</f>
        <v>0.44</v>
      </c>
      <c r="D2187" t="str">
        <f>Links!H2187</f>
        <v>l "Truth-Experience"</v>
      </c>
      <c r="G2187" t="str">
        <f t="shared" si="34"/>
        <v>25 94 0.44 l "Truth-Experience"</v>
      </c>
    </row>
    <row r="2188" spans="1:7">
      <c r="A2188">
        <f>Links!E2188</f>
        <v>36</v>
      </c>
      <c r="B2188">
        <f>Links!F2188</f>
        <v>94</v>
      </c>
      <c r="C2188">
        <f>Links!G2188</f>
        <v>0.56000000000000005</v>
      </c>
      <c r="D2188" t="str">
        <f>Links!H2188</f>
        <v>l "Truth-Hypothesis"</v>
      </c>
      <c r="G2188" t="str">
        <f t="shared" si="34"/>
        <v>36 94 0.56 l "Truth-Hypothesis"</v>
      </c>
    </row>
    <row r="2189" spans="1:7">
      <c r="A2189">
        <f>Links!E2189</f>
        <v>37</v>
      </c>
      <c r="B2189">
        <f>Links!F2189</f>
        <v>94</v>
      </c>
      <c r="C2189">
        <f>Links!G2189</f>
        <v>0.44</v>
      </c>
      <c r="D2189" t="str">
        <f>Links!H2189</f>
        <v>l "Truth-Idea"</v>
      </c>
      <c r="G2189" t="str">
        <f t="shared" si="34"/>
        <v>37 94 0.44 l "Truth-Idea"</v>
      </c>
    </row>
    <row r="2190" spans="1:7">
      <c r="A2190">
        <f>Links!E2190</f>
        <v>84</v>
      </c>
      <c r="B2190">
        <f>Links!F2190</f>
        <v>94</v>
      </c>
      <c r="C2190">
        <f>Links!G2190</f>
        <v>0.44</v>
      </c>
      <c r="D2190" t="str">
        <f>Links!H2190</f>
        <v>l "Truth-Sense"</v>
      </c>
      <c r="G2190" t="str">
        <f t="shared" si="34"/>
        <v>84 94 0.44 l "Truth-Sense"</v>
      </c>
    </row>
    <row r="2191" spans="1:7">
      <c r="A2191">
        <f>Links!E2191</f>
        <v>66</v>
      </c>
      <c r="B2191">
        <f>Links!F2191</f>
        <v>94</v>
      </c>
      <c r="C2191">
        <f>Links!G2191</f>
        <v>0.33</v>
      </c>
      <c r="D2191" t="str">
        <f>Links!H2191</f>
        <v>l "Truth-Philosophy"</v>
      </c>
      <c r="G2191" t="str">
        <f t="shared" si="34"/>
        <v>66 94 0.33 l "Truth-Philosophy"</v>
      </c>
    </row>
    <row r="2192" spans="1:7">
      <c r="A2192">
        <f>Links!E2192</f>
        <v>73</v>
      </c>
      <c r="B2192">
        <f>Links!F2192</f>
        <v>94</v>
      </c>
      <c r="C2192">
        <f>Links!G2192</f>
        <v>0.33</v>
      </c>
      <c r="D2192" t="str">
        <f>Links!H2192</f>
        <v>l "Truth-Prudence"</v>
      </c>
      <c r="G2192" t="str">
        <f t="shared" si="34"/>
        <v>73 94 0.33 l "Truth-Prudence"</v>
      </c>
    </row>
    <row r="2193" spans="1:7">
      <c r="A2193">
        <f>Links!E2193</f>
        <v>83</v>
      </c>
      <c r="B2193">
        <f>Links!F2193</f>
        <v>94</v>
      </c>
      <c r="C2193">
        <f>Links!G2193</f>
        <v>0.67</v>
      </c>
      <c r="D2193" t="str">
        <f>Links!H2193</f>
        <v>l "Truth-Science"</v>
      </c>
      <c r="G2193" t="str">
        <f t="shared" si="34"/>
        <v>83 94 0.67 l "Truth-Science"</v>
      </c>
    </row>
    <row r="2194" spans="1:7">
      <c r="A2194">
        <f>Links!E2194</f>
        <v>101</v>
      </c>
      <c r="B2194">
        <f>Links!F2194</f>
        <v>94</v>
      </c>
      <c r="C2194">
        <f>Links!G2194</f>
        <v>0.56000000000000005</v>
      </c>
      <c r="D2194" t="str">
        <f>Links!H2194</f>
        <v>l "Truth-Wisdom"</v>
      </c>
      <c r="G2194" t="str">
        <f t="shared" si="34"/>
        <v>101 94 0.56 l "Truth-Wisdom"</v>
      </c>
    </row>
    <row r="2195" spans="1:7">
      <c r="A2195">
        <f>Links!E2195</f>
        <v>29</v>
      </c>
      <c r="B2195">
        <f>Links!F2195</f>
        <v>94</v>
      </c>
      <c r="C2195">
        <f>Links!G2195</f>
        <v>0.44</v>
      </c>
      <c r="D2195" t="str">
        <f>Links!H2195</f>
        <v>l "Truth-God"</v>
      </c>
      <c r="G2195" t="str">
        <f t="shared" si="34"/>
        <v>29 94 0.44 l "Truth-God"</v>
      </c>
    </row>
    <row r="2196" spans="1:7">
      <c r="A2196">
        <f>Links!E2196</f>
        <v>40</v>
      </c>
      <c r="B2196">
        <f>Links!F2196</f>
        <v>94</v>
      </c>
      <c r="C2196">
        <f>Links!G2196</f>
        <v>0.33</v>
      </c>
      <c r="D2196" t="str">
        <f>Links!H2196</f>
        <v>l "Truth-Infinity"</v>
      </c>
      <c r="G2196" t="str">
        <f t="shared" si="34"/>
        <v>40 94 0.33 l "Truth-Infinity"</v>
      </c>
    </row>
    <row r="2197" spans="1:7">
      <c r="A2197">
        <f>Links!E2197</f>
        <v>61</v>
      </c>
      <c r="B2197">
        <f>Links!F2197</f>
        <v>94</v>
      </c>
      <c r="C2197">
        <f>Links!G2197</f>
        <v>0.22</v>
      </c>
      <c r="D2197" t="str">
        <f>Links!H2197</f>
        <v>l "Truth-Necessity and Contingency"</v>
      </c>
      <c r="G2197" t="str">
        <f t="shared" si="34"/>
        <v>61 94 0.22 l "Truth-Necessity and Contingency"</v>
      </c>
    </row>
    <row r="2198" spans="1:7">
      <c r="A2198">
        <f>Links!E2198</f>
        <v>70</v>
      </c>
      <c r="B2198">
        <f>Links!F2198</f>
        <v>94</v>
      </c>
      <c r="C2198">
        <f>Links!G2198</f>
        <v>0.56000000000000005</v>
      </c>
      <c r="D2198" t="str">
        <f>Links!H2198</f>
        <v>l "Truth-Principle"</v>
      </c>
      <c r="G2198" t="str">
        <f t="shared" si="34"/>
        <v>70 94 0.56 l "Truth-Principle"</v>
      </c>
    </row>
    <row r="2199" spans="1:7">
      <c r="A2199">
        <f>Links!E2199</f>
        <v>77</v>
      </c>
      <c r="B2199">
        <f>Links!F2199</f>
        <v>94</v>
      </c>
      <c r="C2199">
        <f>Links!G2199</f>
        <v>0.56000000000000005</v>
      </c>
      <c r="D2199" t="str">
        <f>Links!H2199</f>
        <v>l "Truth-Reasoning"</v>
      </c>
      <c r="G2199" t="str">
        <f t="shared" si="34"/>
        <v>77 94 0.56 l "Truth-Reasoning"</v>
      </c>
    </row>
    <row r="2200" spans="1:7">
      <c r="A2200">
        <f>Links!E2200</f>
        <v>93</v>
      </c>
      <c r="B2200">
        <f>Links!F2200</f>
        <v>94</v>
      </c>
      <c r="C2200">
        <f>Links!G2200</f>
        <v>0.44</v>
      </c>
      <c r="D2200" t="str">
        <f>Links!H2200</f>
        <v>l "Truth-Time"</v>
      </c>
      <c r="G2200" t="str">
        <f t="shared" si="34"/>
        <v>93 94 0.44 l "Truth-Time"</v>
      </c>
    </row>
    <row r="2201" spans="1:7">
      <c r="A2201">
        <f>Links!E2201</f>
        <v>49</v>
      </c>
      <c r="B2201">
        <f>Links!F2201</f>
        <v>94</v>
      </c>
      <c r="C2201">
        <f>Links!G2201</f>
        <v>0.56000000000000005</v>
      </c>
      <c r="D2201" t="str">
        <f>Links!H2201</f>
        <v>l "Truth-Logic"</v>
      </c>
      <c r="G2201" t="str">
        <f t="shared" si="34"/>
        <v>49 94 0.56 l "Truth-Logic"</v>
      </c>
    </row>
    <row r="2202" spans="1:7">
      <c r="A2202">
        <f>Links!E2202</f>
        <v>65</v>
      </c>
      <c r="B2202">
        <f>Links!F2202</f>
        <v>94</v>
      </c>
      <c r="C2202">
        <f>Links!G2202</f>
        <v>0.44</v>
      </c>
      <c r="D2202" t="str">
        <f>Links!H2202</f>
        <v>l "Truth-Opposition"</v>
      </c>
      <c r="G2202" t="str">
        <f t="shared" si="34"/>
        <v>65 94 0.44 l "Truth-Opposition"</v>
      </c>
    </row>
    <row r="2203" spans="1:7">
      <c r="A2203">
        <f>Links!E2203</f>
        <v>58</v>
      </c>
      <c r="B2203">
        <f>Links!F2203</f>
        <v>94</v>
      </c>
      <c r="C2203">
        <f>Links!G2203</f>
        <v>0.56000000000000005</v>
      </c>
      <c r="D2203" t="str">
        <f>Links!H2203</f>
        <v>l "Truth-Mind"</v>
      </c>
      <c r="G2203" t="str">
        <f t="shared" si="34"/>
        <v>58 94 0.56 l "Truth-Mind"</v>
      </c>
    </row>
    <row r="2204" spans="1:7">
      <c r="A2204">
        <f>Links!E2204</f>
        <v>45</v>
      </c>
      <c r="B2204">
        <f>Links!F2204</f>
        <v>94</v>
      </c>
      <c r="C2204">
        <f>Links!G2204</f>
        <v>0.44</v>
      </c>
      <c r="D2204" t="str">
        <f>Links!H2204</f>
        <v>l "Truth-Language"</v>
      </c>
      <c r="G2204" t="str">
        <f t="shared" si="34"/>
        <v>45 94 0.44 l "Truth-Language"</v>
      </c>
    </row>
    <row r="2205" spans="1:7">
      <c r="A2205">
        <f>Links!E2205</f>
        <v>85</v>
      </c>
      <c r="B2205">
        <f>Links!F2205</f>
        <v>94</v>
      </c>
      <c r="C2205">
        <f>Links!G2205</f>
        <v>0.33</v>
      </c>
      <c r="D2205" t="str">
        <f>Links!H2205</f>
        <v>l "Truth-Sign and Symbol"</v>
      </c>
      <c r="G2205" t="str">
        <f t="shared" si="34"/>
        <v>85 94 0.33 l "Truth-Sign and Symbol"</v>
      </c>
    </row>
    <row r="2206" spans="1:7">
      <c r="A2206">
        <f>Links!E2206</f>
        <v>18</v>
      </c>
      <c r="B2206">
        <f>Links!F2206</f>
        <v>94</v>
      </c>
      <c r="C2206">
        <f>Links!G2206</f>
        <v>0.44</v>
      </c>
      <c r="D2206" t="str">
        <f>Links!H2206</f>
        <v>l "Truth-Dialectic"</v>
      </c>
      <c r="G2206" t="str">
        <f t="shared" si="34"/>
        <v>18 94 0.44 l "Truth-Dialectic"</v>
      </c>
    </row>
    <row r="2207" spans="1:7">
      <c r="A2207">
        <f>Links!E2207</f>
        <v>34</v>
      </c>
      <c r="B2207">
        <f>Links!F2207</f>
        <v>94</v>
      </c>
      <c r="C2207">
        <f>Links!G2207</f>
        <v>0.33</v>
      </c>
      <c r="D2207" t="str">
        <f>Links!H2207</f>
        <v>l "Truth-History"</v>
      </c>
      <c r="G2207" t="str">
        <f t="shared" si="34"/>
        <v>34 94 0.33 l "Truth-History"</v>
      </c>
    </row>
    <row r="2208" spans="1:7">
      <c r="A2208">
        <f>Links!E2208</f>
        <v>52</v>
      </c>
      <c r="B2208">
        <f>Links!F2208</f>
        <v>94</v>
      </c>
      <c r="C2208">
        <f>Links!G2208</f>
        <v>0.56000000000000005</v>
      </c>
      <c r="D2208" t="str">
        <f>Links!H2208</f>
        <v>l "Truth-Mathematics"</v>
      </c>
      <c r="G2208" t="str">
        <f t="shared" si="34"/>
        <v>52 94 0.56 l "Truth-Mathematics"</v>
      </c>
    </row>
    <row r="2209" spans="1:7">
      <c r="A2209">
        <f>Links!E2209</f>
        <v>69</v>
      </c>
      <c r="B2209">
        <f>Links!F2209</f>
        <v>94</v>
      </c>
      <c r="C2209">
        <f>Links!G2209</f>
        <v>0.33</v>
      </c>
      <c r="D2209" t="str">
        <f>Links!H2209</f>
        <v>l "Truth-Poetry"</v>
      </c>
      <c r="G2209" t="str">
        <f t="shared" si="34"/>
        <v>69 94 0.33 l "Truth-Poetry"</v>
      </c>
    </row>
    <row r="2210" spans="1:7">
      <c r="A2210">
        <f>Links!E2210</f>
        <v>81</v>
      </c>
      <c r="B2210">
        <f>Links!F2210</f>
        <v>94</v>
      </c>
      <c r="C2210">
        <f>Links!G2210</f>
        <v>0.22</v>
      </c>
      <c r="D2210" t="str">
        <f>Links!H2210</f>
        <v>l "Truth-Rhetoric"</v>
      </c>
      <c r="G2210" t="str">
        <f t="shared" si="34"/>
        <v>81 94 0.22 l "Truth-Rhetoric"</v>
      </c>
    </row>
    <row r="2211" spans="1:7">
      <c r="A2211">
        <f>Links!E2211</f>
        <v>92</v>
      </c>
      <c r="B2211">
        <f>Links!F2211</f>
        <v>94</v>
      </c>
      <c r="C2211">
        <f>Links!G2211</f>
        <v>0.11</v>
      </c>
      <c r="D2211" t="str">
        <f>Links!H2211</f>
        <v>l "Truth-Theology"</v>
      </c>
      <c r="G2211" t="str">
        <f t="shared" si="34"/>
        <v>92 94 0.11 l "Truth-Theology"</v>
      </c>
    </row>
    <row r="2212" spans="1:7">
      <c r="A2212">
        <f>Links!E2212</f>
        <v>23</v>
      </c>
      <c r="B2212">
        <f>Links!F2212</f>
        <v>94</v>
      </c>
      <c r="C2212">
        <f>Links!G2212</f>
        <v>0.11</v>
      </c>
      <c r="D2212" t="str">
        <f>Links!H2212</f>
        <v>l "Truth-Eternity"</v>
      </c>
      <c r="G2212" t="str">
        <f t="shared" si="34"/>
        <v>23 94 0.11 l "Truth-Eternity"</v>
      </c>
    </row>
    <row r="2213" spans="1:7">
      <c r="A2213">
        <f>Links!E2213</f>
        <v>71</v>
      </c>
      <c r="B2213">
        <f>Links!F2213</f>
        <v>94</v>
      </c>
      <c r="C2213">
        <f>Links!G2213</f>
        <v>0.11</v>
      </c>
      <c r="D2213" t="str">
        <f>Links!H2213</f>
        <v>l "Truth-Progress"</v>
      </c>
      <c r="G2213" t="str">
        <f t="shared" si="34"/>
        <v>71 94 0.11 l "Truth-Progress"</v>
      </c>
    </row>
    <row r="2214" spans="1:7">
      <c r="A2214">
        <f>Links!E2214</f>
        <v>14</v>
      </c>
      <c r="B2214">
        <f>Links!F2214</f>
        <v>94</v>
      </c>
      <c r="C2214">
        <f>Links!G2214</f>
        <v>0.22</v>
      </c>
      <c r="D2214" t="str">
        <f>Links!H2214</f>
        <v>l "Truth-Custom and Convention"</v>
      </c>
      <c r="G2214" t="str">
        <f t="shared" si="34"/>
        <v>14 94 0.22 l "Truth-Custom and Convention"</v>
      </c>
    </row>
    <row r="2215" spans="1:7">
      <c r="A2215">
        <f>Links!E2215</f>
        <v>96</v>
      </c>
      <c r="B2215">
        <f>Links!F2215</f>
        <v>94</v>
      </c>
      <c r="C2215">
        <f>Links!G2215</f>
        <v>0.33</v>
      </c>
      <c r="D2215" t="str">
        <f>Links!H2215</f>
        <v>l "Truth-Universal and Particular"</v>
      </c>
      <c r="G2215" t="str">
        <f t="shared" si="34"/>
        <v>96 94 0.33 l "Truth-Universal and Particular"</v>
      </c>
    </row>
    <row r="2216" spans="1:7">
      <c r="A2216">
        <f>Links!E2216</f>
        <v>78</v>
      </c>
      <c r="B2216">
        <f>Links!F2216</f>
        <v>94</v>
      </c>
      <c r="C2216">
        <f>Links!G2216</f>
        <v>0.44</v>
      </c>
      <c r="D2216" t="str">
        <f>Links!H2216</f>
        <v>l "Truth-Relation"</v>
      </c>
      <c r="G2216" t="str">
        <f t="shared" si="34"/>
        <v>78 94 0.44 l "Truth-Relation"</v>
      </c>
    </row>
    <row r="2217" spans="1:7">
      <c r="A2217">
        <f>Links!E2217</f>
        <v>47</v>
      </c>
      <c r="B2217">
        <f>Links!F2217</f>
        <v>94</v>
      </c>
      <c r="C2217">
        <f>Links!G2217</f>
        <v>0.33</v>
      </c>
      <c r="D2217" t="str">
        <f>Links!H2217</f>
        <v>l "Truth-Liberty"</v>
      </c>
      <c r="G2217" t="str">
        <f t="shared" si="34"/>
        <v>47 94 0.33 l "Truth-Liberty"</v>
      </c>
    </row>
    <row r="2218" spans="1:7">
      <c r="A2218">
        <f>Links!E2218</f>
        <v>50</v>
      </c>
      <c r="B2218">
        <f>Links!F2218</f>
        <v>94</v>
      </c>
      <c r="C2218">
        <f>Links!G2218</f>
        <v>0.33</v>
      </c>
      <c r="D2218" t="str">
        <f>Links!H2218</f>
        <v>l "Truth-Love"</v>
      </c>
      <c r="G2218" t="str">
        <f t="shared" si="34"/>
        <v>50 94 0.33 l "Truth-Love"</v>
      </c>
    </row>
    <row r="2219" spans="1:7">
      <c r="A2219">
        <f>Links!E2219</f>
        <v>31</v>
      </c>
      <c r="B2219">
        <f>Links!F2219</f>
        <v>95</v>
      </c>
      <c r="C2219">
        <f>Links!G2219</f>
        <v>0.89</v>
      </c>
      <c r="D2219" t="str">
        <f>Links!H2219</f>
        <v>l "Tyranny-Government"</v>
      </c>
      <c r="G2219" t="str">
        <f t="shared" si="34"/>
        <v>31 95 0.89 l "Tyranny-Government"</v>
      </c>
    </row>
    <row r="2220" spans="1:7">
      <c r="A2220">
        <f>Links!E2220</f>
        <v>42</v>
      </c>
      <c r="B2220">
        <f>Links!F2220</f>
        <v>95</v>
      </c>
      <c r="C2220">
        <f>Links!G2220</f>
        <v>0.89</v>
      </c>
      <c r="D2220" t="str">
        <f>Links!H2220</f>
        <v>l "Tyranny-Justice"</v>
      </c>
      <c r="G2220" t="str">
        <f t="shared" si="34"/>
        <v>42 95 0.89 l "Tyranny-Justice"</v>
      </c>
    </row>
    <row r="2221" spans="1:7">
      <c r="A2221">
        <f>Links!E2221</f>
        <v>46</v>
      </c>
      <c r="B2221">
        <f>Links!F2221</f>
        <v>95</v>
      </c>
      <c r="C2221">
        <f>Links!G2221</f>
        <v>0.89</v>
      </c>
      <c r="D2221" t="str">
        <f>Links!H2221</f>
        <v>l "Tyranny-Law"</v>
      </c>
      <c r="G2221" t="str">
        <f t="shared" si="34"/>
        <v>46 95 0.89 l "Tyranny-Law"</v>
      </c>
    </row>
    <row r="2222" spans="1:7">
      <c r="A2222">
        <f>Links!E2222</f>
        <v>87</v>
      </c>
      <c r="B2222">
        <f>Links!F2222</f>
        <v>95</v>
      </c>
      <c r="C2222">
        <f>Links!G2222</f>
        <v>0.89</v>
      </c>
      <c r="D2222" t="str">
        <f>Links!H2222</f>
        <v>l "Tyranny-Slavery"</v>
      </c>
      <c r="G2222" t="str">
        <f t="shared" si="34"/>
        <v>87 95 0.89 l "Tyranny-Slavery"</v>
      </c>
    </row>
    <row r="2223" spans="1:7">
      <c r="A2223">
        <f>Links!E2223</f>
        <v>3</v>
      </c>
      <c r="B2223">
        <f>Links!F2223</f>
        <v>95</v>
      </c>
      <c r="C2223">
        <f>Links!G2223</f>
        <v>0.89</v>
      </c>
      <c r="D2223" t="str">
        <f>Links!H2223</f>
        <v>l "Tyranny-Aristocracy"</v>
      </c>
      <c r="G2223" t="str">
        <f t="shared" si="34"/>
        <v>3 95 0.89 l "Tyranny-Aristocracy"</v>
      </c>
    </row>
    <row r="2224" spans="1:7">
      <c r="A2224">
        <f>Links!E2224</f>
        <v>16</v>
      </c>
      <c r="B2224">
        <f>Links!F2224</f>
        <v>95</v>
      </c>
      <c r="C2224">
        <f>Links!G2224</f>
        <v>0.89</v>
      </c>
      <c r="D2224" t="str">
        <f>Links!H2224</f>
        <v>l "Tyranny-Democracy"</v>
      </c>
      <c r="G2224" t="str">
        <f t="shared" si="34"/>
        <v>16 95 0.89 l "Tyranny-Democracy"</v>
      </c>
    </row>
    <row r="2225" spans="1:7">
      <c r="A2225">
        <f>Links!E2225</f>
        <v>59</v>
      </c>
      <c r="B2225">
        <f>Links!F2225</f>
        <v>95</v>
      </c>
      <c r="C2225">
        <f>Links!G2225</f>
        <v>0.89</v>
      </c>
      <c r="D2225" t="str">
        <f>Links!H2225</f>
        <v>l "Tyranny-Monarchy"</v>
      </c>
      <c r="G2225" t="str">
        <f t="shared" si="34"/>
        <v>59 95 0.89 l "Tyranny-Monarchy"</v>
      </c>
    </row>
    <row r="2226" spans="1:7">
      <c r="A2226">
        <f>Links!E2226</f>
        <v>62</v>
      </c>
      <c r="B2226">
        <f>Links!F2226</f>
        <v>95</v>
      </c>
      <c r="C2226">
        <f>Links!G2226</f>
        <v>0.89</v>
      </c>
      <c r="D2226" t="str">
        <f>Links!H2226</f>
        <v>l "Tyranny-Oligarchy"</v>
      </c>
      <c r="G2226" t="str">
        <f t="shared" si="34"/>
        <v>62 95 0.89 l "Tyranny-Oligarchy"</v>
      </c>
    </row>
    <row r="2227" spans="1:7">
      <c r="A2227">
        <f>Links!E2227</f>
        <v>26</v>
      </c>
      <c r="B2227">
        <f>Links!F2227</f>
        <v>95</v>
      </c>
      <c r="C2227">
        <f>Links!G2227</f>
        <v>0.56000000000000005</v>
      </c>
      <c r="D2227" t="str">
        <f>Links!H2227</f>
        <v>l "Tyranny-Family"</v>
      </c>
      <c r="G2227" t="str">
        <f t="shared" si="34"/>
        <v>26 95 0.56 l "Tyranny-Family"</v>
      </c>
    </row>
    <row r="2228" spans="1:7">
      <c r="A2228">
        <f>Links!E2228</f>
        <v>90</v>
      </c>
      <c r="B2228">
        <f>Links!F2228</f>
        <v>95</v>
      </c>
      <c r="C2228">
        <f>Links!G2228</f>
        <v>0.89</v>
      </c>
      <c r="D2228" t="str">
        <f>Links!H2228</f>
        <v>l "Tyranny-State"</v>
      </c>
      <c r="G2228" t="str">
        <f t="shared" si="34"/>
        <v>90 95 0.89 l "Tyranny-State"</v>
      </c>
    </row>
    <row r="2229" spans="1:7">
      <c r="A2229">
        <f>Links!E2229</f>
        <v>11</v>
      </c>
      <c r="B2229">
        <f>Links!F2229</f>
        <v>95</v>
      </c>
      <c r="C2229">
        <f>Links!G2229</f>
        <v>0.89</v>
      </c>
      <c r="D2229" t="str">
        <f>Links!H2229</f>
        <v>l "Tyranny-Citizen"</v>
      </c>
      <c r="G2229" t="str">
        <f t="shared" si="34"/>
        <v>11 95 0.89 l "Tyranny-Citizen"</v>
      </c>
    </row>
    <row r="2230" spans="1:7">
      <c r="A2230">
        <f>Links!E2230</f>
        <v>47</v>
      </c>
      <c r="B2230">
        <f>Links!F2230</f>
        <v>95</v>
      </c>
      <c r="C2230">
        <f>Links!G2230</f>
        <v>1</v>
      </c>
      <c r="D2230" t="str">
        <f>Links!H2230</f>
        <v>l "Tyranny-Liberty"</v>
      </c>
      <c r="G2230" t="str">
        <f t="shared" si="34"/>
        <v>47 95 1 l "Tyranny-Liberty"</v>
      </c>
    </row>
    <row r="2231" spans="1:7">
      <c r="A2231">
        <f>Links!E2231</f>
        <v>44</v>
      </c>
      <c r="B2231">
        <f>Links!F2231</f>
        <v>95</v>
      </c>
      <c r="C2231">
        <f>Links!G2231</f>
        <v>0.89</v>
      </c>
      <c r="D2231" t="str">
        <f>Links!H2231</f>
        <v>l "Tyranny-Labor"</v>
      </c>
      <c r="G2231" t="str">
        <f t="shared" si="34"/>
        <v>44 95 0.89 l "Tyranny-Labor"</v>
      </c>
    </row>
    <row r="2232" spans="1:7">
      <c r="A2232">
        <f>Links!E2232</f>
        <v>80</v>
      </c>
      <c r="B2232">
        <f>Links!F2232</f>
        <v>95</v>
      </c>
      <c r="C2232">
        <f>Links!G2232</f>
        <v>1</v>
      </c>
      <c r="D2232" t="str">
        <f>Links!H2232</f>
        <v>l "Tyranny-Revolution"</v>
      </c>
      <c r="G2232" t="str">
        <f t="shared" si="34"/>
        <v>80 95 1 l "Tyranny-Revolution"</v>
      </c>
    </row>
    <row r="2233" spans="1:7">
      <c r="A2233">
        <f>Links!E2233</f>
        <v>98</v>
      </c>
      <c r="B2233">
        <f>Links!F2233</f>
        <v>95</v>
      </c>
      <c r="C2233">
        <f>Links!G2233</f>
        <v>0.89</v>
      </c>
      <c r="D2233" t="str">
        <f>Links!H2233</f>
        <v>l "Tyranny-War and Peace"</v>
      </c>
      <c r="G2233" t="str">
        <f t="shared" si="34"/>
        <v>98 95 0.89 l "Tyranny-War and Peace"</v>
      </c>
    </row>
    <row r="2234" spans="1:7">
      <c r="A2234">
        <f>Links!E2234</f>
        <v>71</v>
      </c>
      <c r="B2234">
        <f>Links!F2234</f>
        <v>95</v>
      </c>
      <c r="C2234">
        <f>Links!G2234</f>
        <v>0.33</v>
      </c>
      <c r="D2234" t="str">
        <f>Links!H2234</f>
        <v>l "Tyranny-Progress"</v>
      </c>
      <c r="G2234" t="str">
        <f t="shared" si="34"/>
        <v>71 95 0.33 l "Tyranny-Progress"</v>
      </c>
    </row>
    <row r="2235" spans="1:7">
      <c r="A2235">
        <f>Links!E2235</f>
        <v>37</v>
      </c>
      <c r="B2235">
        <f>Links!F2235</f>
        <v>96</v>
      </c>
      <c r="C2235">
        <f>Links!G2235</f>
        <v>1</v>
      </c>
      <c r="D2235" t="str">
        <f>Links!H2235</f>
        <v>l "Universal and Particular-Idea"</v>
      </c>
      <c r="G2235" t="str">
        <f t="shared" si="34"/>
        <v>37 96 1 l "Universal and Particular-Idea"</v>
      </c>
    </row>
    <row r="2236" spans="1:7">
      <c r="A2236">
        <f>Links!E2236</f>
        <v>63</v>
      </c>
      <c r="B2236">
        <f>Links!F2236</f>
        <v>96</v>
      </c>
      <c r="C2236">
        <f>Links!G2236</f>
        <v>0.89</v>
      </c>
      <c r="D2236" t="str">
        <f>Links!H2236</f>
        <v>l "Universal and Particular-One and Many"</v>
      </c>
      <c r="G2236" t="str">
        <f t="shared" si="34"/>
        <v>63 96 0.89 l "Universal and Particular-One and Many"</v>
      </c>
    </row>
    <row r="2237" spans="1:7">
      <c r="A2237">
        <f>Links!E2237</f>
        <v>28</v>
      </c>
      <c r="B2237">
        <f>Links!F2237</f>
        <v>96</v>
      </c>
      <c r="C2237">
        <f>Links!G2237</f>
        <v>0.89</v>
      </c>
      <c r="D2237" t="str">
        <f>Links!H2237</f>
        <v>l "Universal and Particular-Form"</v>
      </c>
      <c r="G2237" t="str">
        <f t="shared" si="34"/>
        <v>28 96 0.89 l "Universal and Particular-Form"</v>
      </c>
    </row>
    <row r="2238" spans="1:7">
      <c r="A2238">
        <f>Links!E2238</f>
        <v>82</v>
      </c>
      <c r="B2238">
        <f>Links!F2238</f>
        <v>96</v>
      </c>
      <c r="C2238">
        <f>Links!G2238</f>
        <v>0.89</v>
      </c>
      <c r="D2238" t="str">
        <f>Links!H2238</f>
        <v>l "Universal and Particular-Same and Other"</v>
      </c>
      <c r="G2238" t="str">
        <f t="shared" si="34"/>
        <v>82 96 0.89 l "Universal and Particular-Same and Other"</v>
      </c>
    </row>
    <row r="2239" spans="1:7">
      <c r="A2239">
        <f>Links!E2239</f>
        <v>53</v>
      </c>
      <c r="B2239">
        <f>Links!F2239</f>
        <v>96</v>
      </c>
      <c r="C2239">
        <f>Links!G2239</f>
        <v>0.56000000000000005</v>
      </c>
      <c r="D2239" t="str">
        <f>Links!H2239</f>
        <v>l "Universal and Particular-Matter"</v>
      </c>
      <c r="G2239" t="str">
        <f t="shared" si="34"/>
        <v>53 96 0.56 l "Universal and Particular-Matter"</v>
      </c>
    </row>
    <row r="2240" spans="1:7">
      <c r="A2240">
        <f>Links!E2240</f>
        <v>43</v>
      </c>
      <c r="B2240">
        <f>Links!F2240</f>
        <v>96</v>
      </c>
      <c r="C2240">
        <f>Links!G2240</f>
        <v>0.56000000000000005</v>
      </c>
      <c r="D2240" t="str">
        <f>Links!H2240</f>
        <v>l "Universal and Particular-Knowledge"</v>
      </c>
      <c r="G2240" t="str">
        <f t="shared" si="34"/>
        <v>43 96 0.56 l "Universal and Particular-Knowledge"</v>
      </c>
    </row>
    <row r="2241" spans="1:7">
      <c r="A2241">
        <f>Links!E2241</f>
        <v>56</v>
      </c>
      <c r="B2241">
        <f>Links!F2241</f>
        <v>96</v>
      </c>
      <c r="C2241">
        <f>Links!G2241</f>
        <v>0.78</v>
      </c>
      <c r="D2241" t="str">
        <f>Links!H2241</f>
        <v>l "Universal and Particular-Memory and Imagination"</v>
      </c>
      <c r="G2241" t="str">
        <f t="shared" si="34"/>
        <v>56 96 0.78 l "Universal and Particular-Memory and Imagination"</v>
      </c>
    </row>
    <row r="2242" spans="1:7">
      <c r="A2242">
        <f>Links!E2242</f>
        <v>84</v>
      </c>
      <c r="B2242">
        <f>Links!F2242</f>
        <v>96</v>
      </c>
      <c r="C2242">
        <f>Links!G2242</f>
        <v>0.56000000000000005</v>
      </c>
      <c r="D2242" t="str">
        <f>Links!H2242</f>
        <v>l "Universal and Particular-Sense"</v>
      </c>
      <c r="G2242" t="str">
        <f t="shared" si="34"/>
        <v>84 96 0.56 l "Universal and Particular-Sense"</v>
      </c>
    </row>
    <row r="2243" spans="1:7">
      <c r="A2243">
        <f>Links!E2243</f>
        <v>25</v>
      </c>
      <c r="B2243">
        <f>Links!F2243</f>
        <v>96</v>
      </c>
      <c r="C2243">
        <f>Links!G2243</f>
        <v>0.56000000000000005</v>
      </c>
      <c r="D2243" t="str">
        <f>Links!H2243</f>
        <v>l "Universal and Particular-Experience"</v>
      </c>
      <c r="G2243" t="str">
        <f t="shared" ref="G2243:G2306" si="35">A2243&amp;" "&amp;B2243&amp;" "&amp;C2243&amp;" "&amp;D2243</f>
        <v>25 96 0.56 l "Universal and Particular-Experience"</v>
      </c>
    </row>
    <row r="2244" spans="1:7">
      <c r="A2244">
        <f>Links!E2244</f>
        <v>39</v>
      </c>
      <c r="B2244">
        <f>Links!F2244</f>
        <v>96</v>
      </c>
      <c r="C2244">
        <f>Links!G2244</f>
        <v>0.78</v>
      </c>
      <c r="D2244" t="str">
        <f>Links!H2244</f>
        <v>l "Universal and Particular-Induction"</v>
      </c>
      <c r="G2244" t="str">
        <f t="shared" si="35"/>
        <v>39 96 0.78 l "Universal and Particular-Induction"</v>
      </c>
    </row>
    <row r="2245" spans="1:7">
      <c r="A2245">
        <f>Links!E2245</f>
        <v>83</v>
      </c>
      <c r="B2245">
        <f>Links!F2245</f>
        <v>96</v>
      </c>
      <c r="C2245">
        <f>Links!G2245</f>
        <v>0.78</v>
      </c>
      <c r="D2245" t="str">
        <f>Links!H2245</f>
        <v>l "Universal and Particular-Science"</v>
      </c>
      <c r="G2245" t="str">
        <f t="shared" si="35"/>
        <v>83 96 0.78 l "Universal and Particular-Science"</v>
      </c>
    </row>
    <row r="2246" spans="1:7">
      <c r="A2246">
        <f>Links!E2246</f>
        <v>85</v>
      </c>
      <c r="B2246">
        <f>Links!F2246</f>
        <v>96</v>
      </c>
      <c r="C2246">
        <f>Links!G2246</f>
        <v>0.56000000000000005</v>
      </c>
      <c r="D2246" t="str">
        <f>Links!H2246</f>
        <v>l "Universal and Particular-Sign and Symbol"</v>
      </c>
      <c r="G2246" t="str">
        <f t="shared" si="35"/>
        <v>85 96 0.56 l "Universal and Particular-Sign and Symbol"</v>
      </c>
    </row>
    <row r="2247" spans="1:7">
      <c r="A2247">
        <f>Links!E2247</f>
        <v>78</v>
      </c>
      <c r="B2247">
        <f>Links!F2247</f>
        <v>96</v>
      </c>
      <c r="C2247">
        <f>Links!G2247</f>
        <v>0.67</v>
      </c>
      <c r="D2247" t="str">
        <f>Links!H2247</f>
        <v>l "Universal and Particular-Relation"</v>
      </c>
      <c r="G2247" t="str">
        <f t="shared" si="35"/>
        <v>78 96 0.67 l "Universal and Particular-Relation"</v>
      </c>
    </row>
    <row r="2248" spans="1:7">
      <c r="A2248">
        <f>Links!E2248</f>
        <v>41</v>
      </c>
      <c r="B2248">
        <f>Links!F2248</f>
        <v>96</v>
      </c>
      <c r="C2248">
        <f>Links!G2248</f>
        <v>0.56000000000000005</v>
      </c>
      <c r="D2248" t="str">
        <f>Links!H2248</f>
        <v>l "Universal and Particular-Judgment"</v>
      </c>
      <c r="G2248" t="str">
        <f t="shared" si="35"/>
        <v>41 96 0.56 l "Universal and Particular-Judgment"</v>
      </c>
    </row>
    <row r="2249" spans="1:7">
      <c r="A2249">
        <f>Links!E2249</f>
        <v>77</v>
      </c>
      <c r="B2249">
        <f>Links!F2249</f>
        <v>96</v>
      </c>
      <c r="C2249">
        <f>Links!G2249</f>
        <v>0.56000000000000005</v>
      </c>
      <c r="D2249" t="str">
        <f>Links!H2249</f>
        <v>l "Universal and Particular-Reasoning"</v>
      </c>
      <c r="G2249" t="str">
        <f t="shared" si="35"/>
        <v>77 96 0.56 l "Universal and Particular-Reasoning"</v>
      </c>
    </row>
    <row r="2250" spans="1:7">
      <c r="A2250">
        <f>Links!E2250</f>
        <v>7</v>
      </c>
      <c r="B2250">
        <f>Links!F2250</f>
        <v>96</v>
      </c>
      <c r="C2250">
        <f>Links!G2250</f>
        <v>0.44</v>
      </c>
      <c r="D2250" t="str">
        <f>Links!H2250</f>
        <v>l "Universal and Particular-Being"</v>
      </c>
      <c r="G2250" t="str">
        <f t="shared" si="35"/>
        <v>7 96 0.44 l "Universal and Particular-Being"</v>
      </c>
    </row>
    <row r="2251" spans="1:7">
      <c r="A2251">
        <f>Links!E2251</f>
        <v>30</v>
      </c>
      <c r="B2251">
        <f>Links!F2251</f>
        <v>96</v>
      </c>
      <c r="C2251">
        <f>Links!G2251</f>
        <v>0.33</v>
      </c>
      <c r="D2251" t="str">
        <f>Links!H2251</f>
        <v>l "Universal and Particular-Good and Evil"</v>
      </c>
      <c r="G2251" t="str">
        <f t="shared" si="35"/>
        <v>30 96 0.33 l "Universal and Particular-Good and Evil"</v>
      </c>
    </row>
    <row r="2252" spans="1:7">
      <c r="A2252">
        <f>Links!E2252</f>
        <v>33</v>
      </c>
      <c r="B2252">
        <f>Links!F2252</f>
        <v>96</v>
      </c>
      <c r="C2252">
        <f>Links!G2252</f>
        <v>0.22</v>
      </c>
      <c r="D2252" t="str">
        <f>Links!H2252</f>
        <v>l "Universal and Particular-Happiness"</v>
      </c>
      <c r="G2252" t="str">
        <f t="shared" si="35"/>
        <v>33 96 0.22 l "Universal and Particular-Happiness"</v>
      </c>
    </row>
    <row r="2253" spans="1:7">
      <c r="A2253">
        <f>Links!E2253</f>
        <v>42</v>
      </c>
      <c r="B2253">
        <f>Links!F2253</f>
        <v>96</v>
      </c>
      <c r="C2253">
        <f>Links!G2253</f>
        <v>0.44</v>
      </c>
      <c r="D2253" t="str">
        <f>Links!H2253</f>
        <v>l "Universal and Particular-Justice"</v>
      </c>
      <c r="G2253" t="str">
        <f t="shared" si="35"/>
        <v>42 96 0.44 l "Universal and Particular-Justice"</v>
      </c>
    </row>
    <row r="2254" spans="1:7">
      <c r="A2254">
        <f>Links!E2254</f>
        <v>46</v>
      </c>
      <c r="B2254">
        <f>Links!F2254</f>
        <v>96</v>
      </c>
      <c r="C2254">
        <f>Links!G2254</f>
        <v>0.56000000000000005</v>
      </c>
      <c r="D2254" t="str">
        <f>Links!H2254</f>
        <v>l "Universal and Particular-Law"</v>
      </c>
      <c r="G2254" t="str">
        <f t="shared" si="35"/>
        <v>46 96 0.56 l "Universal and Particular-Law"</v>
      </c>
    </row>
    <row r="2255" spans="1:7">
      <c r="A2255">
        <f>Links!E2255</f>
        <v>34</v>
      </c>
      <c r="B2255">
        <f>Links!F2255</f>
        <v>96</v>
      </c>
      <c r="C2255">
        <f>Links!G2255</f>
        <v>0.44</v>
      </c>
      <c r="D2255" t="str">
        <f>Links!H2255</f>
        <v>l "Universal and Particular-History"</v>
      </c>
      <c r="G2255" t="str">
        <f t="shared" si="35"/>
        <v>34 96 0.44 l "Universal and Particular-History"</v>
      </c>
    </row>
    <row r="2256" spans="1:7">
      <c r="A2256">
        <f>Links!E2256</f>
        <v>66</v>
      </c>
      <c r="B2256">
        <f>Links!F2256</f>
        <v>96</v>
      </c>
      <c r="C2256">
        <f>Links!G2256</f>
        <v>0.56000000000000005</v>
      </c>
      <c r="D2256" t="str">
        <f>Links!H2256</f>
        <v>l "Universal and Particular-Philosophy"</v>
      </c>
      <c r="G2256" t="str">
        <f t="shared" si="35"/>
        <v>66 96 0.56 l "Universal and Particular-Philosophy"</v>
      </c>
    </row>
    <row r="2257" spans="1:7">
      <c r="A2257">
        <f>Links!E2257</f>
        <v>69</v>
      </c>
      <c r="B2257">
        <f>Links!F2257</f>
        <v>96</v>
      </c>
      <c r="C2257">
        <f>Links!G2257</f>
        <v>0.44</v>
      </c>
      <c r="D2257" t="str">
        <f>Links!H2257</f>
        <v>l "Universal and Particular-Poetry"</v>
      </c>
      <c r="G2257" t="str">
        <f t="shared" si="35"/>
        <v>69 96 0.44 l "Universal and Particular-Poetry"</v>
      </c>
    </row>
    <row r="2258" spans="1:7">
      <c r="A2258">
        <f>Links!E2258</f>
        <v>94</v>
      </c>
      <c r="B2258">
        <f>Links!F2258</f>
        <v>96</v>
      </c>
      <c r="C2258">
        <f>Links!G2258</f>
        <v>0.33</v>
      </c>
      <c r="D2258" t="str">
        <f>Links!H2258</f>
        <v>l "Universal and Particular-Truth"</v>
      </c>
      <c r="G2258" t="str">
        <f t="shared" si="35"/>
        <v>94 96 0.33 l "Universal and Particular-Truth"</v>
      </c>
    </row>
    <row r="2259" spans="1:7">
      <c r="A2259">
        <f>Links!E2259</f>
        <v>6</v>
      </c>
      <c r="B2259">
        <f>Links!F2259</f>
        <v>96</v>
      </c>
      <c r="C2259">
        <f>Links!G2259</f>
        <v>0.33</v>
      </c>
      <c r="D2259" t="str">
        <f>Links!H2259</f>
        <v>l "Universal and Particular-Beauty"</v>
      </c>
      <c r="G2259" t="str">
        <f t="shared" si="35"/>
        <v>6 96 0.33 l "Universal and Particular-Beauty"</v>
      </c>
    </row>
    <row r="2260" spans="1:7">
      <c r="A2260">
        <f>Links!E2260</f>
        <v>14</v>
      </c>
      <c r="B2260">
        <f>Links!F2260</f>
        <v>96</v>
      </c>
      <c r="C2260">
        <f>Links!G2260</f>
        <v>0.33</v>
      </c>
      <c r="D2260" t="str">
        <f>Links!H2260</f>
        <v>l "Universal and Particular-Custom and Convention"</v>
      </c>
      <c r="G2260" t="str">
        <f t="shared" si="35"/>
        <v>14 96 0.33 l "Universal and Particular-Custom and Convention"</v>
      </c>
    </row>
    <row r="2261" spans="1:7">
      <c r="A2261">
        <f>Links!E2261</f>
        <v>20</v>
      </c>
      <c r="B2261">
        <f>Links!F2261</f>
        <v>97</v>
      </c>
      <c r="C2261">
        <f>Links!G2261</f>
        <v>0.56000000000000005</v>
      </c>
      <c r="D2261" t="str">
        <f>Links!H2261</f>
        <v>l "Virtue and Vice-Education"</v>
      </c>
      <c r="G2261" t="str">
        <f t="shared" si="35"/>
        <v>20 97 0.56 l "Virtue and Vice-Education"</v>
      </c>
    </row>
    <row r="2262" spans="1:7">
      <c r="A2262">
        <f>Links!E2262</f>
        <v>30</v>
      </c>
      <c r="B2262">
        <f>Links!F2262</f>
        <v>97</v>
      </c>
      <c r="C2262">
        <f>Links!G2262</f>
        <v>0.89</v>
      </c>
      <c r="D2262" t="str">
        <f>Links!H2262</f>
        <v>l "Virtue and Vice-Good and Evil"</v>
      </c>
      <c r="G2262" t="str">
        <f t="shared" si="35"/>
        <v>30 97 0.89 l "Virtue and Vice-Good and Evil"</v>
      </c>
    </row>
    <row r="2263" spans="1:7">
      <c r="A2263">
        <f>Links!E2263</f>
        <v>43</v>
      </c>
      <c r="B2263">
        <f>Links!F2263</f>
        <v>97</v>
      </c>
      <c r="C2263">
        <f>Links!G2263</f>
        <v>0.56000000000000005</v>
      </c>
      <c r="D2263" t="str">
        <f>Links!H2263</f>
        <v>l "Virtue and Vice-Knowledge"</v>
      </c>
      <c r="G2263" t="str">
        <f t="shared" si="35"/>
        <v>43 97 0.56 l "Virtue and Vice-Knowledge"</v>
      </c>
    </row>
    <row r="2264" spans="1:7">
      <c r="A2264">
        <f>Links!E2264</f>
        <v>101</v>
      </c>
      <c r="B2264">
        <f>Links!F2264</f>
        <v>97</v>
      </c>
      <c r="C2264">
        <f>Links!G2264</f>
        <v>0.44</v>
      </c>
      <c r="D2264" t="str">
        <f>Links!H2264</f>
        <v>l "Virtue and Vice-Wisdom"</v>
      </c>
      <c r="G2264" t="str">
        <f t="shared" si="35"/>
        <v>101 97 0.44 l "Virtue and Vice-Wisdom"</v>
      </c>
    </row>
    <row r="2265" spans="1:7">
      <c r="A2265">
        <f>Links!E2265</f>
        <v>63</v>
      </c>
      <c r="B2265">
        <f>Links!F2265</f>
        <v>97</v>
      </c>
      <c r="C2265">
        <f>Links!G2265</f>
        <v>0.56000000000000005</v>
      </c>
      <c r="D2265" t="str">
        <f>Links!H2265</f>
        <v>l "Virtue and Vice-One and Many"</v>
      </c>
      <c r="G2265" t="str">
        <f t="shared" si="35"/>
        <v>63 97 0.56 l "Virtue and Vice-One and Many"</v>
      </c>
    </row>
    <row r="2266" spans="1:7">
      <c r="A2266">
        <f>Links!E2266</f>
        <v>13</v>
      </c>
      <c r="B2266">
        <f>Links!F2266</f>
        <v>97</v>
      </c>
      <c r="C2266">
        <f>Links!G2266</f>
        <v>0.56000000000000005</v>
      </c>
      <c r="D2266" t="str">
        <f>Links!H2266</f>
        <v>l "Virtue and Vice-Courage"</v>
      </c>
      <c r="G2266" t="str">
        <f t="shared" si="35"/>
        <v>13 97 0.56 l "Virtue and Vice-Courage"</v>
      </c>
    </row>
    <row r="2267" spans="1:7">
      <c r="A2267">
        <f>Links!E2267</f>
        <v>73</v>
      </c>
      <c r="B2267">
        <f>Links!F2267</f>
        <v>97</v>
      </c>
      <c r="C2267">
        <f>Links!G2267</f>
        <v>0.56000000000000005</v>
      </c>
      <c r="D2267" t="str">
        <f>Links!H2267</f>
        <v>l "Virtue and Vice-Prudence"</v>
      </c>
      <c r="G2267" t="str">
        <f t="shared" si="35"/>
        <v>73 97 0.56 l "Virtue and Vice-Prudence"</v>
      </c>
    </row>
    <row r="2268" spans="1:7">
      <c r="A2268">
        <f>Links!E2268</f>
        <v>91</v>
      </c>
      <c r="B2268">
        <f>Links!F2268</f>
        <v>97</v>
      </c>
      <c r="C2268">
        <f>Links!G2268</f>
        <v>0.67</v>
      </c>
      <c r="D2268" t="str">
        <f>Links!H2268</f>
        <v>l "Virtue and Vice-Temperance"</v>
      </c>
      <c r="G2268" t="str">
        <f t="shared" si="35"/>
        <v>91 97 0.67 l "Virtue and Vice-Temperance"</v>
      </c>
    </row>
    <row r="2269" spans="1:7">
      <c r="A2269">
        <f>Links!E2269</f>
        <v>33</v>
      </c>
      <c r="B2269">
        <f>Links!F2269</f>
        <v>97</v>
      </c>
      <c r="C2269">
        <f>Links!G2269</f>
        <v>0.44</v>
      </c>
      <c r="D2269" t="str">
        <f>Links!H2269</f>
        <v>l "Virtue and Vice-Happiness"</v>
      </c>
      <c r="G2269" t="str">
        <f t="shared" si="35"/>
        <v>33 97 0.44 l "Virtue and Vice-Happiness"</v>
      </c>
    </row>
    <row r="2270" spans="1:7">
      <c r="A2270">
        <f>Links!E2270</f>
        <v>74</v>
      </c>
      <c r="B2270">
        <f>Links!F2270</f>
        <v>97</v>
      </c>
      <c r="C2270">
        <f>Links!G2270</f>
        <v>0.56000000000000005</v>
      </c>
      <c r="D2270" t="str">
        <f>Links!H2270</f>
        <v>l "Virtue and Vice-Punishment"</v>
      </c>
      <c r="G2270" t="str">
        <f t="shared" si="35"/>
        <v>74 97 0.56 l "Virtue and Vice-Punishment"</v>
      </c>
    </row>
    <row r="2271" spans="1:7">
      <c r="A2271">
        <f>Links!E2271</f>
        <v>32</v>
      </c>
      <c r="B2271">
        <f>Links!F2271</f>
        <v>97</v>
      </c>
      <c r="C2271">
        <f>Links!G2271</f>
        <v>0.33</v>
      </c>
      <c r="D2271" t="str">
        <f>Links!H2271</f>
        <v>l "Virtue and Vice-Habit"</v>
      </c>
      <c r="G2271" t="str">
        <f t="shared" si="35"/>
        <v>32 97 0.33 l "Virtue and Vice-Habit"</v>
      </c>
    </row>
    <row r="2272" spans="1:7">
      <c r="A2272">
        <f>Links!E2272</f>
        <v>4</v>
      </c>
      <c r="B2272">
        <f>Links!F2272</f>
        <v>97</v>
      </c>
      <c r="C2272">
        <f>Links!G2272</f>
        <v>0.33</v>
      </c>
      <c r="D2272" t="str">
        <f>Links!H2272</f>
        <v>l "Virtue and Vice-Art"</v>
      </c>
      <c r="G2272" t="str">
        <f t="shared" si="35"/>
        <v>4 97 0.33 l "Virtue and Vice-Art"</v>
      </c>
    </row>
    <row r="2273" spans="1:7">
      <c r="A2273">
        <f>Links!E2273</f>
        <v>42</v>
      </c>
      <c r="B2273">
        <f>Links!F2273</f>
        <v>97</v>
      </c>
      <c r="C2273">
        <f>Links!G2273</f>
        <v>0.44</v>
      </c>
      <c r="D2273" t="str">
        <f>Links!H2273</f>
        <v>l "Virtue and Vice-Justice"</v>
      </c>
      <c r="G2273" t="str">
        <f t="shared" si="35"/>
        <v>42 97 0.44 l "Virtue and Vice-Justice"</v>
      </c>
    </row>
    <row r="2274" spans="1:7">
      <c r="A2274">
        <f>Links!E2274</f>
        <v>83</v>
      </c>
      <c r="B2274">
        <f>Links!F2274</f>
        <v>97</v>
      </c>
      <c r="C2274">
        <f>Links!G2274</f>
        <v>0.33</v>
      </c>
      <c r="D2274" t="str">
        <f>Links!H2274</f>
        <v>l "Virtue and Vice-Science"</v>
      </c>
      <c r="G2274" t="str">
        <f t="shared" si="35"/>
        <v>83 97 0.33 l "Virtue and Vice-Science"</v>
      </c>
    </row>
    <row r="2275" spans="1:7">
      <c r="A2275">
        <f>Links!E2275</f>
        <v>29</v>
      </c>
      <c r="B2275">
        <f>Links!F2275</f>
        <v>97</v>
      </c>
      <c r="C2275">
        <f>Links!G2275</f>
        <v>0.67</v>
      </c>
      <c r="D2275" t="str">
        <f>Links!H2275</f>
        <v>l "Virtue and Vice-God"</v>
      </c>
      <c r="G2275" t="str">
        <f t="shared" si="35"/>
        <v>29 97 0.67 l "Virtue and Vice-God"</v>
      </c>
    </row>
    <row r="2276" spans="1:7">
      <c r="A2276">
        <f>Links!E2276</f>
        <v>50</v>
      </c>
      <c r="B2276">
        <f>Links!F2276</f>
        <v>97</v>
      </c>
      <c r="C2276">
        <f>Links!G2276</f>
        <v>0.56000000000000005</v>
      </c>
      <c r="D2276" t="str">
        <f>Links!H2276</f>
        <v>l "Virtue and Vice-Love"</v>
      </c>
      <c r="G2276" t="str">
        <f t="shared" si="35"/>
        <v>50 97 0.56 l "Virtue and Vice-Love"</v>
      </c>
    </row>
    <row r="2277" spans="1:7">
      <c r="A2277">
        <f>Links!E2277</f>
        <v>64</v>
      </c>
      <c r="B2277">
        <f>Links!F2277</f>
        <v>97</v>
      </c>
      <c r="C2277">
        <f>Links!G2277</f>
        <v>0.44</v>
      </c>
      <c r="D2277" t="str">
        <f>Links!H2277</f>
        <v>l "Virtue and Vice-Opinion"</v>
      </c>
      <c r="G2277" t="str">
        <f t="shared" si="35"/>
        <v>64 97 0.44 l "Virtue and Vice-Opinion"</v>
      </c>
    </row>
    <row r="2278" spans="1:7">
      <c r="A2278">
        <f>Links!E2278</f>
        <v>79</v>
      </c>
      <c r="B2278">
        <f>Links!F2278</f>
        <v>97</v>
      </c>
      <c r="C2278">
        <f>Links!G2278</f>
        <v>0.67</v>
      </c>
      <c r="D2278" t="str">
        <f>Links!H2278</f>
        <v>l "Virtue and Vice-Religion"</v>
      </c>
      <c r="G2278" t="str">
        <f t="shared" si="35"/>
        <v>79 97 0.67 l "Virtue and Vice-Religion"</v>
      </c>
    </row>
    <row r="2279" spans="1:7">
      <c r="A2279">
        <f>Links!E2279</f>
        <v>101</v>
      </c>
      <c r="B2279">
        <f>Links!F2279</f>
        <v>97</v>
      </c>
      <c r="C2279">
        <f>Links!G2279</f>
        <v>0.44</v>
      </c>
      <c r="D2279" t="str">
        <f>Links!H2279</f>
        <v>l "Virtue and Vice-Wisdom"</v>
      </c>
      <c r="G2279" t="str">
        <f t="shared" si="35"/>
        <v>101 97 0.44 l "Virtue and Vice-Wisdom"</v>
      </c>
    </row>
    <row r="2280" spans="1:7">
      <c r="A2280">
        <f>Links!E2280</f>
        <v>22</v>
      </c>
      <c r="B2280">
        <f>Links!F2280</f>
        <v>97</v>
      </c>
      <c r="C2280">
        <f>Links!G2280</f>
        <v>0.56000000000000005</v>
      </c>
      <c r="D2280" t="str">
        <f>Links!H2280</f>
        <v>l "Virtue and Vice-Emotion"</v>
      </c>
      <c r="G2280" t="str">
        <f t="shared" si="35"/>
        <v>22 97 0.56 l "Virtue and Vice-Emotion"</v>
      </c>
    </row>
    <row r="2281" spans="1:7">
      <c r="A2281">
        <f>Links!E2281</f>
        <v>51</v>
      </c>
      <c r="B2281">
        <f>Links!F2281</f>
        <v>97</v>
      </c>
      <c r="C2281">
        <f>Links!G2281</f>
        <v>0.56000000000000005</v>
      </c>
      <c r="D2281" t="str">
        <f>Links!H2281</f>
        <v>l "Virtue and Vice-Man"</v>
      </c>
      <c r="G2281" t="str">
        <f t="shared" si="35"/>
        <v>51 97 0.56 l "Virtue and Vice-Man"</v>
      </c>
    </row>
    <row r="2282" spans="1:7">
      <c r="A2282">
        <f>Links!E2282</f>
        <v>42</v>
      </c>
      <c r="B2282">
        <f>Links!F2282</f>
        <v>97</v>
      </c>
      <c r="C2282">
        <f>Links!G2282</f>
        <v>0.44</v>
      </c>
      <c r="D2282" t="str">
        <f>Links!H2282</f>
        <v>l "Virtue and Vice-Justice"</v>
      </c>
      <c r="G2282" t="str">
        <f t="shared" si="35"/>
        <v>42 97 0.44 l "Virtue and Vice-Justice"</v>
      </c>
    </row>
    <row r="2283" spans="1:7">
      <c r="A2283">
        <f>Links!E2283</f>
        <v>14</v>
      </c>
      <c r="B2283">
        <f>Links!F2283</f>
        <v>97</v>
      </c>
      <c r="C2283">
        <f>Links!G2283</f>
        <v>0.56000000000000005</v>
      </c>
      <c r="D2283" t="str">
        <f>Links!H2283</f>
        <v>l "Virtue and Vice-Custom and Convention"</v>
      </c>
      <c r="G2283" t="str">
        <f t="shared" si="35"/>
        <v>14 97 0.56 l "Virtue and Vice-Custom and Convention"</v>
      </c>
    </row>
    <row r="2284" spans="1:7">
      <c r="A2284">
        <f>Links!E2284</f>
        <v>26</v>
      </c>
      <c r="B2284">
        <f>Links!F2284</f>
        <v>97</v>
      </c>
      <c r="C2284">
        <f>Links!G2284</f>
        <v>0.67</v>
      </c>
      <c r="D2284" t="str">
        <f>Links!H2284</f>
        <v>l "Virtue and Vice-Family"</v>
      </c>
      <c r="G2284" t="str">
        <f t="shared" si="35"/>
        <v>26 97 0.67 l "Virtue and Vice-Family"</v>
      </c>
    </row>
    <row r="2285" spans="1:7">
      <c r="A2285">
        <f>Links!E2285</f>
        <v>31</v>
      </c>
      <c r="B2285">
        <f>Links!F2285</f>
        <v>97</v>
      </c>
      <c r="C2285">
        <f>Links!G2285</f>
        <v>0.44</v>
      </c>
      <c r="D2285" t="str">
        <f>Links!H2285</f>
        <v>l "Virtue and Vice-Government"</v>
      </c>
      <c r="G2285" t="str">
        <f t="shared" si="35"/>
        <v>31 97 0.44 l "Virtue and Vice-Government"</v>
      </c>
    </row>
    <row r="2286" spans="1:7">
      <c r="A2286">
        <f>Links!E2286</f>
        <v>34</v>
      </c>
      <c r="B2286">
        <f>Links!F2286</f>
        <v>97</v>
      </c>
      <c r="C2286">
        <f>Links!G2286</f>
        <v>0.33</v>
      </c>
      <c r="D2286" t="str">
        <f>Links!H2286</f>
        <v>l "Virtue and Vice-History"</v>
      </c>
      <c r="G2286" t="str">
        <f t="shared" si="35"/>
        <v>34 97 0.33 l "Virtue and Vice-History"</v>
      </c>
    </row>
    <row r="2287" spans="1:7">
      <c r="A2287">
        <f>Links!E2287</f>
        <v>46</v>
      </c>
      <c r="B2287">
        <f>Links!F2287</f>
        <v>97</v>
      </c>
      <c r="C2287">
        <f>Links!G2287</f>
        <v>0.22</v>
      </c>
      <c r="D2287" t="str">
        <f>Links!H2287</f>
        <v>l "Virtue and Vice-Law"</v>
      </c>
      <c r="G2287" t="str">
        <f t="shared" si="35"/>
        <v>46 97 0.22 l "Virtue and Vice-Law"</v>
      </c>
    </row>
    <row r="2288" spans="1:7">
      <c r="A2288">
        <f>Links!E2288</f>
        <v>60</v>
      </c>
      <c r="B2288">
        <f>Links!F2288</f>
        <v>97</v>
      </c>
      <c r="C2288">
        <f>Links!G2288</f>
        <v>0.22</v>
      </c>
      <c r="D2288" t="str">
        <f>Links!H2288</f>
        <v>l "Virtue and Vice-Nature"</v>
      </c>
      <c r="G2288" t="str">
        <f t="shared" si="35"/>
        <v>60 97 0.22 l "Virtue and Vice-Nature"</v>
      </c>
    </row>
    <row r="2289" spans="1:7">
      <c r="A2289">
        <f>Links!E2289</f>
        <v>61</v>
      </c>
      <c r="B2289">
        <f>Links!F2289</f>
        <v>97</v>
      </c>
      <c r="C2289">
        <f>Links!G2289</f>
        <v>0.11</v>
      </c>
      <c r="D2289" t="str">
        <f>Links!H2289</f>
        <v>l "Virtue and Vice-Necessity and Contingency"</v>
      </c>
      <c r="G2289" t="str">
        <f t="shared" si="35"/>
        <v>61 97 0.11 l "Virtue and Vice-Necessity and Contingency"</v>
      </c>
    </row>
    <row r="2290" spans="1:7">
      <c r="A2290">
        <f>Links!E2290</f>
        <v>68</v>
      </c>
      <c r="B2290">
        <f>Links!F2290</f>
        <v>97</v>
      </c>
      <c r="C2290">
        <f>Links!G2290</f>
        <v>0.44</v>
      </c>
      <c r="D2290" t="str">
        <f>Links!H2290</f>
        <v>l "Virtue and Vice-Pleasure and Pain"</v>
      </c>
      <c r="G2290" t="str">
        <f t="shared" si="35"/>
        <v>68 97 0.44 l "Virtue and Vice-Pleasure and Pain"</v>
      </c>
    </row>
    <row r="2291" spans="1:7">
      <c r="A2291">
        <f>Links!E2291</f>
        <v>99</v>
      </c>
      <c r="B2291">
        <f>Links!F2291</f>
        <v>97</v>
      </c>
      <c r="C2291">
        <f>Links!G2291</f>
        <v>0.22</v>
      </c>
      <c r="D2291" t="str">
        <f>Links!H2291</f>
        <v>l "Virtue and Vice-Wealth"</v>
      </c>
      <c r="G2291" t="str">
        <f t="shared" si="35"/>
        <v>99 97 0.22 l "Virtue and Vice-Wealth"</v>
      </c>
    </row>
    <row r="2292" spans="1:7">
      <c r="A2292">
        <f>Links!E2292</f>
        <v>19</v>
      </c>
      <c r="B2292">
        <f>Links!F2292</f>
        <v>97</v>
      </c>
      <c r="C2292">
        <f>Links!G2292</f>
        <v>0.56000000000000005</v>
      </c>
      <c r="D2292" t="str">
        <f>Links!H2292</f>
        <v>l "Virtue and Vice-Duty"</v>
      </c>
      <c r="G2292" t="str">
        <f t="shared" si="35"/>
        <v>19 97 0.56 l "Virtue and Vice-Duty"</v>
      </c>
    </row>
    <row r="2293" spans="1:7">
      <c r="A2293">
        <f>Links!E2293</f>
        <v>35</v>
      </c>
      <c r="B2293">
        <f>Links!F2293</f>
        <v>97</v>
      </c>
      <c r="C2293">
        <f>Links!G2293</f>
        <v>0.67</v>
      </c>
      <c r="D2293" t="str">
        <f>Links!H2293</f>
        <v>l "Virtue and Vice-Honor"</v>
      </c>
      <c r="G2293" t="str">
        <f t="shared" si="35"/>
        <v>35 97 0.67 l "Virtue and Vice-Honor"</v>
      </c>
    </row>
    <row r="2294" spans="1:7">
      <c r="A2294">
        <f>Links!E2294</f>
        <v>50</v>
      </c>
      <c r="B2294">
        <f>Links!F2294</f>
        <v>97</v>
      </c>
      <c r="C2294">
        <f>Links!G2294</f>
        <v>0.67</v>
      </c>
      <c r="D2294" t="str">
        <f>Links!H2294</f>
        <v>l "Virtue and Vice-Love"</v>
      </c>
      <c r="G2294" t="str">
        <f t="shared" si="35"/>
        <v>50 97 0.67 l "Virtue and Vice-Love"</v>
      </c>
    </row>
    <row r="2295" spans="1:7">
      <c r="A2295">
        <f>Links!E2295</f>
        <v>3</v>
      </c>
      <c r="B2295">
        <f>Links!F2295</f>
        <v>97</v>
      </c>
      <c r="C2295">
        <f>Links!G2295</f>
        <v>0.44</v>
      </c>
      <c r="D2295" t="str">
        <f>Links!H2295</f>
        <v>l "Virtue and Vice-Aristocracy"</v>
      </c>
      <c r="G2295" t="str">
        <f t="shared" si="35"/>
        <v>3 97 0.44 l "Virtue and Vice-Aristocracy"</v>
      </c>
    </row>
    <row r="2296" spans="1:7">
      <c r="A2296">
        <f>Links!E2296</f>
        <v>11</v>
      </c>
      <c r="B2296">
        <f>Links!F2296</f>
        <v>97</v>
      </c>
      <c r="C2296">
        <f>Links!G2296</f>
        <v>0.44</v>
      </c>
      <c r="D2296" t="str">
        <f>Links!H2296</f>
        <v>l "Virtue and Vice-Citizen"</v>
      </c>
      <c r="G2296" t="str">
        <f t="shared" si="35"/>
        <v>11 97 0.44 l "Virtue and Vice-Citizen"</v>
      </c>
    </row>
    <row r="2297" spans="1:7">
      <c r="A2297">
        <f>Links!E2297</f>
        <v>59</v>
      </c>
      <c r="B2297">
        <f>Links!F2297</f>
        <v>97</v>
      </c>
      <c r="C2297">
        <f>Links!G2297</f>
        <v>0.33</v>
      </c>
      <c r="D2297" t="str">
        <f>Links!H2297</f>
        <v>l "Virtue and Vice-Monarchy"</v>
      </c>
      <c r="G2297" t="str">
        <f t="shared" si="35"/>
        <v>59 97 0.33 l "Virtue and Vice-Monarchy"</v>
      </c>
    </row>
    <row r="2298" spans="1:7">
      <c r="A2298">
        <f>Links!E2298</f>
        <v>90</v>
      </c>
      <c r="B2298">
        <f>Links!F2298</f>
        <v>97</v>
      </c>
      <c r="C2298">
        <f>Links!G2298</f>
        <v>0.22</v>
      </c>
      <c r="D2298" t="str">
        <f>Links!H2298</f>
        <v>l "Virtue and Vice-State"</v>
      </c>
      <c r="G2298" t="str">
        <f t="shared" si="35"/>
        <v>90 97 0.22 l "Virtue and Vice-State"</v>
      </c>
    </row>
    <row r="2299" spans="1:7">
      <c r="A2299">
        <f>Links!E2299</f>
        <v>79</v>
      </c>
      <c r="B2299">
        <f>Links!F2299</f>
        <v>97</v>
      </c>
      <c r="C2299">
        <f>Links!G2299</f>
        <v>0.78</v>
      </c>
      <c r="D2299" t="str">
        <f>Links!H2299</f>
        <v>l "Virtue and Vice-Religion"</v>
      </c>
      <c r="G2299" t="str">
        <f t="shared" si="35"/>
        <v>79 97 0.78 l "Virtue and Vice-Religion"</v>
      </c>
    </row>
    <row r="2300" spans="1:7">
      <c r="A2300">
        <f>Links!E2300</f>
        <v>86</v>
      </c>
      <c r="B2300">
        <f>Links!F2300</f>
        <v>97</v>
      </c>
      <c r="C2300">
        <f>Links!G2300</f>
        <v>0.67</v>
      </c>
      <c r="D2300" t="str">
        <f>Links!H2300</f>
        <v>l "Virtue and Vice-Sin"</v>
      </c>
      <c r="G2300" t="str">
        <f t="shared" si="35"/>
        <v>86 97 0.67 l "Virtue and Vice-Sin"</v>
      </c>
    </row>
    <row r="2301" spans="1:7">
      <c r="A2301">
        <f>Links!E2301</f>
        <v>38</v>
      </c>
      <c r="B2301">
        <f>Links!F2301</f>
        <v>97</v>
      </c>
      <c r="C2301">
        <f>Links!G2301</f>
        <v>0.33</v>
      </c>
      <c r="D2301" t="str">
        <f>Links!H2301</f>
        <v>l "Virtue and Vice-Immortality"</v>
      </c>
      <c r="G2301" t="str">
        <f t="shared" si="35"/>
        <v>38 97 0.33 l "Virtue and Vice-Immortality"</v>
      </c>
    </row>
    <row r="2302" spans="1:7">
      <c r="A2302">
        <f>Links!E2302</f>
        <v>22</v>
      </c>
      <c r="B2302">
        <f>Links!F2302</f>
        <v>98</v>
      </c>
      <c r="C2302">
        <f>Links!G2302</f>
        <v>0.44</v>
      </c>
      <c r="D2302" t="str">
        <f>Links!H2302</f>
        <v>l "War and Peace-Emotion"</v>
      </c>
      <c r="G2302" t="str">
        <f t="shared" si="35"/>
        <v>22 98 0.44 l "War and Peace-Emotion"</v>
      </c>
    </row>
    <row r="2303" spans="1:7">
      <c r="A2303">
        <f>Links!E2303</f>
        <v>42</v>
      </c>
      <c r="B2303">
        <f>Links!F2303</f>
        <v>98</v>
      </c>
      <c r="C2303">
        <f>Links!G2303</f>
        <v>0.78</v>
      </c>
      <c r="D2303" t="str">
        <f>Links!H2303</f>
        <v>l "War and Peace-Justice"</v>
      </c>
      <c r="G2303" t="str">
        <f t="shared" si="35"/>
        <v>42 98 0.78 l "War and Peace-Justice"</v>
      </c>
    </row>
    <row r="2304" spans="1:7">
      <c r="A2304">
        <f>Links!E2304</f>
        <v>51</v>
      </c>
      <c r="B2304">
        <f>Links!F2304</f>
        <v>98</v>
      </c>
      <c r="C2304">
        <f>Links!G2304</f>
        <v>0.78</v>
      </c>
      <c r="D2304" t="str">
        <f>Links!H2304</f>
        <v>l "War and Peace-Man"</v>
      </c>
      <c r="G2304" t="str">
        <f t="shared" si="35"/>
        <v>51 98 0.78 l "War and Peace-Man"</v>
      </c>
    </row>
    <row r="2305" spans="1:7">
      <c r="A2305">
        <f>Links!E2305</f>
        <v>55</v>
      </c>
      <c r="B2305">
        <f>Links!F2305</f>
        <v>98</v>
      </c>
      <c r="C2305">
        <f>Links!G2305</f>
        <v>0.44</v>
      </c>
      <c r="D2305" t="str">
        <f>Links!H2305</f>
        <v>l "War and Peace-Medicine"</v>
      </c>
      <c r="G2305" t="str">
        <f t="shared" si="35"/>
        <v>55 98 0.44 l "War and Peace-Medicine"</v>
      </c>
    </row>
    <row r="2306" spans="1:7">
      <c r="A2306">
        <f>Links!E2306</f>
        <v>65</v>
      </c>
      <c r="B2306">
        <f>Links!F2306</f>
        <v>98</v>
      </c>
      <c r="C2306">
        <f>Links!G2306</f>
        <v>0.89</v>
      </c>
      <c r="D2306" t="str">
        <f>Links!H2306</f>
        <v>l "War and Peace-Opposition"</v>
      </c>
      <c r="G2306" t="str">
        <f t="shared" si="35"/>
        <v>65 98 0.89 l "War and Peace-Opposition"</v>
      </c>
    </row>
    <row r="2307" spans="1:7">
      <c r="A2307">
        <f>Links!E2307</f>
        <v>33</v>
      </c>
      <c r="B2307">
        <f>Links!F2307</f>
        <v>98</v>
      </c>
      <c r="C2307">
        <f>Links!G2307</f>
        <v>0.44</v>
      </c>
      <c r="D2307" t="str">
        <f>Links!H2307</f>
        <v>l "War and Peace-Happiness"</v>
      </c>
      <c r="G2307" t="str">
        <f t="shared" ref="G2307:G2370" si="36">A2307&amp;" "&amp;B2307&amp;" "&amp;C2307&amp;" "&amp;D2307</f>
        <v>33 98 0.44 l "War and Peace-Happiness"</v>
      </c>
    </row>
    <row r="2308" spans="1:7">
      <c r="A2308">
        <f>Links!E2308</f>
        <v>38</v>
      </c>
      <c r="B2308">
        <f>Links!F2308</f>
        <v>98</v>
      </c>
      <c r="C2308">
        <f>Links!G2308</f>
        <v>0.33</v>
      </c>
      <c r="D2308" t="str">
        <f>Links!H2308</f>
        <v>l "War and Peace-Immortality"</v>
      </c>
      <c r="G2308" t="str">
        <f t="shared" si="36"/>
        <v>38 98 0.33 l "War and Peace-Immortality"</v>
      </c>
    </row>
    <row r="2309" spans="1:7">
      <c r="A2309">
        <f>Links!E2309</f>
        <v>50</v>
      </c>
      <c r="B2309">
        <f>Links!F2309</f>
        <v>98</v>
      </c>
      <c r="C2309">
        <f>Links!G2309</f>
        <v>0.33</v>
      </c>
      <c r="D2309" t="str">
        <f>Links!H2309</f>
        <v>l "War and Peace-Love"</v>
      </c>
      <c r="G2309" t="str">
        <f t="shared" si="36"/>
        <v>50 98 0.33 l "War and Peace-Love"</v>
      </c>
    </row>
    <row r="2310" spans="1:7">
      <c r="A2310">
        <f>Links!E2310</f>
        <v>100</v>
      </c>
      <c r="B2310">
        <f>Links!F2310</f>
        <v>98</v>
      </c>
      <c r="C2310">
        <f>Links!G2310</f>
        <v>0.56000000000000005</v>
      </c>
      <c r="D2310" t="str">
        <f>Links!H2310</f>
        <v>l "War and Peace-Will"</v>
      </c>
      <c r="G2310" t="str">
        <f t="shared" si="36"/>
        <v>100 98 0.56 l "War and Peace-Will"</v>
      </c>
    </row>
    <row r="2311" spans="1:7">
      <c r="A2311">
        <f>Links!E2311</f>
        <v>31</v>
      </c>
      <c r="B2311">
        <f>Links!F2311</f>
        <v>98</v>
      </c>
      <c r="C2311">
        <f>Links!G2311</f>
        <v>0.89</v>
      </c>
      <c r="D2311" t="str">
        <f>Links!H2311</f>
        <v>l "War and Peace-Government"</v>
      </c>
      <c r="G2311" t="str">
        <f t="shared" si="36"/>
        <v>31 98 0.89 l "War and Peace-Government"</v>
      </c>
    </row>
    <row r="2312" spans="1:7">
      <c r="A2312">
        <f>Links!E2312</f>
        <v>46</v>
      </c>
      <c r="B2312">
        <f>Links!F2312</f>
        <v>98</v>
      </c>
      <c r="C2312">
        <f>Links!G2312</f>
        <v>0.78</v>
      </c>
      <c r="D2312" t="str">
        <f>Links!H2312</f>
        <v>l "War and Peace-Law"</v>
      </c>
      <c r="G2312" t="str">
        <f t="shared" si="36"/>
        <v>46 98 0.78 l "War and Peace-Law"</v>
      </c>
    </row>
    <row r="2313" spans="1:7">
      <c r="A2313">
        <f>Links!E2313</f>
        <v>47</v>
      </c>
      <c r="B2313">
        <f>Links!F2313</f>
        <v>98</v>
      </c>
      <c r="C2313">
        <f>Links!G2313</f>
        <v>0.78</v>
      </c>
      <c r="D2313" t="str">
        <f>Links!H2313</f>
        <v>l "War and Peace-Liberty"</v>
      </c>
      <c r="G2313" t="str">
        <f t="shared" si="36"/>
        <v>47 98 0.78 l "War and Peace-Liberty"</v>
      </c>
    </row>
    <row r="2314" spans="1:7">
      <c r="A2314">
        <f>Links!E2314</f>
        <v>60</v>
      </c>
      <c r="B2314">
        <f>Links!F2314</f>
        <v>98</v>
      </c>
      <c r="C2314">
        <f>Links!G2314</f>
        <v>0.56000000000000005</v>
      </c>
      <c r="D2314" t="str">
        <f>Links!H2314</f>
        <v>l "War and Peace-Nature"</v>
      </c>
      <c r="G2314" t="str">
        <f t="shared" si="36"/>
        <v>60 98 0.56 l "War and Peace-Nature"</v>
      </c>
    </row>
    <row r="2315" spans="1:7">
      <c r="A2315">
        <f>Links!E2315</f>
        <v>90</v>
      </c>
      <c r="B2315">
        <f>Links!F2315</f>
        <v>98</v>
      </c>
      <c r="C2315">
        <f>Links!G2315</f>
        <v>1</v>
      </c>
      <c r="D2315" t="str">
        <f>Links!H2315</f>
        <v>l "War and Peace-State"</v>
      </c>
      <c r="G2315" t="str">
        <f t="shared" si="36"/>
        <v>90 98 1 l "War and Peace-State"</v>
      </c>
    </row>
    <row r="2316" spans="1:7">
      <c r="A2316">
        <f>Links!E2316</f>
        <v>80</v>
      </c>
      <c r="B2316">
        <f>Links!F2316</f>
        <v>98</v>
      </c>
      <c r="C2316">
        <f>Links!G2316</f>
        <v>1</v>
      </c>
      <c r="D2316" t="str">
        <f>Links!H2316</f>
        <v>l "War and Peace-Revolution"</v>
      </c>
      <c r="G2316" t="str">
        <f t="shared" si="36"/>
        <v>80 98 1 l "War and Peace-Revolution"</v>
      </c>
    </row>
    <row r="2317" spans="1:7">
      <c r="A2317">
        <f>Links!E2317</f>
        <v>44</v>
      </c>
      <c r="B2317">
        <f>Links!F2317</f>
        <v>98</v>
      </c>
      <c r="C2317">
        <f>Links!G2317</f>
        <v>0.67</v>
      </c>
      <c r="D2317" t="str">
        <f>Links!H2317</f>
        <v>l "War and Peace-Labor"</v>
      </c>
      <c r="G2317" t="str">
        <f t="shared" si="36"/>
        <v>44 98 0.67 l "War and Peace-Labor"</v>
      </c>
    </row>
    <row r="2318" spans="1:7">
      <c r="A2318">
        <f>Links!E2318</f>
        <v>62</v>
      </c>
      <c r="B2318">
        <f>Links!F2318</f>
        <v>98</v>
      </c>
      <c r="C2318">
        <f>Links!G2318</f>
        <v>0.67</v>
      </c>
      <c r="D2318" t="str">
        <f>Links!H2318</f>
        <v>l "War and Peace-Oligarchy"</v>
      </c>
      <c r="G2318" t="str">
        <f t="shared" si="36"/>
        <v>62 98 0.67 l "War and Peace-Oligarchy"</v>
      </c>
    </row>
    <row r="2319" spans="1:7">
      <c r="A2319">
        <f>Links!E2319</f>
        <v>99</v>
      </c>
      <c r="B2319">
        <f>Links!F2319</f>
        <v>98</v>
      </c>
      <c r="C2319">
        <f>Links!G2319</f>
        <v>0.67</v>
      </c>
      <c r="D2319" t="str">
        <f>Links!H2319</f>
        <v>l "War and Peace-Wealth"</v>
      </c>
      <c r="G2319" t="str">
        <f t="shared" si="36"/>
        <v>99 98 0.67 l "War and Peace-Wealth"</v>
      </c>
    </row>
    <row r="2320" spans="1:7">
      <c r="A2320">
        <f>Links!E2320</f>
        <v>26</v>
      </c>
      <c r="B2320">
        <f>Links!F2320</f>
        <v>98</v>
      </c>
      <c r="C2320">
        <f>Links!G2320</f>
        <v>0.56000000000000005</v>
      </c>
      <c r="D2320" t="str">
        <f>Links!H2320</f>
        <v>l "War and Peace-Family"</v>
      </c>
      <c r="G2320" t="str">
        <f t="shared" si="36"/>
        <v>26 98 0.56 l "War and Peace-Family"</v>
      </c>
    </row>
    <row r="2321" spans="1:7">
      <c r="A2321">
        <f>Links!E2321</f>
        <v>16</v>
      </c>
      <c r="B2321">
        <f>Links!F2321</f>
        <v>98</v>
      </c>
      <c r="C2321">
        <f>Links!G2321</f>
        <v>0.56000000000000005</v>
      </c>
      <c r="D2321" t="str">
        <f>Links!H2321</f>
        <v>l "War and Peace-Democracy"</v>
      </c>
      <c r="G2321" t="str">
        <f t="shared" si="36"/>
        <v>16 98 0.56 l "War and Peace-Democracy"</v>
      </c>
    </row>
    <row r="2322" spans="1:7">
      <c r="A2322">
        <f>Links!E2322</f>
        <v>47</v>
      </c>
      <c r="B2322">
        <f>Links!F2322</f>
        <v>98</v>
      </c>
      <c r="C2322">
        <f>Links!G2322</f>
        <v>0.78</v>
      </c>
      <c r="D2322" t="str">
        <f>Links!H2322</f>
        <v>l "War and Peace-Liberty"</v>
      </c>
      <c r="G2322" t="str">
        <f t="shared" si="36"/>
        <v>47 98 0.78 l "War and Peace-Liberty"</v>
      </c>
    </row>
    <row r="2323" spans="1:7">
      <c r="A2323">
        <f>Links!E2323</f>
        <v>59</v>
      </c>
      <c r="B2323">
        <f>Links!F2323</f>
        <v>98</v>
      </c>
      <c r="C2323">
        <f>Links!G2323</f>
        <v>0.67</v>
      </c>
      <c r="D2323" t="str">
        <f>Links!H2323</f>
        <v>l "War and Peace-Monarchy"</v>
      </c>
      <c r="G2323" t="str">
        <f t="shared" si="36"/>
        <v>59 98 0.67 l "War and Peace-Monarchy"</v>
      </c>
    </row>
    <row r="2324" spans="1:7">
      <c r="A2324">
        <f>Links!E2324</f>
        <v>87</v>
      </c>
      <c r="B2324">
        <f>Links!F2324</f>
        <v>98</v>
      </c>
      <c r="C2324">
        <f>Links!G2324</f>
        <v>0.78</v>
      </c>
      <c r="D2324" t="str">
        <f>Links!H2324</f>
        <v>l "War and Peace-Slavery"</v>
      </c>
      <c r="G2324" t="str">
        <f t="shared" si="36"/>
        <v>87 98 0.78 l "War and Peace-Slavery"</v>
      </c>
    </row>
    <row r="2325" spans="1:7">
      <c r="A2325">
        <f>Links!E2325</f>
        <v>61</v>
      </c>
      <c r="B2325">
        <f>Links!F2325</f>
        <v>98</v>
      </c>
      <c r="C2325">
        <f>Links!G2325</f>
        <v>0.78</v>
      </c>
      <c r="D2325" t="str">
        <f>Links!H2325</f>
        <v>l "War and Peace-Necessity and Contingency"</v>
      </c>
      <c r="G2325" t="str">
        <f t="shared" si="36"/>
        <v>61 98 0.78 l "War and Peace-Necessity and Contingency"</v>
      </c>
    </row>
    <row r="2326" spans="1:7">
      <c r="A2326">
        <f>Links!E2326</f>
        <v>4</v>
      </c>
      <c r="B2326">
        <f>Links!F2326</f>
        <v>98</v>
      </c>
      <c r="C2326">
        <f>Links!G2326</f>
        <v>0.33</v>
      </c>
      <c r="D2326" t="str">
        <f>Links!H2326</f>
        <v>l "War and Peace-Art"</v>
      </c>
      <c r="G2326" t="str">
        <f t="shared" si="36"/>
        <v>4 98 0.33 l "War and Peace-Art"</v>
      </c>
    </row>
    <row r="2327" spans="1:7">
      <c r="A2327">
        <f>Links!E2327</f>
        <v>11</v>
      </c>
      <c r="B2327">
        <f>Links!F2327</f>
        <v>98</v>
      </c>
      <c r="C2327">
        <f>Links!G2327</f>
        <v>0.89</v>
      </c>
      <c r="D2327" t="str">
        <f>Links!H2327</f>
        <v>l "War and Peace-Citizen"</v>
      </c>
      <c r="G2327" t="str">
        <f t="shared" si="36"/>
        <v>11 98 0.89 l "War and Peace-Citizen"</v>
      </c>
    </row>
    <row r="2328" spans="1:7">
      <c r="A2328">
        <f>Links!E2328</f>
        <v>26</v>
      </c>
      <c r="B2328">
        <f>Links!F2328</f>
        <v>99</v>
      </c>
      <c r="C2328">
        <f>Links!G2328</f>
        <v>0.78</v>
      </c>
      <c r="D2328" t="str">
        <f>Links!H2328</f>
        <v>l "Wealth-Family"</v>
      </c>
      <c r="G2328" t="str">
        <f t="shared" si="36"/>
        <v>26 99 0.78 l "Wealth-Family"</v>
      </c>
    </row>
    <row r="2329" spans="1:7">
      <c r="A2329">
        <f>Links!E2329</f>
        <v>4</v>
      </c>
      <c r="B2329">
        <f>Links!F2329</f>
        <v>99</v>
      </c>
      <c r="C2329">
        <f>Links!G2329</f>
        <v>0.44</v>
      </c>
      <c r="D2329" t="str">
        <f>Links!H2329</f>
        <v>l "Wealth-Art"</v>
      </c>
      <c r="G2329" t="str">
        <f t="shared" si="36"/>
        <v>4 99 0.44 l "Wealth-Art"</v>
      </c>
    </row>
    <row r="2330" spans="1:7">
      <c r="A2330">
        <f>Links!E2330</f>
        <v>43</v>
      </c>
      <c r="B2330">
        <f>Links!F2330</f>
        <v>99</v>
      </c>
      <c r="C2330">
        <f>Links!G2330</f>
        <v>0.56000000000000005</v>
      </c>
      <c r="D2330" t="str">
        <f>Links!H2330</f>
        <v>l "Wealth-Knowledge"</v>
      </c>
      <c r="G2330" t="str">
        <f t="shared" si="36"/>
        <v>43 99 0.56 l "Wealth-Knowledge"</v>
      </c>
    </row>
    <row r="2331" spans="1:7">
      <c r="A2331">
        <f>Links!E2331</f>
        <v>83</v>
      </c>
      <c r="B2331">
        <f>Links!F2331</f>
        <v>99</v>
      </c>
      <c r="C2331">
        <f>Links!G2331</f>
        <v>0.44</v>
      </c>
      <c r="D2331" t="str">
        <f>Links!H2331</f>
        <v>l "Wealth-Science"</v>
      </c>
      <c r="G2331" t="str">
        <f t="shared" si="36"/>
        <v>83 99 0.44 l "Wealth-Science"</v>
      </c>
    </row>
    <row r="2332" spans="1:7">
      <c r="A2332">
        <f>Links!E2332</f>
        <v>30</v>
      </c>
      <c r="B2332">
        <f>Links!F2332</f>
        <v>99</v>
      </c>
      <c r="C2332">
        <f>Links!G2332</f>
        <v>0.44</v>
      </c>
      <c r="D2332" t="str">
        <f>Links!H2332</f>
        <v>l "Wealth-Good and Evil"</v>
      </c>
      <c r="G2332" t="str">
        <f t="shared" si="36"/>
        <v>30 99 0.44 l "Wealth-Good and Evil"</v>
      </c>
    </row>
    <row r="2333" spans="1:7">
      <c r="A2333">
        <f>Links!E2333</f>
        <v>44</v>
      </c>
      <c r="B2333">
        <f>Links!F2333</f>
        <v>99</v>
      </c>
      <c r="C2333">
        <f>Links!G2333</f>
        <v>0.78</v>
      </c>
      <c r="D2333" t="str">
        <f>Links!H2333</f>
        <v>l "Wealth-Labor"</v>
      </c>
      <c r="G2333" t="str">
        <f t="shared" si="36"/>
        <v>44 99 0.78 l "Wealth-Labor"</v>
      </c>
    </row>
    <row r="2334" spans="1:7">
      <c r="A2334">
        <f>Links!E2334</f>
        <v>90</v>
      </c>
      <c r="B2334">
        <f>Links!F2334</f>
        <v>99</v>
      </c>
      <c r="C2334">
        <f>Links!G2334</f>
        <v>0.78</v>
      </c>
      <c r="D2334" t="str">
        <f>Links!H2334</f>
        <v>l "Wealth-State"</v>
      </c>
      <c r="G2334" t="str">
        <f t="shared" si="36"/>
        <v>90 99 0.78 l "Wealth-State"</v>
      </c>
    </row>
    <row r="2335" spans="1:7">
      <c r="A2335">
        <f>Links!E2335</f>
        <v>42</v>
      </c>
      <c r="B2335">
        <f>Links!F2335</f>
        <v>99</v>
      </c>
      <c r="C2335">
        <f>Links!G2335</f>
        <v>0.67</v>
      </c>
      <c r="D2335" t="str">
        <f>Links!H2335</f>
        <v>l "Wealth-Justice"</v>
      </c>
      <c r="G2335" t="str">
        <f t="shared" si="36"/>
        <v>42 99 0.67 l "Wealth-Justice"</v>
      </c>
    </row>
    <row r="2336" spans="1:7">
      <c r="A2336">
        <f>Links!E2336</f>
        <v>62</v>
      </c>
      <c r="B2336">
        <f>Links!F2336</f>
        <v>99</v>
      </c>
      <c r="C2336">
        <f>Links!G2336</f>
        <v>0.56000000000000005</v>
      </c>
      <c r="D2336" t="str">
        <f>Links!H2336</f>
        <v>l "Wealth-Oligarchy"</v>
      </c>
      <c r="G2336" t="str">
        <f t="shared" si="36"/>
        <v>62 99 0.56 l "Wealth-Oligarchy"</v>
      </c>
    </row>
    <row r="2337" spans="1:7">
      <c r="A2337">
        <f>Links!E2337</f>
        <v>87</v>
      </c>
      <c r="B2337">
        <f>Links!F2337</f>
        <v>99</v>
      </c>
      <c r="C2337">
        <f>Links!G2337</f>
        <v>0.78</v>
      </c>
      <c r="D2337" t="str">
        <f>Links!H2337</f>
        <v>l "Wealth-Slavery"</v>
      </c>
      <c r="G2337" t="str">
        <f t="shared" si="36"/>
        <v>87 99 0.78 l "Wealth-Slavery"</v>
      </c>
    </row>
    <row r="2338" spans="1:7">
      <c r="A2338">
        <f>Links!E2338</f>
        <v>66</v>
      </c>
      <c r="B2338">
        <f>Links!F2338</f>
        <v>99</v>
      </c>
      <c r="C2338">
        <f>Links!G2338</f>
        <v>0.56000000000000005</v>
      </c>
      <c r="D2338" t="str">
        <f>Links!H2338</f>
        <v>l "Wealth-Philosophy"</v>
      </c>
      <c r="G2338" t="str">
        <f t="shared" si="36"/>
        <v>66 99 0.56 l "Wealth-Philosophy"</v>
      </c>
    </row>
    <row r="2339" spans="1:7">
      <c r="A2339">
        <f>Links!E2339</f>
        <v>83</v>
      </c>
      <c r="B2339">
        <f>Links!F2339</f>
        <v>99</v>
      </c>
      <c r="C2339">
        <f>Links!G2339</f>
        <v>0.44</v>
      </c>
      <c r="D2339" t="str">
        <f>Links!H2339</f>
        <v>l "Wealth-Science"</v>
      </c>
      <c r="G2339" t="str">
        <f t="shared" si="36"/>
        <v>83 99 0.44 l "Wealth-Science"</v>
      </c>
    </row>
    <row r="2340" spans="1:7">
      <c r="A2340">
        <f>Links!E2340</f>
        <v>47</v>
      </c>
      <c r="B2340">
        <f>Links!F2340</f>
        <v>99</v>
      </c>
      <c r="C2340">
        <f>Links!G2340</f>
        <v>0.33</v>
      </c>
      <c r="D2340" t="str">
        <f>Links!H2340</f>
        <v>l "Wealth-Liberty"</v>
      </c>
      <c r="G2340" t="str">
        <f t="shared" si="36"/>
        <v>47 99 0.33 l "Wealth-Liberty"</v>
      </c>
    </row>
    <row r="2341" spans="1:7">
      <c r="A2341">
        <f>Links!E2341</f>
        <v>31</v>
      </c>
      <c r="B2341">
        <f>Links!F2341</f>
        <v>99</v>
      </c>
      <c r="C2341">
        <f>Links!G2341</f>
        <v>0.78</v>
      </c>
      <c r="D2341" t="str">
        <f>Links!H2341</f>
        <v>l "Wealth-Government"</v>
      </c>
      <c r="G2341" t="str">
        <f t="shared" si="36"/>
        <v>31 99 0.78 l "Wealth-Government"</v>
      </c>
    </row>
    <row r="2342" spans="1:7">
      <c r="A2342">
        <f>Links!E2342</f>
        <v>16</v>
      </c>
      <c r="B2342">
        <f>Links!F2342</f>
        <v>99</v>
      </c>
      <c r="C2342">
        <f>Links!G2342</f>
        <v>0.67</v>
      </c>
      <c r="D2342" t="str">
        <f>Links!H2342</f>
        <v>l "Wealth-Democracy"</v>
      </c>
      <c r="G2342" t="str">
        <f t="shared" si="36"/>
        <v>16 99 0.67 l "Wealth-Democracy"</v>
      </c>
    </row>
    <row r="2343" spans="1:7">
      <c r="A2343">
        <f>Links!E2343</f>
        <v>98</v>
      </c>
      <c r="B2343">
        <f>Links!F2343</f>
        <v>99</v>
      </c>
      <c r="C2343">
        <f>Links!G2343</f>
        <v>0.89</v>
      </c>
      <c r="D2343" t="str">
        <f>Links!H2343</f>
        <v>l "Wealth-War and Peace"</v>
      </c>
      <c r="G2343" t="str">
        <f t="shared" si="36"/>
        <v>98 99 0.89 l "Wealth-War and Peace"</v>
      </c>
    </row>
    <row r="2344" spans="1:7">
      <c r="A2344">
        <f>Links!E2344</f>
        <v>80</v>
      </c>
      <c r="B2344">
        <f>Links!F2344</f>
        <v>99</v>
      </c>
      <c r="C2344">
        <f>Links!G2344</f>
        <v>0.78</v>
      </c>
      <c r="D2344" t="str">
        <f>Links!H2344</f>
        <v>l "Wealth-Revolution"</v>
      </c>
      <c r="G2344" t="str">
        <f t="shared" si="36"/>
        <v>80 99 0.78 l "Wealth-Revolution"</v>
      </c>
    </row>
    <row r="2345" spans="1:7">
      <c r="A2345">
        <f>Links!E2345</f>
        <v>33</v>
      </c>
      <c r="B2345">
        <f>Links!F2345</f>
        <v>99</v>
      </c>
      <c r="C2345">
        <f>Links!G2345</f>
        <v>0.44</v>
      </c>
      <c r="D2345" t="str">
        <f>Links!H2345</f>
        <v>l "Wealth-Happiness"</v>
      </c>
      <c r="G2345" t="str">
        <f t="shared" si="36"/>
        <v>33 99 0.44 l "Wealth-Happiness"</v>
      </c>
    </row>
    <row r="2346" spans="1:7">
      <c r="A2346">
        <f>Links!E2346</f>
        <v>91</v>
      </c>
      <c r="B2346">
        <f>Links!F2346</f>
        <v>99</v>
      </c>
      <c r="C2346">
        <f>Links!G2346</f>
        <v>0.44</v>
      </c>
      <c r="D2346" t="str">
        <f>Links!H2346</f>
        <v>l "Wealth-Temperance"</v>
      </c>
      <c r="G2346" t="str">
        <f t="shared" si="36"/>
        <v>91 99 0.44 l "Wealth-Temperance"</v>
      </c>
    </row>
    <row r="2347" spans="1:7">
      <c r="A2347">
        <f>Links!E2347</f>
        <v>97</v>
      </c>
      <c r="B2347">
        <f>Links!F2347</f>
        <v>99</v>
      </c>
      <c r="C2347">
        <f>Links!G2347</f>
        <v>0.33</v>
      </c>
      <c r="D2347" t="str">
        <f>Links!H2347</f>
        <v>l "Wealth-Virtue and Vice"</v>
      </c>
      <c r="G2347" t="str">
        <f t="shared" si="36"/>
        <v>97 99 0.33 l "Wealth-Virtue and Vice"</v>
      </c>
    </row>
    <row r="2348" spans="1:7">
      <c r="A2348">
        <f>Links!E2348</f>
        <v>60</v>
      </c>
      <c r="B2348">
        <f>Links!F2348</f>
        <v>99</v>
      </c>
      <c r="C2348">
        <f>Links!G2348</f>
        <v>0.22</v>
      </c>
      <c r="D2348" t="str">
        <f>Links!H2348</f>
        <v>l "Wealth-Nature"</v>
      </c>
      <c r="G2348" t="str">
        <f t="shared" si="36"/>
        <v>60 99 0.22 l "Wealth-Nature"</v>
      </c>
    </row>
    <row r="2349" spans="1:7">
      <c r="A2349">
        <f>Links!E2349</f>
        <v>61</v>
      </c>
      <c r="B2349">
        <f>Links!F2349</f>
        <v>99</v>
      </c>
      <c r="C2349">
        <f>Links!G2349</f>
        <v>0.44</v>
      </c>
      <c r="D2349" t="str">
        <f>Links!H2349</f>
        <v>l "Wealth-Necessity and Contingency"</v>
      </c>
      <c r="G2349" t="str">
        <f t="shared" si="36"/>
        <v>61 99 0.44 l "Wealth-Necessity and Contingency"</v>
      </c>
    </row>
    <row r="2350" spans="1:7">
      <c r="A2350">
        <f>Links!E2350</f>
        <v>50</v>
      </c>
      <c r="B2350">
        <f>Links!F2350</f>
        <v>99</v>
      </c>
      <c r="C2350">
        <f>Links!G2350</f>
        <v>0.33</v>
      </c>
      <c r="D2350" t="str">
        <f>Links!H2350</f>
        <v>l "Wealth-Love"</v>
      </c>
      <c r="G2350" t="str">
        <f t="shared" si="36"/>
        <v>50 99 0.33 l "Wealth-Love"</v>
      </c>
    </row>
    <row r="2351" spans="1:7">
      <c r="A2351">
        <f>Links!E2351</f>
        <v>34</v>
      </c>
      <c r="B2351">
        <f>Links!F2351</f>
        <v>99</v>
      </c>
      <c r="C2351">
        <f>Links!G2351</f>
        <v>0.22</v>
      </c>
      <c r="D2351" t="str">
        <f>Links!H2351</f>
        <v>l "Wealth-History"</v>
      </c>
      <c r="G2351" t="str">
        <f t="shared" si="36"/>
        <v>34 99 0.22 l "Wealth-History"</v>
      </c>
    </row>
    <row r="2352" spans="1:7">
      <c r="A2352">
        <f>Links!E2352</f>
        <v>71</v>
      </c>
      <c r="B2352">
        <f>Links!F2352</f>
        <v>99</v>
      </c>
      <c r="C2352">
        <f>Links!G2352</f>
        <v>0.22</v>
      </c>
      <c r="D2352" t="str">
        <f>Links!H2352</f>
        <v>l "Wealth-Progress"</v>
      </c>
      <c r="G2352" t="str">
        <f t="shared" si="36"/>
        <v>71 99 0.22 l "Wealth-Progress"</v>
      </c>
    </row>
    <row r="2353" spans="1:7">
      <c r="A2353">
        <f>Links!E2353</f>
        <v>17</v>
      </c>
      <c r="B2353">
        <f>Links!F2353</f>
        <v>100</v>
      </c>
      <c r="C2353">
        <f>Links!G2353</f>
        <v>1</v>
      </c>
      <c r="D2353" t="str">
        <f>Links!H2353</f>
        <v>l "Will-Desire"</v>
      </c>
      <c r="G2353" t="str">
        <f t="shared" si="36"/>
        <v>17 100 1 l "Will-Desire"</v>
      </c>
    </row>
    <row r="2354" spans="1:7">
      <c r="A2354">
        <f>Links!E2354</f>
        <v>22</v>
      </c>
      <c r="B2354">
        <f>Links!F2354</f>
        <v>100</v>
      </c>
      <c r="C2354">
        <f>Links!G2354</f>
        <v>0.89</v>
      </c>
      <c r="D2354" t="str">
        <f>Links!H2354</f>
        <v>l "Will-Emotion"</v>
      </c>
      <c r="G2354" t="str">
        <f t="shared" si="36"/>
        <v>22 100 0.89 l "Will-Emotion"</v>
      </c>
    </row>
    <row r="2355" spans="1:7">
      <c r="A2355">
        <f>Links!E2355</f>
        <v>58</v>
      </c>
      <c r="B2355">
        <f>Links!F2355</f>
        <v>100</v>
      </c>
      <c r="C2355">
        <f>Links!G2355</f>
        <v>0.89</v>
      </c>
      <c r="D2355" t="str">
        <f>Links!H2355</f>
        <v>l "Will-Mind"</v>
      </c>
      <c r="G2355" t="str">
        <f t="shared" si="36"/>
        <v>58 100 0.89 l "Will-Mind"</v>
      </c>
    </row>
    <row r="2356" spans="1:7">
      <c r="A2356">
        <f>Links!E2356</f>
        <v>73</v>
      </c>
      <c r="B2356">
        <f>Links!F2356</f>
        <v>100</v>
      </c>
      <c r="C2356">
        <f>Links!G2356</f>
        <v>0.67</v>
      </c>
      <c r="D2356" t="str">
        <f>Links!H2356</f>
        <v>l "Will-Prudence"</v>
      </c>
      <c r="G2356" t="str">
        <f t="shared" si="36"/>
        <v>73 100 0.67 l "Will-Prudence"</v>
      </c>
    </row>
    <row r="2357" spans="1:7">
      <c r="A2357">
        <f>Links!E2357</f>
        <v>77</v>
      </c>
      <c r="B2357">
        <f>Links!F2357</f>
        <v>100</v>
      </c>
      <c r="C2357">
        <f>Links!G2357</f>
        <v>0.67</v>
      </c>
      <c r="D2357" t="str">
        <f>Links!H2357</f>
        <v>l "Will-Reasoning"</v>
      </c>
      <c r="G2357" t="str">
        <f t="shared" si="36"/>
        <v>77 100 0.67 l "Will-Reasoning"</v>
      </c>
    </row>
    <row r="2358" spans="1:7">
      <c r="A2358">
        <f>Links!E2358</f>
        <v>84</v>
      </c>
      <c r="B2358">
        <f>Links!F2358</f>
        <v>100</v>
      </c>
      <c r="C2358">
        <f>Links!G2358</f>
        <v>0.56000000000000005</v>
      </c>
      <c r="D2358" t="str">
        <f>Links!H2358</f>
        <v>l "Will-Sense"</v>
      </c>
      <c r="G2358" t="str">
        <f t="shared" si="36"/>
        <v>84 100 0.56 l "Will-Sense"</v>
      </c>
    </row>
    <row r="2359" spans="1:7">
      <c r="A2359">
        <f>Links!E2359</f>
        <v>2</v>
      </c>
      <c r="B2359">
        <f>Links!F2359</f>
        <v>100</v>
      </c>
      <c r="C2359">
        <f>Links!G2359</f>
        <v>0.44</v>
      </c>
      <c r="D2359" t="str">
        <f>Links!H2359</f>
        <v>l "Will-Animal"</v>
      </c>
      <c r="G2359" t="str">
        <f t="shared" si="36"/>
        <v>2 100 0.44 l "Will-Animal"</v>
      </c>
    </row>
    <row r="2360" spans="1:7">
      <c r="A2360">
        <f>Links!E2360</f>
        <v>32</v>
      </c>
      <c r="B2360">
        <f>Links!F2360</f>
        <v>100</v>
      </c>
      <c r="C2360">
        <f>Links!G2360</f>
        <v>0.78</v>
      </c>
      <c r="D2360" t="str">
        <f>Links!H2360</f>
        <v>l "Will-Habit"</v>
      </c>
      <c r="G2360" t="str">
        <f t="shared" si="36"/>
        <v>32 100 0.78 l "Will-Habit"</v>
      </c>
    </row>
    <row r="2361" spans="1:7">
      <c r="A2361">
        <f>Links!E2361</f>
        <v>43</v>
      </c>
      <c r="B2361">
        <f>Links!F2361</f>
        <v>100</v>
      </c>
      <c r="C2361">
        <f>Links!G2361</f>
        <v>0.56000000000000005</v>
      </c>
      <c r="D2361" t="str">
        <f>Links!H2361</f>
        <v>l "Will-Knowledge"</v>
      </c>
      <c r="G2361" t="str">
        <f t="shared" si="36"/>
        <v>43 100 0.56 l "Will-Knowledge"</v>
      </c>
    </row>
    <row r="2362" spans="1:7">
      <c r="A2362">
        <f>Links!E2362</f>
        <v>51</v>
      </c>
      <c r="B2362">
        <f>Links!F2362</f>
        <v>100</v>
      </c>
      <c r="C2362">
        <f>Links!G2362</f>
        <v>0.78</v>
      </c>
      <c r="D2362" t="str">
        <f>Links!H2362</f>
        <v>l "Will-Man"</v>
      </c>
      <c r="G2362" t="str">
        <f t="shared" si="36"/>
        <v>51 100 0.78 l "Will-Man"</v>
      </c>
    </row>
    <row r="2363" spans="1:7">
      <c r="A2363">
        <f>Links!E2363</f>
        <v>61</v>
      </c>
      <c r="B2363">
        <f>Links!F2363</f>
        <v>100</v>
      </c>
      <c r="C2363">
        <f>Links!G2363</f>
        <v>0.78</v>
      </c>
      <c r="D2363" t="str">
        <f>Links!H2363</f>
        <v>l "Will-Necessity and Contingency"</v>
      </c>
      <c r="G2363" t="str">
        <f t="shared" si="36"/>
        <v>61 100 0.78 l "Will-Necessity and Contingency"</v>
      </c>
    </row>
    <row r="2364" spans="1:7">
      <c r="A2364">
        <f>Links!E2364</f>
        <v>97</v>
      </c>
      <c r="B2364">
        <f>Links!F2364</f>
        <v>100</v>
      </c>
      <c r="C2364">
        <f>Links!G2364</f>
        <v>0.56000000000000005</v>
      </c>
      <c r="D2364" t="str">
        <f>Links!H2364</f>
        <v>l "Will-Virtue and Vice"</v>
      </c>
      <c r="G2364" t="str">
        <f t="shared" si="36"/>
        <v>97 100 0.56 l "Will-Virtue and Vice"</v>
      </c>
    </row>
    <row r="2365" spans="1:7">
      <c r="A2365">
        <f>Links!E2365</f>
        <v>64</v>
      </c>
      <c r="B2365">
        <f>Links!F2365</f>
        <v>100</v>
      </c>
      <c r="C2365">
        <f>Links!G2365</f>
        <v>0.78</v>
      </c>
      <c r="D2365" t="str">
        <f>Links!H2365</f>
        <v>l "Will-Opinion"</v>
      </c>
      <c r="G2365" t="str">
        <f t="shared" si="36"/>
        <v>64 100 0.78 l "Will-Opinion"</v>
      </c>
    </row>
    <row r="2366" spans="1:7">
      <c r="A2366">
        <f>Links!E2366</f>
        <v>94</v>
      </c>
      <c r="B2366">
        <f>Links!F2366</f>
        <v>100</v>
      </c>
      <c r="C2366">
        <f>Links!G2366</f>
        <v>0.56000000000000005</v>
      </c>
      <c r="D2366" t="str">
        <f>Links!H2366</f>
        <v>l "Will-Truth"</v>
      </c>
      <c r="G2366" t="str">
        <f t="shared" si="36"/>
        <v>94 100 0.56 l "Will-Truth"</v>
      </c>
    </row>
    <row r="2367" spans="1:7">
      <c r="A2367">
        <f>Links!E2367</f>
        <v>29</v>
      </c>
      <c r="B2367">
        <f>Links!F2367</f>
        <v>100</v>
      </c>
      <c r="C2367">
        <f>Links!G2367</f>
        <v>0.33</v>
      </c>
      <c r="D2367" t="str">
        <f>Links!H2367</f>
        <v>l "Will-God"</v>
      </c>
      <c r="G2367" t="str">
        <f t="shared" si="36"/>
        <v>29 100 0.33 l "Will-God"</v>
      </c>
    </row>
    <row r="2368" spans="1:7">
      <c r="A2368">
        <f>Links!E2368</f>
        <v>57</v>
      </c>
      <c r="B2368">
        <f>Links!F2368</f>
        <v>100</v>
      </c>
      <c r="C2368">
        <f>Links!G2368</f>
        <v>0.33</v>
      </c>
      <c r="D2368" t="str">
        <f>Links!H2368</f>
        <v>l "Will-Metaphysics"</v>
      </c>
      <c r="G2368" t="str">
        <f t="shared" si="36"/>
        <v>57 100 0.33 l "Will-Metaphysics"</v>
      </c>
    </row>
    <row r="2369" spans="1:7">
      <c r="A2369">
        <f>Links!E2369</f>
        <v>79</v>
      </c>
      <c r="B2369">
        <f>Links!F2369</f>
        <v>100</v>
      </c>
      <c r="C2369">
        <f>Links!G2369</f>
        <v>0.78</v>
      </c>
      <c r="D2369" t="str">
        <f>Links!H2369</f>
        <v>l "Will-Religion"</v>
      </c>
      <c r="G2369" t="str">
        <f t="shared" si="36"/>
        <v>79 100 0.78 l "Will-Religion"</v>
      </c>
    </row>
    <row r="2370" spans="1:7">
      <c r="A2370">
        <f>Links!E2370</f>
        <v>47</v>
      </c>
      <c r="B2370">
        <f>Links!F2370</f>
        <v>100</v>
      </c>
      <c r="C2370">
        <f>Links!G2370</f>
        <v>0.89</v>
      </c>
      <c r="D2370" t="str">
        <f>Links!H2370</f>
        <v>l "Will-Liberty"</v>
      </c>
      <c r="G2370" t="str">
        <f t="shared" si="36"/>
        <v>47 100 0.89 l "Will-Liberty"</v>
      </c>
    </row>
    <row r="2371" spans="1:7">
      <c r="A2371">
        <f>Links!E2371</f>
        <v>8</v>
      </c>
      <c r="B2371">
        <f>Links!F2371</f>
        <v>100</v>
      </c>
      <c r="C2371">
        <f>Links!G2371</f>
        <v>0.67</v>
      </c>
      <c r="D2371" t="str">
        <f>Links!H2371</f>
        <v>l "Will-Cause"</v>
      </c>
      <c r="G2371" t="str">
        <f t="shared" ref="G2371:G2406" si="37">A2371&amp;" "&amp;B2371&amp;" "&amp;C2371&amp;" "&amp;D2371</f>
        <v>8 100 0.67 l "Will-Cause"</v>
      </c>
    </row>
    <row r="2372" spans="1:7">
      <c r="A2372">
        <f>Links!E2372</f>
        <v>9</v>
      </c>
      <c r="B2372">
        <f>Links!F2372</f>
        <v>100</v>
      </c>
      <c r="C2372">
        <f>Links!G2372</f>
        <v>0.78</v>
      </c>
      <c r="D2372" t="str">
        <f>Links!H2372</f>
        <v>l "Will-Chance"</v>
      </c>
      <c r="G2372" t="str">
        <f t="shared" si="37"/>
        <v>9 100 0.78 l "Will-Chance"</v>
      </c>
    </row>
    <row r="2373" spans="1:7">
      <c r="A2373">
        <f>Links!E2373</f>
        <v>27</v>
      </c>
      <c r="B2373">
        <f>Links!F2373</f>
        <v>100</v>
      </c>
      <c r="C2373">
        <f>Links!G2373</f>
        <v>0.89</v>
      </c>
      <c r="D2373" t="str">
        <f>Links!H2373</f>
        <v>l "Will-Fate"</v>
      </c>
      <c r="G2373" t="str">
        <f t="shared" si="37"/>
        <v>27 100 0.89 l "Will-Fate"</v>
      </c>
    </row>
    <row r="2374" spans="1:7">
      <c r="A2374">
        <f>Links!E2374</f>
        <v>74</v>
      </c>
      <c r="B2374">
        <f>Links!F2374</f>
        <v>100</v>
      </c>
      <c r="C2374">
        <f>Links!G2374</f>
        <v>0.67</v>
      </c>
      <c r="D2374" t="str">
        <f>Links!H2374</f>
        <v>l "Will-Punishment"</v>
      </c>
      <c r="G2374" t="str">
        <f t="shared" si="37"/>
        <v>74 100 0.67 l "Will-Punishment"</v>
      </c>
    </row>
    <row r="2375" spans="1:7">
      <c r="A2375">
        <f>Links!E2375</f>
        <v>34</v>
      </c>
      <c r="B2375">
        <f>Links!F2375</f>
        <v>100</v>
      </c>
      <c r="C2375">
        <f>Links!G2375</f>
        <v>0.44</v>
      </c>
      <c r="D2375" t="str">
        <f>Links!H2375</f>
        <v>l "Will-History"</v>
      </c>
      <c r="G2375" t="str">
        <f t="shared" si="37"/>
        <v>34 100 0.44 l "Will-History"</v>
      </c>
    </row>
    <row r="2376" spans="1:7">
      <c r="A2376">
        <f>Links!E2376</f>
        <v>50</v>
      </c>
      <c r="B2376">
        <f>Links!F2376</f>
        <v>100</v>
      </c>
      <c r="C2376">
        <f>Links!G2376</f>
        <v>0.78</v>
      </c>
      <c r="D2376" t="str">
        <f>Links!H2376</f>
        <v>l "Will-Love"</v>
      </c>
      <c r="G2376" t="str">
        <f t="shared" si="37"/>
        <v>50 100 0.78 l "Will-Love"</v>
      </c>
    </row>
    <row r="2377" spans="1:7">
      <c r="A2377">
        <f>Links!E2377</f>
        <v>87</v>
      </c>
      <c r="B2377">
        <f>Links!F2377</f>
        <v>100</v>
      </c>
      <c r="C2377">
        <f>Links!G2377</f>
        <v>0.89</v>
      </c>
      <c r="D2377" t="str">
        <f>Links!H2377</f>
        <v>l "Will-Slavery"</v>
      </c>
      <c r="G2377" t="str">
        <f t="shared" si="37"/>
        <v>87 100 0.89 l "Will-Slavery"</v>
      </c>
    </row>
    <row r="2378" spans="1:7">
      <c r="A2378">
        <f>Links!E2378</f>
        <v>70</v>
      </c>
      <c r="B2378">
        <f>Links!F2378</f>
        <v>100</v>
      </c>
      <c r="C2378">
        <f>Links!G2378</f>
        <v>0.56000000000000005</v>
      </c>
      <c r="D2378" t="str">
        <f>Links!H2378</f>
        <v>l "Will-Principle"</v>
      </c>
      <c r="G2378" t="str">
        <f t="shared" si="37"/>
        <v>70 100 0.56 l "Will-Principle"</v>
      </c>
    </row>
    <row r="2379" spans="1:7">
      <c r="A2379">
        <f>Links!E2379</f>
        <v>42</v>
      </c>
      <c r="B2379">
        <f>Links!F2379</f>
        <v>100</v>
      </c>
      <c r="C2379">
        <f>Links!G2379</f>
        <v>0.44</v>
      </c>
      <c r="D2379" t="str">
        <f>Links!H2379</f>
        <v>l "Will-Justice"</v>
      </c>
      <c r="G2379" t="str">
        <f t="shared" si="37"/>
        <v>42 100 0.44 l "Will-Justice"</v>
      </c>
    </row>
    <row r="2380" spans="1:7">
      <c r="A2380">
        <f>Links!E2380</f>
        <v>16</v>
      </c>
      <c r="B2380">
        <f>Links!F2380</f>
        <v>100</v>
      </c>
      <c r="C2380">
        <f>Links!G2380</f>
        <v>0.89</v>
      </c>
      <c r="D2380" t="str">
        <f>Links!H2380</f>
        <v>l "Will-Democracy"</v>
      </c>
      <c r="G2380" t="str">
        <f t="shared" si="37"/>
        <v>16 100 0.89 l "Will-Democracy"</v>
      </c>
    </row>
    <row r="2381" spans="1:7">
      <c r="A2381">
        <f>Links!E2381</f>
        <v>31</v>
      </c>
      <c r="B2381">
        <f>Links!F2381</f>
        <v>100</v>
      </c>
      <c r="C2381">
        <f>Links!G2381</f>
        <v>0.89</v>
      </c>
      <c r="D2381" t="str">
        <f>Links!H2381</f>
        <v>l "Will-Government"</v>
      </c>
      <c r="G2381" t="str">
        <f t="shared" si="37"/>
        <v>31 100 0.89 l "Will-Government"</v>
      </c>
    </row>
    <row r="2382" spans="1:7">
      <c r="A2382">
        <f>Links!E2382</f>
        <v>46</v>
      </c>
      <c r="B2382">
        <f>Links!F2382</f>
        <v>100</v>
      </c>
      <c r="C2382">
        <f>Links!G2382</f>
        <v>0.89</v>
      </c>
      <c r="D2382" t="str">
        <f>Links!H2382</f>
        <v>l "Will-Law"</v>
      </c>
      <c r="G2382" t="str">
        <f t="shared" si="37"/>
        <v>46 100 0.89 l "Will-Law"</v>
      </c>
    </row>
    <row r="2383" spans="1:7">
      <c r="A2383">
        <f>Links!E2383</f>
        <v>59</v>
      </c>
      <c r="B2383">
        <f>Links!F2383</f>
        <v>100</v>
      </c>
      <c r="C2383">
        <f>Links!G2383</f>
        <v>0.89</v>
      </c>
      <c r="D2383" t="str">
        <f>Links!H2383</f>
        <v>l "Will-Monarchy"</v>
      </c>
      <c r="G2383" t="str">
        <f t="shared" si="37"/>
        <v>59 100 0.89 l "Will-Monarchy"</v>
      </c>
    </row>
    <row r="2384" spans="1:7">
      <c r="A2384">
        <f>Links!E2384</f>
        <v>66</v>
      </c>
      <c r="B2384">
        <f>Links!F2384</f>
        <v>101</v>
      </c>
      <c r="C2384">
        <f>Links!G2384</f>
        <v>1</v>
      </c>
      <c r="D2384" t="str">
        <f>Links!H2384</f>
        <v>l "Wisdom-Philosophy"</v>
      </c>
      <c r="G2384" t="str">
        <f t="shared" si="37"/>
        <v>66 101 1 l "Wisdom-Philosophy"</v>
      </c>
    </row>
    <row r="2385" spans="1:7">
      <c r="A2385">
        <f>Links!E2385</f>
        <v>73</v>
      </c>
      <c r="B2385">
        <f>Links!F2385</f>
        <v>101</v>
      </c>
      <c r="C2385">
        <f>Links!G2385</f>
        <v>0.89</v>
      </c>
      <c r="D2385" t="str">
        <f>Links!H2385</f>
        <v>l "Wisdom-Prudence"</v>
      </c>
      <c r="G2385" t="str">
        <f t="shared" si="37"/>
        <v>73 101 0.89 l "Wisdom-Prudence"</v>
      </c>
    </row>
    <row r="2386" spans="1:7">
      <c r="A2386">
        <f>Links!E2386</f>
        <v>92</v>
      </c>
      <c r="B2386">
        <f>Links!F2386</f>
        <v>101</v>
      </c>
      <c r="C2386">
        <f>Links!G2386</f>
        <v>0.44</v>
      </c>
      <c r="D2386" t="str">
        <f>Links!H2386</f>
        <v>l "Wisdom-Theology"</v>
      </c>
      <c r="G2386" t="str">
        <f t="shared" si="37"/>
        <v>92 101 0.44 l "Wisdom-Theology"</v>
      </c>
    </row>
    <row r="2387" spans="1:7">
      <c r="A2387">
        <f>Links!E2387</f>
        <v>83</v>
      </c>
      <c r="B2387">
        <f>Links!F2387</f>
        <v>101</v>
      </c>
      <c r="C2387">
        <f>Links!G2387</f>
        <v>0.33</v>
      </c>
      <c r="D2387" t="str">
        <f>Links!H2387</f>
        <v>l "Wisdom-Science"</v>
      </c>
      <c r="G2387" t="str">
        <f t="shared" si="37"/>
        <v>83 101 0.33 l "Wisdom-Science"</v>
      </c>
    </row>
    <row r="2388" spans="1:7">
      <c r="A2388">
        <f>Links!E2388</f>
        <v>97</v>
      </c>
      <c r="B2388">
        <f>Links!F2388</f>
        <v>101</v>
      </c>
      <c r="C2388">
        <f>Links!G2388</f>
        <v>0.67</v>
      </c>
      <c r="D2388" t="str">
        <f>Links!H2388</f>
        <v>l "Wisdom-Virtue and Vice"</v>
      </c>
      <c r="G2388" t="str">
        <f t="shared" si="37"/>
        <v>97 101 0.67 l "Wisdom-Virtue and Vice"</v>
      </c>
    </row>
    <row r="2389" spans="1:7">
      <c r="A2389">
        <f>Links!E2389</f>
        <v>18</v>
      </c>
      <c r="B2389">
        <f>Links!F2389</f>
        <v>101</v>
      </c>
      <c r="C2389">
        <f>Links!G2389</f>
        <v>0.56000000000000005</v>
      </c>
      <c r="D2389" t="str">
        <f>Links!H2389</f>
        <v>l "Wisdom-Dialectic"</v>
      </c>
      <c r="G2389" t="str">
        <f t="shared" si="37"/>
        <v>18 101 0.56 l "Wisdom-Dialectic"</v>
      </c>
    </row>
    <row r="2390" spans="1:7">
      <c r="A2390">
        <f>Links!E2390</f>
        <v>57</v>
      </c>
      <c r="B2390">
        <f>Links!F2390</f>
        <v>101</v>
      </c>
      <c r="C2390">
        <f>Links!G2390</f>
        <v>0.78</v>
      </c>
      <c r="D2390" t="str">
        <f>Links!H2390</f>
        <v>l "Wisdom-Metaphysics"</v>
      </c>
      <c r="G2390" t="str">
        <f t="shared" si="37"/>
        <v>57 101 0.78 l "Wisdom-Metaphysics"</v>
      </c>
    </row>
    <row r="2391" spans="1:7">
      <c r="A2391">
        <f>Links!E2391</f>
        <v>43</v>
      </c>
      <c r="B2391">
        <f>Links!F2391</f>
        <v>101</v>
      </c>
      <c r="C2391">
        <f>Links!G2391</f>
        <v>0.89</v>
      </c>
      <c r="D2391" t="str">
        <f>Links!H2391</f>
        <v>l "Wisdom-Knowledge"</v>
      </c>
      <c r="G2391" t="str">
        <f t="shared" si="37"/>
        <v>43 101 0.89 l "Wisdom-Knowledge"</v>
      </c>
    </row>
    <row r="2392" spans="1:7">
      <c r="A2392">
        <f>Links!E2392</f>
        <v>94</v>
      </c>
      <c r="B2392">
        <f>Links!F2392</f>
        <v>101</v>
      </c>
      <c r="C2392">
        <f>Links!G2392</f>
        <v>0.89</v>
      </c>
      <c r="D2392" t="str">
        <f>Links!H2392</f>
        <v>l "Wisdom-Truth"</v>
      </c>
      <c r="G2392" t="str">
        <f t="shared" si="37"/>
        <v>94 101 0.89 l "Wisdom-Truth"</v>
      </c>
    </row>
    <row r="2393" spans="1:7">
      <c r="A2393">
        <f>Links!E2393</f>
        <v>33</v>
      </c>
      <c r="B2393">
        <f>Links!F2393</f>
        <v>101</v>
      </c>
      <c r="C2393">
        <f>Links!G2393</f>
        <v>0.67</v>
      </c>
      <c r="D2393" t="str">
        <f>Links!H2393</f>
        <v>l "Wisdom-Happiness"</v>
      </c>
      <c r="G2393" t="str">
        <f t="shared" si="37"/>
        <v>33 101 0.67 l "Wisdom-Happiness"</v>
      </c>
    </row>
    <row r="2394" spans="1:7">
      <c r="A2394">
        <f>Links!E2394</f>
        <v>59</v>
      </c>
      <c r="B2394">
        <f>Links!F2394</f>
        <v>101</v>
      </c>
      <c r="C2394">
        <f>Links!G2394</f>
        <v>0.22</v>
      </c>
      <c r="D2394" t="str">
        <f>Links!H2394</f>
        <v>l "Wisdom-Monarchy"</v>
      </c>
      <c r="G2394" t="str">
        <f t="shared" si="37"/>
        <v>59 101 0.22 l "Wisdom-Monarchy"</v>
      </c>
    </row>
    <row r="2395" spans="1:7">
      <c r="A2395">
        <f>Links!E2395</f>
        <v>90</v>
      </c>
      <c r="B2395">
        <f>Links!F2395</f>
        <v>101</v>
      </c>
      <c r="C2395">
        <f>Links!G2395</f>
        <v>0.22</v>
      </c>
      <c r="D2395" t="str">
        <f>Links!H2395</f>
        <v>l "Wisdom-State"</v>
      </c>
      <c r="G2395" t="str">
        <f t="shared" si="37"/>
        <v>90 101 0.22 l "Wisdom-State"</v>
      </c>
    </row>
    <row r="2396" spans="1:7">
      <c r="A2396">
        <f>Links!E2396</f>
        <v>8</v>
      </c>
      <c r="B2396">
        <f>Links!F2396</f>
        <v>102</v>
      </c>
      <c r="C2396">
        <f>Links!G2396</f>
        <v>0.44</v>
      </c>
      <c r="D2396" t="str">
        <f>Links!H2396</f>
        <v>l "World-Cause"</v>
      </c>
      <c r="G2396" t="str">
        <f t="shared" si="37"/>
        <v>8 102 0.44 l "World-Cause"</v>
      </c>
    </row>
    <row r="2397" spans="1:7">
      <c r="A2397">
        <f>Links!E2397</f>
        <v>29</v>
      </c>
      <c r="B2397">
        <f>Links!F2397</f>
        <v>102</v>
      </c>
      <c r="C2397">
        <f>Links!G2397</f>
        <v>0.22</v>
      </c>
      <c r="D2397" t="str">
        <f>Links!H2397</f>
        <v>l "World-God"</v>
      </c>
      <c r="G2397" t="str">
        <f t="shared" si="37"/>
        <v>29 102 0.22 l "World-God"</v>
      </c>
    </row>
    <row r="2398" spans="1:7">
      <c r="A2398">
        <f>Links!E2398</f>
        <v>58</v>
      </c>
      <c r="B2398">
        <f>Links!F2398</f>
        <v>102</v>
      </c>
      <c r="C2398">
        <f>Links!G2398</f>
        <v>0.22</v>
      </c>
      <c r="D2398" t="str">
        <f>Links!H2398</f>
        <v>l "World-Mind"</v>
      </c>
      <c r="G2398" t="str">
        <f t="shared" si="37"/>
        <v>58 102 0.22 l "World-Mind"</v>
      </c>
    </row>
    <row r="2399" spans="1:7">
      <c r="A2399">
        <f>Links!E2399</f>
        <v>88</v>
      </c>
      <c r="B2399">
        <f>Links!F2399</f>
        <v>102</v>
      </c>
      <c r="C2399">
        <f>Links!G2399</f>
        <v>0.22</v>
      </c>
      <c r="D2399" t="str">
        <f>Links!H2399</f>
        <v>l "World-Soul"</v>
      </c>
      <c r="G2399" t="str">
        <f t="shared" si="37"/>
        <v>88 102 0.22 l "World-Soul"</v>
      </c>
    </row>
    <row r="2400" spans="1:7">
      <c r="A2400">
        <f>Links!E2400</f>
        <v>51</v>
      </c>
      <c r="B2400">
        <f>Links!F2400</f>
        <v>102</v>
      </c>
      <c r="C2400">
        <f>Links!G2400</f>
        <v>1</v>
      </c>
      <c r="D2400" t="str">
        <f>Links!H2400</f>
        <v>l "World-Man"</v>
      </c>
      <c r="G2400" t="str">
        <f t="shared" si="37"/>
        <v>51 102 1 l "World-Man"</v>
      </c>
    </row>
    <row r="2401" spans="1:7">
      <c r="A2401">
        <f>Links!E2401</f>
        <v>60</v>
      </c>
      <c r="B2401">
        <f>Links!F2401</f>
        <v>102</v>
      </c>
      <c r="C2401">
        <f>Links!G2401</f>
        <v>1</v>
      </c>
      <c r="D2401" t="str">
        <f>Links!H2401</f>
        <v>l "World-Nature"</v>
      </c>
      <c r="G2401" t="str">
        <f t="shared" si="37"/>
        <v>60 102 1 l "World-Nature"</v>
      </c>
    </row>
    <row r="2402" spans="1:7">
      <c r="A2402">
        <f>Links!E2402</f>
        <v>63</v>
      </c>
      <c r="B2402">
        <f>Links!F2402</f>
        <v>102</v>
      </c>
      <c r="C2402">
        <f>Links!G2402</f>
        <v>0.56000000000000005</v>
      </c>
      <c r="D2402" t="str">
        <f>Links!H2402</f>
        <v>l "World-One and Many"</v>
      </c>
      <c r="G2402" t="str">
        <f t="shared" si="37"/>
        <v>63 102 0.56 l "World-One and Many"</v>
      </c>
    </row>
    <row r="2403" spans="1:7">
      <c r="A2403">
        <f>Links!E2403</f>
        <v>78</v>
      </c>
      <c r="B2403">
        <f>Links!F2403</f>
        <v>102</v>
      </c>
      <c r="C2403">
        <f>Links!G2403</f>
        <v>0.67</v>
      </c>
      <c r="D2403" t="str">
        <f>Links!H2403</f>
        <v>l "World-Relation"</v>
      </c>
      <c r="G2403" t="str">
        <f t="shared" si="37"/>
        <v>78 102 0.67 l "World-Relation"</v>
      </c>
    </row>
    <row r="2404" spans="1:7">
      <c r="A2404">
        <f>Links!E2404</f>
        <v>4</v>
      </c>
      <c r="B2404">
        <f>Links!F2404</f>
        <v>102</v>
      </c>
      <c r="C2404">
        <f>Links!G2404</f>
        <v>0.33</v>
      </c>
      <c r="D2404" t="str">
        <f>Links!H2404</f>
        <v>l "World-Art"</v>
      </c>
      <c r="G2404" t="str">
        <f t="shared" si="37"/>
        <v>4 102 0.33 l "World-Art"</v>
      </c>
    </row>
    <row r="2405" spans="1:7">
      <c r="A2405">
        <f>Links!E2405</f>
        <v>5</v>
      </c>
      <c r="B2405">
        <f>Links!F2405</f>
        <v>102</v>
      </c>
      <c r="C2405">
        <f>Links!G2405</f>
        <v>0.89</v>
      </c>
      <c r="D2405" t="str">
        <f>Links!H2405</f>
        <v>l "World-Astronomy"</v>
      </c>
      <c r="G2405" t="str">
        <f t="shared" si="37"/>
        <v>5 102 0.89 l "World-Astronomy"</v>
      </c>
    </row>
    <row r="2406" spans="1:7">
      <c r="A2406">
        <f>Links!E2406</f>
        <v>10</v>
      </c>
      <c r="B2406">
        <f>Links!F2406</f>
        <v>102</v>
      </c>
      <c r="C2406">
        <f>Links!G2406</f>
        <v>0.89</v>
      </c>
      <c r="D2406" t="str">
        <f>Links!H2406</f>
        <v>l "World-Change"</v>
      </c>
      <c r="G2406" t="str">
        <f t="shared" si="37"/>
        <v>10 102 0.89 l "World-Change"</v>
      </c>
    </row>
  </sheetData>
  <sortState ref="A2:C2407">
    <sortCondition ref="A2:A2407"/>
    <sortCondition ref="B2:B2407"/>
    <sortCondition ref="C2:C2407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workbookViewId="0">
      <pane ySplit="888" activePane="bottomLeft"/>
      <selection sqref="A1:R1048576"/>
      <selection pane="bottomLeft" activeCell="F2" sqref="F2"/>
    </sheetView>
  </sheetViews>
  <sheetFormatPr defaultRowHeight="14.4"/>
  <cols>
    <col min="2" max="2" width="18.21875" customWidth="1"/>
    <col min="3" max="3" width="7.33203125" customWidth="1"/>
    <col min="4" max="4" width="8.6640625" customWidth="1"/>
    <col min="5" max="5" width="8.77734375" customWidth="1"/>
    <col min="8" max="10" width="8.88671875" style="8"/>
  </cols>
  <sheetData>
    <row r="1" spans="1:18">
      <c r="A1" s="4" t="s">
        <v>129</v>
      </c>
      <c r="B1" s="4" t="s">
        <v>126</v>
      </c>
      <c r="C1" s="4" t="s">
        <v>127</v>
      </c>
      <c r="D1" s="4" t="s">
        <v>131</v>
      </c>
      <c r="E1" s="4" t="s">
        <v>132</v>
      </c>
      <c r="F1" s="17" t="s">
        <v>128</v>
      </c>
      <c r="G1" s="4" t="s">
        <v>133</v>
      </c>
      <c r="H1" s="16" t="s">
        <v>119</v>
      </c>
      <c r="I1" s="9" t="str">
        <f>IF(Ideas!L1&gt;"",Ideas!L1,"")</f>
        <v>IC-Colour</v>
      </c>
      <c r="J1" s="9" t="str">
        <f>IF(Ideas!M1&gt;"",Ideas!M1,"")</f>
        <v>BC-Colour</v>
      </c>
      <c r="K1" s="9" t="s">
        <v>130</v>
      </c>
      <c r="L1" s="4" t="str">
        <f>Ideas!I1</f>
        <v>Group-IC</v>
      </c>
      <c r="M1" s="4" t="str">
        <f>Ideas!J1</f>
        <v>Sub-Group-BC</v>
      </c>
      <c r="N1" s="4" t="str">
        <f>Ideas!C1</f>
        <v>Book_Volume</v>
      </c>
      <c r="O1" s="4" t="str">
        <f>Ideas!D1</f>
        <v>Book_Page</v>
      </c>
      <c r="P1" s="4" t="str">
        <f>Ideas!E1</f>
        <v>Page Web link</v>
      </c>
      <c r="Q1" s="4" t="str">
        <f>Ideas!F1</f>
        <v>Page_Cnt</v>
      </c>
      <c r="R1" s="4" t="str">
        <f>Ideas!H1</f>
        <v>Sort-Id-Circle</v>
      </c>
    </row>
    <row r="2" spans="1:18">
      <c r="A2">
        <f>Ideas!A2</f>
        <v>1</v>
      </c>
      <c r="B2" t="str">
        <f>Ideas!B2</f>
        <v>Angel</v>
      </c>
      <c r="C2">
        <f>COUNTIF(Links!$B$2:$B$2407,'ORANGE - TSV File'!$B2)</f>
        <v>9</v>
      </c>
      <c r="D2">
        <f>COUNTIF(Links!$C$2:$C$2407,'ORANGE - TSV File'!$B2)</f>
        <v>13</v>
      </c>
      <c r="E2">
        <f>SUM(C2:D2)</f>
        <v>22</v>
      </c>
      <c r="F2" s="18">
        <v>46</v>
      </c>
      <c r="G2">
        <f>ROUND(F2/E2,2)</f>
        <v>2.09</v>
      </c>
      <c r="H2" s="8" t="str">
        <f>IF(Ideas!K2&gt;"",Ideas!K2,"")</f>
        <v>cross</v>
      </c>
      <c r="I2" s="8" t="str">
        <f>IF(Ideas!L2&gt;"",Ideas!L2,"")</f>
        <v>Red</v>
      </c>
      <c r="J2" s="8" t="str">
        <f>IF(Ideas!M2&gt;"",Ideas!M2,"")</f>
        <v>Black</v>
      </c>
      <c r="K2" s="6" t="str">
        <f>Ideas!N2</f>
        <v>Black</v>
      </c>
      <c r="L2" t="str">
        <f>Ideas!I2</f>
        <v>G05-Red-Warnng</v>
      </c>
      <c r="M2" t="str">
        <f>Ideas!J2</f>
        <v>G01-Black-Emphasis</v>
      </c>
      <c r="N2">
        <f>Ideas!C2</f>
        <v>2</v>
      </c>
      <c r="O2">
        <f>Ideas!D2</f>
        <v>1</v>
      </c>
      <c r="P2" t="str">
        <f>Ideas!E2</f>
        <v xml:space="preserve">https://archive.org/details/encyclopaediabritannicagreatbooksofthewesternworld/Encyclop%C3%A6dia%20Britannica%20-%20Great%20Books%20of%20the%20Western%20World%2C%20Volume%202%20-%20The%20Great%20Ideas%20I/page/0/mode/2up </v>
      </c>
      <c r="Q2">
        <f>Ideas!F2</f>
        <v>18</v>
      </c>
      <c r="R2">
        <f>Ideas!H2</f>
        <v>101</v>
      </c>
    </row>
    <row r="3" spans="1:18">
      <c r="A3">
        <f>Ideas!A3</f>
        <v>2</v>
      </c>
      <c r="B3" t="str">
        <f>Ideas!B3</f>
        <v>Animal</v>
      </c>
      <c r="C3">
        <f>COUNTIF(Links!$B$2:$B$2407,'ORANGE - TSV File'!$B3)</f>
        <v>16</v>
      </c>
      <c r="D3">
        <f>COUNTIF(Links!$C$2:$C$2407,'ORANGE - TSV File'!$B3)</f>
        <v>16</v>
      </c>
      <c r="E3">
        <f t="shared" ref="E3:E66" si="0">SUM(C3:D3)</f>
        <v>32</v>
      </c>
      <c r="F3" s="18">
        <v>66</v>
      </c>
      <c r="G3">
        <f t="shared" ref="G3:G66" si="1">ROUND(F3/E3,2)</f>
        <v>2.06</v>
      </c>
      <c r="H3" s="8" t="str">
        <f>IF(Ideas!K3&gt;"",Ideas!K3,"")</f>
        <v>ellipse</v>
      </c>
      <c r="I3" s="8" t="str">
        <f>IF(Ideas!L3&gt;"",Ideas!L3,"")</f>
        <v>Black</v>
      </c>
      <c r="J3" s="8" t="str">
        <f>IF(Ideas!M3&gt;"",Ideas!M3,"")</f>
        <v>Black</v>
      </c>
      <c r="K3" s="6" t="str">
        <f>Ideas!N3</f>
        <v>Black</v>
      </c>
      <c r="L3" t="str">
        <f>Ideas!I3</f>
        <v>G01-Black-Emphasis</v>
      </c>
      <c r="M3" t="str">
        <f>Ideas!J3</f>
        <v>G01-Black-Emphasis</v>
      </c>
      <c r="N3">
        <f>Ideas!C3</f>
        <v>2</v>
      </c>
      <c r="O3">
        <f>Ideas!D3</f>
        <v>19</v>
      </c>
      <c r="P3" t="str">
        <f>Ideas!E3</f>
        <v>https://archive.org/details/encyclopaediabritannicagreatbooksofthewesternworld/Encyclop%C3%A6dia%20Britannica%20-%20Great%20Books%20of%20the%20Western%20World%2C%20Volume%202%20-%20The%20Great%20Ideas%20I/page/18/mode/2up</v>
      </c>
      <c r="Q3">
        <f>Ideas!F3</f>
        <v>31</v>
      </c>
      <c r="R3">
        <f>Ideas!H3</f>
        <v>4</v>
      </c>
    </row>
    <row r="4" spans="1:18">
      <c r="A4">
        <f>Ideas!A4</f>
        <v>3</v>
      </c>
      <c r="B4" t="str">
        <f>Ideas!B4</f>
        <v>Aristocracy</v>
      </c>
      <c r="C4">
        <f>COUNTIF(Links!$B$2:$B$2407,'ORANGE - TSV File'!$B4)</f>
        <v>10</v>
      </c>
      <c r="D4">
        <f>COUNTIF(Links!$C$2:$C$2407,'ORANGE - TSV File'!$B4)</f>
        <v>12</v>
      </c>
      <c r="E4">
        <f t="shared" si="0"/>
        <v>22</v>
      </c>
      <c r="F4" s="18">
        <v>78</v>
      </c>
      <c r="G4">
        <f t="shared" si="1"/>
        <v>3.55</v>
      </c>
      <c r="H4" s="8" t="str">
        <f>IF(Ideas!K4&gt;"",Ideas!K4,"")</f>
        <v>box</v>
      </c>
      <c r="I4" s="8" t="str">
        <f>IF(Ideas!L4&gt;"",Ideas!L4,"")</f>
        <v>Orange</v>
      </c>
      <c r="J4" s="8" t="str">
        <f>IF(Ideas!M4&gt;"",Ideas!M4,"")</f>
        <v>CornflowerBlue</v>
      </c>
      <c r="K4" s="6" t="str">
        <f>Ideas!N4</f>
        <v>Black</v>
      </c>
      <c r="L4" t="str">
        <f>Ideas!I4</f>
        <v>G04-Orange-Constraint</v>
      </c>
      <c r="M4" t="str">
        <f>Ideas!J4</f>
        <v>G03-LightBlue-Human</v>
      </c>
      <c r="N4">
        <f>Ideas!C4</f>
        <v>2</v>
      </c>
      <c r="O4">
        <f>Ideas!D4</f>
        <v>50</v>
      </c>
      <c r="P4" t="str">
        <f>Ideas!E4</f>
        <v>https://archive.org/details/encyclopaediabritannicagreatbooksofthewesternworld/Encyclop%C3%A6dia%20Britannica%20-%20Great%20Books%20of%20the%20Western%20World%2C%20Volume%202%20-%20The%20Great%20Ideas%20I/page/50/mode/2up</v>
      </c>
      <c r="Q4">
        <f>Ideas!F4</f>
        <v>14</v>
      </c>
      <c r="R4">
        <f>Ideas!H4</f>
        <v>87</v>
      </c>
    </row>
    <row r="5" spans="1:18">
      <c r="A5">
        <f>Ideas!A5</f>
        <v>4</v>
      </c>
      <c r="B5" t="str">
        <f>Ideas!B5</f>
        <v>Art</v>
      </c>
      <c r="C5">
        <f>COUNTIF(Links!$B$2:$B$2407,'ORANGE - TSV File'!$B5)</f>
        <v>25</v>
      </c>
      <c r="D5">
        <f>COUNTIF(Links!$C$2:$C$2407,'ORANGE - TSV File'!$B5)</f>
        <v>27</v>
      </c>
      <c r="E5">
        <f t="shared" si="0"/>
        <v>52</v>
      </c>
      <c r="F5" s="18">
        <v>134</v>
      </c>
      <c r="G5">
        <f t="shared" si="1"/>
        <v>2.58</v>
      </c>
      <c r="H5" s="8" t="str">
        <f>IF(Ideas!K5&gt;"",Ideas!K5,"")</f>
        <v>ellipse</v>
      </c>
      <c r="I5" s="8" t="str">
        <f>IF(Ideas!L5&gt;"",Ideas!L5,"")</f>
        <v>CornflowerBlue</v>
      </c>
      <c r="J5" s="8" t="str">
        <f>IF(Ideas!M5&gt;"",Ideas!M5,"")</f>
        <v/>
      </c>
      <c r="K5" s="6" t="str">
        <f>Ideas!N5</f>
        <v>Black</v>
      </c>
      <c r="L5" t="str">
        <f>Ideas!I5</f>
        <v>G03-LightBlue-Human</v>
      </c>
      <c r="M5" t="str">
        <f>Ideas!J5</f>
        <v>G03-LightBlue-Human</v>
      </c>
      <c r="N5">
        <f>Ideas!C5</f>
        <v>2</v>
      </c>
      <c r="O5">
        <f>Ideas!D5</f>
        <v>64</v>
      </c>
      <c r="P5" t="str">
        <f>Ideas!E5</f>
        <v>https://archive.org/details/encyclopaediabritannicagreatbooksofthewesternworld/Encyclop%C3%A6dia%20Britannica%20-%20Great%20Books%20of%20the%20Western%20World%2C%20Volume%202%20-%20The%20Great%20Ideas%20I/page/64/mode/2up</v>
      </c>
      <c r="Q5">
        <f>Ideas!F5</f>
        <v>23</v>
      </c>
      <c r="R5">
        <f>Ideas!H5</f>
        <v>75</v>
      </c>
    </row>
    <row r="6" spans="1:18">
      <c r="A6">
        <f>Ideas!A6</f>
        <v>5</v>
      </c>
      <c r="B6" t="str">
        <f>Ideas!B6</f>
        <v>Astronomy</v>
      </c>
      <c r="C6">
        <f>COUNTIF(Links!$B$2:$B$2407,'ORANGE - TSV File'!$B6)</f>
        <v>23</v>
      </c>
      <c r="D6">
        <f>COUNTIF(Links!$C$2:$C$2407,'ORANGE - TSV File'!$B6)</f>
        <v>17</v>
      </c>
      <c r="E6">
        <f t="shared" si="0"/>
        <v>40</v>
      </c>
      <c r="F6" s="18">
        <v>149</v>
      </c>
      <c r="G6">
        <f t="shared" si="1"/>
        <v>3.73</v>
      </c>
      <c r="H6" s="8" t="str">
        <f>IF(Ideas!K6&gt;"",Ideas!K6,"")</f>
        <v>box</v>
      </c>
      <c r="I6" s="8" t="str">
        <f>IF(Ideas!L6&gt;"",Ideas!L6,"")</f>
        <v>RoyalBlue</v>
      </c>
      <c r="J6" s="8" t="str">
        <f>IF(Ideas!M6&gt;"",Ideas!M6,"")</f>
        <v>Black</v>
      </c>
      <c r="K6" s="6" t="str">
        <f>Ideas!N6</f>
        <v>Black</v>
      </c>
      <c r="L6" t="str">
        <f>Ideas!I6</f>
        <v>G02-DarkBlue-Important</v>
      </c>
      <c r="M6" t="str">
        <f>Ideas!J6</f>
        <v>G01-Black-Emphasis</v>
      </c>
      <c r="N6">
        <f>Ideas!C6</f>
        <v>2</v>
      </c>
      <c r="O6">
        <f>Ideas!D6</f>
        <v>87</v>
      </c>
      <c r="P6" t="str">
        <f>Ideas!E6</f>
        <v>https://archive.org/details/encyclopaediabritannicagreatbooksofthewesternworld/Encyclop%C3%A6dia%20Britannica%20-%20Great%20Books%20of%20the%20Western%20World%2C%20Volume%202%20-%20The%20Great%20Ideas%20I/page/86/mode/2up</v>
      </c>
      <c r="Q6">
        <f>Ideas!F6</f>
        <v>25</v>
      </c>
      <c r="R6">
        <f>Ideas!H6</f>
        <v>9</v>
      </c>
    </row>
    <row r="7" spans="1:18">
      <c r="A7">
        <f>Ideas!A7</f>
        <v>6</v>
      </c>
      <c r="B7" t="str">
        <f>Ideas!B7</f>
        <v>Beauty</v>
      </c>
      <c r="C7">
        <f>COUNTIF(Links!$B$2:$B$2407,'ORANGE - TSV File'!$B7)</f>
        <v>16</v>
      </c>
      <c r="D7">
        <f>COUNTIF(Links!$C$2:$C$2407,'ORANGE - TSV File'!$B7)</f>
        <v>14</v>
      </c>
      <c r="E7">
        <f t="shared" si="0"/>
        <v>30</v>
      </c>
      <c r="F7" s="18">
        <v>88</v>
      </c>
      <c r="G7">
        <f t="shared" si="1"/>
        <v>2.93</v>
      </c>
      <c r="H7" s="8" t="str">
        <f>IF(Ideas!K7&gt;"",Ideas!K7,"")</f>
        <v>ellipse</v>
      </c>
      <c r="I7" s="8" t="str">
        <f>IF(Ideas!L7&gt;"",Ideas!L7,"")</f>
        <v>CornflowerBlue</v>
      </c>
      <c r="J7" s="8" t="str">
        <f>IF(Ideas!M7&gt;"",Ideas!M7,"")</f>
        <v>CornflowerBlue</v>
      </c>
      <c r="K7" s="6" t="str">
        <f>Ideas!N7</f>
        <v>Black</v>
      </c>
      <c r="L7" t="str">
        <f>Ideas!I7</f>
        <v>G03-LightBlue-Human</v>
      </c>
      <c r="M7" t="str">
        <f>Ideas!J7</f>
        <v>G03-LightBlue-Human</v>
      </c>
      <c r="N7">
        <f>Ideas!C7</f>
        <v>2</v>
      </c>
      <c r="O7">
        <f>Ideas!D7</f>
        <v>112</v>
      </c>
      <c r="P7" t="str">
        <f>Ideas!E7</f>
        <v>https://archive.org/details/encyclopaediabritannicagreatbooksofthewesternworld/Encyclop%C3%A6dia%20Britannica%20-%20Great%20Books%20of%20the%20Western%20World%2C%20Volume%202%20-%20The%20Great%20Ideas%20I/page/112/mode/2up</v>
      </c>
      <c r="Q7">
        <f>Ideas!F7</f>
        <v>14</v>
      </c>
      <c r="R7">
        <f>Ideas!H7</f>
        <v>74</v>
      </c>
    </row>
    <row r="8" spans="1:18">
      <c r="A8">
        <f>Ideas!A8</f>
        <v>7</v>
      </c>
      <c r="B8" t="str">
        <f>Ideas!B8</f>
        <v>Being</v>
      </c>
      <c r="C8">
        <f>COUNTIF(Links!$B$2:$B$2407,'ORANGE - TSV File'!$B8)</f>
        <v>35</v>
      </c>
      <c r="D8">
        <f>COUNTIF(Links!$C$2:$C$2407,'ORANGE - TSV File'!$B8)</f>
        <v>32</v>
      </c>
      <c r="E8">
        <f t="shared" si="0"/>
        <v>67</v>
      </c>
      <c r="F8" s="18">
        <v>168</v>
      </c>
      <c r="G8">
        <f t="shared" si="1"/>
        <v>2.5099999999999998</v>
      </c>
      <c r="H8" s="8" t="str">
        <f>IF(Ideas!K8&gt;"",Ideas!K8,"")</f>
        <v>ellipse</v>
      </c>
      <c r="I8" s="8" t="str">
        <f>IF(Ideas!L8&gt;"",Ideas!L8,"")</f>
        <v>CornflowerBlue</v>
      </c>
      <c r="J8" s="8" t="str">
        <f>IF(Ideas!M8&gt;"",Ideas!M8,"")</f>
        <v>CornflowerBlue</v>
      </c>
      <c r="K8" s="6" t="str">
        <f>Ideas!N8</f>
        <v>Black</v>
      </c>
      <c r="L8" t="str">
        <f>Ideas!I8</f>
        <v>G03-LightBlue-Human</v>
      </c>
      <c r="M8" t="str">
        <f>Ideas!J8</f>
        <v>G03-LightBlue-Human</v>
      </c>
      <c r="N8">
        <f>Ideas!C8</f>
        <v>2</v>
      </c>
      <c r="O8">
        <f>Ideas!D8</f>
        <v>126</v>
      </c>
      <c r="P8" t="str">
        <f>Ideas!E8</f>
        <v>https://archive.org/details/encyclopaediabritannicagreatbooksofthewesternworld/Encyclop%C3%A6dia%20Britannica%20-%20Great%20Books%20of%20the%20Western%20World%2C%20Volume%202%20-%20The%20Great%20Ideas%20I/page/126/mode/2up</v>
      </c>
      <c r="Q8">
        <f>Ideas!F8</f>
        <v>29</v>
      </c>
      <c r="R8">
        <f>Ideas!H8</f>
        <v>16</v>
      </c>
    </row>
    <row r="9" spans="1:18">
      <c r="A9">
        <f>Ideas!A9</f>
        <v>8</v>
      </c>
      <c r="B9" t="str">
        <f>Ideas!B9</f>
        <v>Cause</v>
      </c>
      <c r="C9">
        <f>COUNTIF(Links!$B$2:$B$2407,'ORANGE - TSV File'!$B9)</f>
        <v>25</v>
      </c>
      <c r="D9">
        <f>COUNTIF(Links!$C$2:$C$2407,'ORANGE - TSV File'!$B9)</f>
        <v>21</v>
      </c>
      <c r="E9">
        <f t="shared" si="0"/>
        <v>46</v>
      </c>
      <c r="F9" s="18">
        <v>138</v>
      </c>
      <c r="G9">
        <f t="shared" si="1"/>
        <v>3</v>
      </c>
      <c r="H9" s="8" t="str">
        <f>IF(Ideas!K9&gt;"",Ideas!K9,"")</f>
        <v>box</v>
      </c>
      <c r="I9" s="8" t="str">
        <f>IF(Ideas!L9&gt;"",Ideas!L9,"")</f>
        <v>RoyalBlue</v>
      </c>
      <c r="J9" s="8" t="str">
        <f>IF(Ideas!M9&gt;"",Ideas!M9,"")</f>
        <v>Black</v>
      </c>
      <c r="K9" s="6" t="str">
        <f>Ideas!N9</f>
        <v>Black</v>
      </c>
      <c r="L9" t="str">
        <f>Ideas!I9</f>
        <v>G02-DarkBlue-Important</v>
      </c>
      <c r="M9" t="str">
        <f>Ideas!J9</f>
        <v>G01-Black-Emphasis</v>
      </c>
      <c r="N9">
        <f>Ideas!C9</f>
        <v>2</v>
      </c>
      <c r="O9">
        <f>Ideas!D9</f>
        <v>155</v>
      </c>
      <c r="P9" t="str">
        <f>Ideas!E9</f>
        <v>https://archive.org/details/encyclopaediabritannicagreatbooksofthewesternworld/Encyclop%C3%A6dia%20Britannica%20-%20Great%20Books%20of%20the%20Western%20World%2C%20Volume%202%20-%20The%20Great%20Ideas%20I/page/154/mode/2up</v>
      </c>
      <c r="Q9">
        <f>Ideas!F9</f>
        <v>24</v>
      </c>
      <c r="R9">
        <f>Ideas!H9</f>
        <v>17</v>
      </c>
    </row>
    <row r="10" spans="1:18">
      <c r="A10">
        <f>Ideas!A10</f>
        <v>9</v>
      </c>
      <c r="B10" t="str">
        <f>Ideas!B10</f>
        <v>Chance</v>
      </c>
      <c r="C10">
        <f>COUNTIF(Links!$B$2:$B$2407,'ORANGE - TSV File'!$B10)</f>
        <v>18</v>
      </c>
      <c r="D10">
        <f>COUNTIF(Links!$C$2:$C$2407,'ORANGE - TSV File'!$B10)</f>
        <v>9</v>
      </c>
      <c r="E10">
        <f t="shared" si="0"/>
        <v>27</v>
      </c>
      <c r="F10" s="18">
        <v>79</v>
      </c>
      <c r="G10">
        <f t="shared" si="1"/>
        <v>2.93</v>
      </c>
      <c r="H10" s="8" t="str">
        <f>IF(Ideas!K10&gt;"",Ideas!K10,"")</f>
        <v>box</v>
      </c>
      <c r="I10" s="8" t="str">
        <f>IF(Ideas!L10&gt;"",Ideas!L10,"")</f>
        <v>RoyalBlue</v>
      </c>
      <c r="J10" s="8" t="str">
        <f>IF(Ideas!M10&gt;"",Ideas!M10,"")</f>
        <v>Black</v>
      </c>
      <c r="K10" s="6" t="str">
        <f>Ideas!N10</f>
        <v>Black</v>
      </c>
      <c r="L10" t="str">
        <f>Ideas!I10</f>
        <v>G02-DarkBlue-Important</v>
      </c>
      <c r="M10" t="str">
        <f>Ideas!J10</f>
        <v>G01-Black-Emphasis</v>
      </c>
      <c r="N10">
        <f>Ideas!C10</f>
        <v>2</v>
      </c>
      <c r="O10">
        <f>Ideas!D10</f>
        <v>179</v>
      </c>
      <c r="P10" t="str">
        <f>Ideas!E10</f>
        <v>https://archive.org/details/encyclopaediabritannicagreatbooksofthewesternworld/Encyclop%C3%A6dia%20Britannica%20-%20Great%20Books%20of%20the%20Western%20World%2C%20Volume%202%20-%20The%20Great%20Ideas%20I/page/178/mode/2up</v>
      </c>
      <c r="Q10">
        <f>Ideas!F10</f>
        <v>14</v>
      </c>
      <c r="R10">
        <f>Ideas!H10</f>
        <v>18</v>
      </c>
    </row>
    <row r="11" spans="1:18">
      <c r="A11">
        <f>Ideas!A11</f>
        <v>10</v>
      </c>
      <c r="B11" t="str">
        <f>Ideas!B11</f>
        <v>Change</v>
      </c>
      <c r="C11">
        <f>COUNTIF(Links!$B$2:$B$2407,'ORANGE - TSV File'!$B11)</f>
        <v>31</v>
      </c>
      <c r="D11">
        <f>COUNTIF(Links!$C$2:$C$2407,'ORANGE - TSV File'!$B11)</f>
        <v>28</v>
      </c>
      <c r="E11">
        <f t="shared" si="0"/>
        <v>59</v>
      </c>
      <c r="F11" s="18">
        <v>137</v>
      </c>
      <c r="G11">
        <f t="shared" si="1"/>
        <v>2.3199999999999998</v>
      </c>
      <c r="H11" s="8" t="str">
        <f>IF(Ideas!K11&gt;"",Ideas!K11,"")</f>
        <v>box</v>
      </c>
      <c r="I11" s="8" t="str">
        <f>IF(Ideas!L11&gt;"",Ideas!L11,"")</f>
        <v>RoyalBlue</v>
      </c>
      <c r="J11" s="8" t="str">
        <f>IF(Ideas!M11&gt;"",Ideas!M11,"")</f>
        <v>Black</v>
      </c>
      <c r="K11" s="6" t="str">
        <f>Ideas!N11</f>
        <v>Black</v>
      </c>
      <c r="L11" t="str">
        <f>Ideas!I11</f>
        <v>G02-DarkBlue-Important</v>
      </c>
      <c r="M11" t="str">
        <f>Ideas!J11</f>
        <v>G01-Black-Emphasis</v>
      </c>
      <c r="N11">
        <f>Ideas!C11</f>
        <v>2</v>
      </c>
      <c r="O11">
        <f>Ideas!D11</f>
        <v>193</v>
      </c>
      <c r="P11" t="str">
        <f>Ideas!E11</f>
        <v>https://archive.org/details/encyclopaediabritannicagreatbooksofthewesternworld/Encyclop%C3%A6dia%20Britannica%20-%20Great%20Books%20of%20the%20Western%20World%2C%20Volume%202%20-%20The%20Great%20Ideas%20I/page/192/mode/2up</v>
      </c>
      <c r="Q11">
        <f>Ideas!F11</f>
        <v>25</v>
      </c>
      <c r="R11">
        <f>Ideas!H11</f>
        <v>10</v>
      </c>
    </row>
    <row r="12" spans="1:18">
      <c r="A12">
        <f>Ideas!A12</f>
        <v>11</v>
      </c>
      <c r="B12" t="str">
        <f>Ideas!B12</f>
        <v>Citizen</v>
      </c>
      <c r="C12">
        <f>COUNTIF(Links!$B$2:$B$2407,'ORANGE - TSV File'!$B12)</f>
        <v>18</v>
      </c>
      <c r="D12">
        <f>COUNTIF(Links!$C$2:$C$2407,'ORANGE - TSV File'!$B12)</f>
        <v>19</v>
      </c>
      <c r="E12">
        <f t="shared" si="0"/>
        <v>37</v>
      </c>
      <c r="F12" s="18">
        <v>128</v>
      </c>
      <c r="G12">
        <f t="shared" si="1"/>
        <v>3.46</v>
      </c>
      <c r="H12" s="8" t="str">
        <f>IF(Ideas!K12&gt;"",Ideas!K12,"")</f>
        <v>triangle</v>
      </c>
      <c r="I12" s="8" t="str">
        <f>IF(Ideas!L12&gt;"",Ideas!L12,"")</f>
        <v>CornflowerBlue</v>
      </c>
      <c r="J12" s="8" t="str">
        <f>IF(Ideas!M12&gt;"",Ideas!M12,"")</f>
        <v>Orange</v>
      </c>
      <c r="K12" s="6" t="str">
        <f>Ideas!N12</f>
        <v>Black</v>
      </c>
      <c r="L12" t="str">
        <f>Ideas!I12</f>
        <v>G03-LightBlue-Human</v>
      </c>
      <c r="M12" t="str">
        <f>Ideas!J12</f>
        <v>G04-Orange-Constraint</v>
      </c>
      <c r="N12">
        <f>Ideas!C12</f>
        <v>2</v>
      </c>
      <c r="O12">
        <f>Ideas!D12</f>
        <v>218</v>
      </c>
      <c r="P12" t="str">
        <f>Ideas!E12</f>
        <v>https://archive.org/details/encyclopaediabritannicagreatbooksofthewesternworld/Encyclop%C3%A6dia%20Britannica%20-%20Great%20Books%20of%20the%20Western%20World%2C%20Volume%202%20-%20The%20Great%20Ideas%20I/page/218/mode/2up</v>
      </c>
      <c r="Q12">
        <f>Ideas!F12</f>
        <v>15</v>
      </c>
      <c r="R12">
        <f>Ideas!H12</f>
        <v>86</v>
      </c>
    </row>
    <row r="13" spans="1:18">
      <c r="A13">
        <f>Ideas!A13</f>
        <v>12</v>
      </c>
      <c r="B13" t="str">
        <f>Ideas!B13</f>
        <v>Constitution</v>
      </c>
      <c r="C13">
        <f>COUNTIF(Links!$B$2:$B$2407,'ORANGE - TSV File'!$B13)</f>
        <v>15</v>
      </c>
      <c r="D13">
        <f>COUNTIF(Links!$C$2:$C$2407,'ORANGE - TSV File'!$B13)</f>
        <v>16</v>
      </c>
      <c r="E13">
        <f t="shared" si="0"/>
        <v>31</v>
      </c>
      <c r="F13" s="18">
        <v>89</v>
      </c>
      <c r="G13">
        <f t="shared" si="1"/>
        <v>2.87</v>
      </c>
      <c r="H13" s="8" t="str">
        <f>IF(Ideas!K13&gt;"",Ideas!K13,"")</f>
        <v>box</v>
      </c>
      <c r="I13" s="8" t="str">
        <f>IF(Ideas!L13&gt;"",Ideas!L13,"")</f>
        <v>Orange</v>
      </c>
      <c r="J13" s="8" t="str">
        <f>IF(Ideas!M13&gt;"",Ideas!M13,"")</f>
        <v>Black</v>
      </c>
      <c r="K13" s="6" t="str">
        <f>Ideas!N13</f>
        <v>Black</v>
      </c>
      <c r="L13" t="str">
        <f>Ideas!I13</f>
        <v>G04-Orange-Constraint</v>
      </c>
      <c r="M13" t="str">
        <f>Ideas!J13</f>
        <v>G01-Black-Emphasis</v>
      </c>
      <c r="N13">
        <f>Ideas!C13</f>
        <v>2</v>
      </c>
      <c r="O13">
        <f>Ideas!D13</f>
        <v>233</v>
      </c>
      <c r="P13" t="str">
        <f>Ideas!E13</f>
        <v>https://archive.org/details/encyclopaediabritannicagreatbooksofthewesternworld/Encyclop%C3%A6dia%20Britannica%20-%20Great%20Books%20of%20the%20Western%20World%2C%20Volume%202%20-%20The%20Great%20Ideas%20I/page/232/mode/2up</v>
      </c>
      <c r="Q13">
        <f>Ideas!F13</f>
        <v>19</v>
      </c>
      <c r="R13">
        <f>Ideas!H13</f>
        <v>91</v>
      </c>
    </row>
    <row r="14" spans="1:18">
      <c r="A14">
        <f>Ideas!A14</f>
        <v>13</v>
      </c>
      <c r="B14" t="str">
        <f>Ideas!B14</f>
        <v>Courage</v>
      </c>
      <c r="C14">
        <f>COUNTIF(Links!$B$2:$B$2407,'ORANGE - TSV File'!$B14)</f>
        <v>12</v>
      </c>
      <c r="D14">
        <f>COUNTIF(Links!$C$2:$C$2407,'ORANGE - TSV File'!$B14)</f>
        <v>9</v>
      </c>
      <c r="E14">
        <f t="shared" si="0"/>
        <v>21</v>
      </c>
      <c r="F14" s="18">
        <v>58</v>
      </c>
      <c r="G14">
        <f t="shared" si="1"/>
        <v>2.76</v>
      </c>
      <c r="H14" s="8" t="str">
        <f>IF(Ideas!K14&gt;"",Ideas!K14,"")</f>
        <v>ellipse</v>
      </c>
      <c r="I14" s="8" t="str">
        <f>IF(Ideas!L14&gt;"",Ideas!L14,"")</f>
        <v>CornflowerBlue</v>
      </c>
      <c r="J14" s="8" t="str">
        <f>IF(Ideas!M14&gt;"",Ideas!M14,"")</f>
        <v>CornflowerBlue</v>
      </c>
      <c r="K14" s="6" t="str">
        <f>Ideas!N14</f>
        <v>Black</v>
      </c>
      <c r="L14" t="str">
        <f>Ideas!I14</f>
        <v>G03-LightBlue-Human</v>
      </c>
      <c r="M14" t="str">
        <f>Ideas!J14</f>
        <v>G03-LightBlue-Human</v>
      </c>
      <c r="N14">
        <f>Ideas!C14</f>
        <v>2</v>
      </c>
      <c r="O14">
        <f>Ideas!D14</f>
        <v>252</v>
      </c>
      <c r="P14" t="str">
        <f>Ideas!E14</f>
        <v>https://archive.org/details/encyclopaediabritannicagreatbooksofthewesternworld/Encyclop%C3%A6dia%20Britannica%20-%20Great%20Books%20of%20the%20Western%20World%2C%20Volume%202%20-%20The%20Great%20Ideas%20I/page/252/mode/2up</v>
      </c>
      <c r="Q14">
        <f>Ideas!F14</f>
        <v>16</v>
      </c>
      <c r="R14">
        <f>Ideas!H14</f>
        <v>65</v>
      </c>
    </row>
    <row r="15" spans="1:18">
      <c r="A15">
        <f>Ideas!A15</f>
        <v>14</v>
      </c>
      <c r="B15" t="str">
        <f>Ideas!B15</f>
        <v>Custom and Convention</v>
      </c>
      <c r="C15">
        <f>COUNTIF(Links!$B$2:$B$2407,'ORANGE - TSV File'!$B15)</f>
        <v>15</v>
      </c>
      <c r="D15">
        <f>COUNTIF(Links!$C$2:$C$2407,'ORANGE - TSV File'!$B15)</f>
        <v>18</v>
      </c>
      <c r="E15">
        <f t="shared" si="0"/>
        <v>33</v>
      </c>
      <c r="F15" s="18">
        <v>87</v>
      </c>
      <c r="G15">
        <f t="shared" si="1"/>
        <v>2.64</v>
      </c>
      <c r="H15" s="8" t="str">
        <f>IF(Ideas!K15&gt;"",Ideas!K15,"")</f>
        <v>box</v>
      </c>
      <c r="I15" s="8" t="str">
        <f>IF(Ideas!L15&gt;"",Ideas!L15,"")</f>
        <v>Orange</v>
      </c>
      <c r="J15" s="8" t="str">
        <f>IF(Ideas!M15&gt;"",Ideas!M15,"")</f>
        <v>Black</v>
      </c>
      <c r="K15" s="6" t="str">
        <f>Ideas!N15</f>
        <v>Black</v>
      </c>
      <c r="L15" t="str">
        <f>Ideas!I15</f>
        <v>G04-Orange-Constraint</v>
      </c>
      <c r="M15" t="str">
        <f>Ideas!J15</f>
        <v>G01-Black-Emphasis</v>
      </c>
      <c r="N15">
        <f>Ideas!C15</f>
        <v>2</v>
      </c>
      <c r="O15">
        <f>Ideas!D15</f>
        <v>268</v>
      </c>
      <c r="P15" t="str">
        <f>Ideas!E15</f>
        <v>https://archive.org/details/encyclopaediabritannicagreatbooksofthewesternworld/Encyclop%C3%A6dia%20Britannica%20-%20Great%20Books%20of%20the%20Western%20World%2C%20Volume%202%20-%20The%20Great%20Ideas%20I/page/268/mode/2up</v>
      </c>
      <c r="Q15">
        <f>Ideas!F15</f>
        <v>18</v>
      </c>
      <c r="R15">
        <f>Ideas!H15</f>
        <v>78</v>
      </c>
    </row>
    <row r="16" spans="1:18">
      <c r="A16">
        <f>Ideas!A16</f>
        <v>15</v>
      </c>
      <c r="B16" t="str">
        <f>Ideas!B16</f>
        <v>Definition</v>
      </c>
      <c r="C16">
        <f>COUNTIF(Links!$B$2:$B$2407,'ORANGE - TSV File'!$B16)</f>
        <v>17</v>
      </c>
      <c r="D16">
        <f>COUNTIF(Links!$C$2:$C$2407,'ORANGE - TSV File'!$B16)</f>
        <v>21</v>
      </c>
      <c r="E16">
        <f t="shared" si="0"/>
        <v>38</v>
      </c>
      <c r="F16" s="18">
        <v>111</v>
      </c>
      <c r="G16">
        <f t="shared" si="1"/>
        <v>2.92</v>
      </c>
      <c r="H16" s="8" t="str">
        <f>IF(Ideas!K16&gt;"",Ideas!K16,"")</f>
        <v>ellipse</v>
      </c>
      <c r="I16" s="8" t="str">
        <f>IF(Ideas!L16&gt;"",Ideas!L16,"")</f>
        <v>Black</v>
      </c>
      <c r="J16" s="8" t="str">
        <f>IF(Ideas!M16&gt;"",Ideas!M16,"")</f>
        <v>Black</v>
      </c>
      <c r="K16" s="6" t="str">
        <f>Ideas!N16</f>
        <v>Black</v>
      </c>
      <c r="L16" t="str">
        <f>Ideas!I16</f>
        <v>G01-Black-Emphasis</v>
      </c>
      <c r="M16" t="str">
        <f>Ideas!J16</f>
        <v>G01-Black-Emphasis</v>
      </c>
      <c r="N16">
        <f>Ideas!C16</f>
        <v>2</v>
      </c>
      <c r="O16">
        <f>Ideas!D16</f>
        <v>286</v>
      </c>
      <c r="P16" t="str">
        <f>Ideas!E16</f>
        <v>https://archive.org/details/encyclopaediabritannicagreatbooksofthewesternworld/Encyclop%C3%A6dia%20Britannica%20-%20Great%20Books%20of%20the%20Western%20World%2C%20Volume%202%20-%20The%20Great%20Ideas%20I/page/286/mode/2up</v>
      </c>
      <c r="Q16">
        <f>Ideas!F16</f>
        <v>17</v>
      </c>
      <c r="R16">
        <f>Ideas!H16</f>
        <v>22</v>
      </c>
    </row>
    <row r="17" spans="1:18">
      <c r="A17">
        <f>Ideas!A17</f>
        <v>16</v>
      </c>
      <c r="B17" t="str">
        <f>Ideas!B17</f>
        <v>Democracy</v>
      </c>
      <c r="C17">
        <f>COUNTIF(Links!$B$2:$B$2407,'ORANGE - TSV File'!$B17)</f>
        <v>13</v>
      </c>
      <c r="D17">
        <f>COUNTIF(Links!$C$2:$C$2407,'ORANGE - TSV File'!$B17)</f>
        <v>22</v>
      </c>
      <c r="E17">
        <f t="shared" si="0"/>
        <v>35</v>
      </c>
      <c r="F17" s="18">
        <v>96</v>
      </c>
      <c r="G17">
        <f t="shared" si="1"/>
        <v>2.74</v>
      </c>
      <c r="H17" s="8" t="str">
        <f>IF(Ideas!K17&gt;"",Ideas!K17,"")</f>
        <v>box</v>
      </c>
      <c r="I17" s="8" t="str">
        <f>IF(Ideas!L17&gt;"",Ideas!L17,"")</f>
        <v>Orange</v>
      </c>
      <c r="J17" s="8" t="str">
        <f>IF(Ideas!M17&gt;"",Ideas!M17,"")</f>
        <v>Black</v>
      </c>
      <c r="K17" s="6" t="str">
        <f>Ideas!N17</f>
        <v>Black</v>
      </c>
      <c r="L17" t="str">
        <f>Ideas!I17</f>
        <v>G04-Orange-Constraint</v>
      </c>
      <c r="M17" t="str">
        <f>Ideas!J17</f>
        <v>G01-Black-Emphasis</v>
      </c>
      <c r="N17">
        <f>Ideas!C17</f>
        <v>2</v>
      </c>
      <c r="O17">
        <f>Ideas!D17</f>
        <v>303</v>
      </c>
      <c r="P17" t="str">
        <f>Ideas!E17</f>
        <v>https://archive.org/details/encyclopaediabritannicagreatbooksofthewesternworld/Encyclop%C3%A6dia%20Britannica%20-%20Great%20Books%20of%20the%20Western%20World%2C%20Volume%202%20-%20The%20Great%20Ideas%20I/page/302/mode/2up</v>
      </c>
      <c r="Q17">
        <f>Ideas!F17</f>
        <v>20</v>
      </c>
      <c r="R17">
        <f>Ideas!H17</f>
        <v>89</v>
      </c>
    </row>
    <row r="18" spans="1:18">
      <c r="A18">
        <f>Ideas!A18</f>
        <v>17</v>
      </c>
      <c r="B18" t="str">
        <f>Ideas!B18</f>
        <v>Desire</v>
      </c>
      <c r="C18">
        <f>COUNTIF(Links!$B$2:$B$2407,'ORANGE - TSV File'!$B18)</f>
        <v>24</v>
      </c>
      <c r="D18">
        <f>COUNTIF(Links!$C$2:$C$2407,'ORANGE - TSV File'!$B18)</f>
        <v>29</v>
      </c>
      <c r="E18">
        <f t="shared" si="0"/>
        <v>53</v>
      </c>
      <c r="F18" s="18">
        <v>136</v>
      </c>
      <c r="G18">
        <f t="shared" si="1"/>
        <v>2.57</v>
      </c>
      <c r="H18" s="8" t="str">
        <f>IF(Ideas!K18&gt;"",Ideas!K18,"")</f>
        <v>ellipse</v>
      </c>
      <c r="I18" s="8" t="str">
        <f>IF(Ideas!L18&gt;"",Ideas!L18,"")</f>
        <v>CornflowerBlue</v>
      </c>
      <c r="J18" s="8" t="str">
        <f>IF(Ideas!M18&gt;"",Ideas!M18,"")</f>
        <v>Red</v>
      </c>
      <c r="K18" s="6" t="str">
        <f>Ideas!N18</f>
        <v>Black</v>
      </c>
      <c r="L18" t="str">
        <f>Ideas!I18</f>
        <v>G03-LightBlue-Human</v>
      </c>
      <c r="M18" t="str">
        <f>Ideas!J18</f>
        <v>G05-Red-Warnng</v>
      </c>
      <c r="N18">
        <f>Ideas!C18</f>
        <v>2</v>
      </c>
      <c r="O18">
        <f>Ideas!D18</f>
        <v>323</v>
      </c>
      <c r="P18" t="str">
        <f>Ideas!E18</f>
        <v>https://archive.org/details/encyclopaediabritannicagreatbooksofthewesternworld/Encyclop%C3%A6dia%20Britannica%20-%20Great%20Books%20of%20the%20Western%20World%2C%20Volume%202%20-%20The%20Great%20Ideas%20I/page/322/mode/2up</v>
      </c>
      <c r="Q18">
        <f>Ideas!F18</f>
        <v>22</v>
      </c>
      <c r="R18">
        <f>Ideas!H18</f>
        <v>62</v>
      </c>
    </row>
    <row r="19" spans="1:18">
      <c r="A19">
        <f>Ideas!A19</f>
        <v>18</v>
      </c>
      <c r="B19" t="str">
        <f>Ideas!B19</f>
        <v>Dialectic</v>
      </c>
      <c r="C19">
        <f>COUNTIF(Links!$B$2:$B$2407,'ORANGE - TSV File'!$B19)</f>
        <v>18</v>
      </c>
      <c r="D19">
        <f>COUNTIF(Links!$C$2:$C$2407,'ORANGE - TSV File'!$B19)</f>
        <v>19</v>
      </c>
      <c r="E19">
        <f t="shared" si="0"/>
        <v>37</v>
      </c>
      <c r="F19" s="18">
        <v>92</v>
      </c>
      <c r="G19">
        <f t="shared" si="1"/>
        <v>2.4900000000000002</v>
      </c>
      <c r="H19" s="8" t="str">
        <f>IF(Ideas!K19&gt;"",Ideas!K19,"")</f>
        <v>box</v>
      </c>
      <c r="I19" s="8" t="str">
        <f>IF(Ideas!L19&gt;"",Ideas!L19,"")</f>
        <v>RoyalBlue</v>
      </c>
      <c r="J19" s="8" t="str">
        <f>IF(Ideas!M19&gt;"",Ideas!M19,"")</f>
        <v>Black</v>
      </c>
      <c r="K19" s="6" t="str">
        <f>Ideas!N19</f>
        <v>Black</v>
      </c>
      <c r="L19" t="str">
        <f>Ideas!I19</f>
        <v>G02-DarkBlue-Important</v>
      </c>
      <c r="M19" t="str">
        <f>Ideas!J19</f>
        <v>G01-Black-Emphasis</v>
      </c>
      <c r="N19">
        <f>Ideas!C19</f>
        <v>2</v>
      </c>
      <c r="O19">
        <f>Ideas!D19</f>
        <v>345</v>
      </c>
      <c r="P19" t="str">
        <f>Ideas!E19</f>
        <v>https://archive.org/details/encyclopaediabritannicagreatbooksofthewesternworld/Encyclop%C3%A6dia%20Britannica%20-%20Great%20Books%20of%20the%20Western%20World%2C%20Volume%202%20-%20The%20Great%20Ideas%20I/page/344/mode/2up</v>
      </c>
      <c r="Q19">
        <f>Ideas!F19</f>
        <v>13</v>
      </c>
      <c r="R19">
        <f>Ideas!H19</f>
        <v>36</v>
      </c>
    </row>
    <row r="20" spans="1:18">
      <c r="A20">
        <f>Ideas!A20</f>
        <v>19</v>
      </c>
      <c r="B20" t="str">
        <f>Ideas!B20</f>
        <v>Duty</v>
      </c>
      <c r="C20">
        <f>COUNTIF(Links!$B$2:$B$2407,'ORANGE - TSV File'!$B20)</f>
        <v>20</v>
      </c>
      <c r="D20">
        <f>COUNTIF(Links!$C$2:$C$2407,'ORANGE - TSV File'!$B20)</f>
        <v>15</v>
      </c>
      <c r="E20">
        <f t="shared" si="0"/>
        <v>35</v>
      </c>
      <c r="F20" s="18">
        <v>107</v>
      </c>
      <c r="G20">
        <f t="shared" si="1"/>
        <v>3.06</v>
      </c>
      <c r="H20" s="8" t="str">
        <f>IF(Ideas!K20&gt;"",Ideas!K20,"")</f>
        <v>box</v>
      </c>
      <c r="I20" s="8" t="str">
        <f>IF(Ideas!L20&gt;"",Ideas!L20,"")</f>
        <v>RoyalBlue</v>
      </c>
      <c r="J20" s="8" t="str">
        <f>IF(Ideas!M20&gt;"",Ideas!M20,"")</f>
        <v>CornflowerBlue</v>
      </c>
      <c r="K20" s="6" t="str">
        <f>Ideas!N20</f>
        <v>Black</v>
      </c>
      <c r="L20" t="str">
        <f>Ideas!I20</f>
        <v>G02-DarkBlue-Important</v>
      </c>
      <c r="M20" t="str">
        <f>Ideas!J20</f>
        <v>G03-LightBlue-Human</v>
      </c>
      <c r="N20">
        <f>Ideas!C20</f>
        <v>2</v>
      </c>
      <c r="O20">
        <f>Ideas!D20</f>
        <v>358</v>
      </c>
      <c r="P20" t="str">
        <f>Ideas!E20</f>
        <v>https://archive.org/details/encyclopaediabritannicagreatbooksofthewesternworld/Encyclop%C3%A6dia%20Britannica%20-%20Great%20Books%20of%20the%20Western%20World%2C%20Volume%202%20-%20The%20Great%20Ideas%20I/page/358/mode/2up</v>
      </c>
      <c r="Q20">
        <f>Ideas!F20</f>
        <v>18</v>
      </c>
      <c r="R20">
        <f>Ideas!H20</f>
        <v>64</v>
      </c>
    </row>
    <row r="21" spans="1:18">
      <c r="A21">
        <f>Ideas!A21</f>
        <v>20</v>
      </c>
      <c r="B21" t="str">
        <f>Ideas!B21</f>
        <v>Education</v>
      </c>
      <c r="C21">
        <f>COUNTIF(Links!$B$2:$B$2407,'ORANGE - TSV File'!$B21)</f>
        <v>36</v>
      </c>
      <c r="D21">
        <f>COUNTIF(Links!$C$2:$C$2407,'ORANGE - TSV File'!$B21)</f>
        <v>25</v>
      </c>
      <c r="E21">
        <f t="shared" si="0"/>
        <v>61</v>
      </c>
      <c r="F21" s="18">
        <v>170</v>
      </c>
      <c r="G21">
        <f t="shared" si="1"/>
        <v>2.79</v>
      </c>
      <c r="H21" s="8" t="str">
        <f>IF(Ideas!K21&gt;"",Ideas!K21,"")</f>
        <v>ellipse</v>
      </c>
      <c r="I21" s="8" t="str">
        <f>IF(Ideas!L21&gt;"",Ideas!L21,"")</f>
        <v>Black</v>
      </c>
      <c r="J21" s="8" t="str">
        <f>IF(Ideas!M21&gt;"",Ideas!M21,"")</f>
        <v>RoyalBlue</v>
      </c>
      <c r="K21" s="6" t="str">
        <f>Ideas!N21</f>
        <v>Black</v>
      </c>
      <c r="L21" t="str">
        <f>Ideas!I21</f>
        <v>G01-Black-Emphasis</v>
      </c>
      <c r="M21" t="str">
        <f>Ideas!J21</f>
        <v>G02-DarkBlue-Important</v>
      </c>
      <c r="N21">
        <f>Ideas!C21</f>
        <v>2</v>
      </c>
      <c r="O21">
        <f>Ideas!D21</f>
        <v>376</v>
      </c>
      <c r="P21" t="str">
        <f>Ideas!E21</f>
        <v>https://archive.org/details/encyclopaediabritannicagreatbooksofthewesternworld/Encyclop%C3%A6dia%20Britannica%20-%20Great%20Books%20of%20the%20Western%20World%2C%20Volume%202%20-%20The%20Great%20Ideas%20I/page/376/mode/2up</v>
      </c>
      <c r="Q21">
        <f>Ideas!F21</f>
        <v>24</v>
      </c>
      <c r="R21">
        <f>Ideas!H21</f>
        <v>47</v>
      </c>
    </row>
    <row r="22" spans="1:18">
      <c r="A22">
        <f>Ideas!A22</f>
        <v>21</v>
      </c>
      <c r="B22" t="str">
        <f>Ideas!B22</f>
        <v>Element</v>
      </c>
      <c r="C22">
        <f>COUNTIF(Links!$B$2:$B$2407,'ORANGE - TSV File'!$B22)</f>
        <v>12</v>
      </c>
      <c r="D22">
        <f>COUNTIF(Links!$C$2:$C$2407,'ORANGE - TSV File'!$B22)</f>
        <v>12</v>
      </c>
      <c r="E22">
        <f t="shared" si="0"/>
        <v>24</v>
      </c>
      <c r="F22" s="18">
        <v>54</v>
      </c>
      <c r="G22">
        <f t="shared" si="1"/>
        <v>2.25</v>
      </c>
      <c r="H22" s="8" t="str">
        <f>IF(Ideas!K22&gt;"",Ideas!K22,"")</f>
        <v>ellipse</v>
      </c>
      <c r="I22" s="8" t="str">
        <f>IF(Ideas!L22&gt;"",Ideas!L22,"")</f>
        <v>Black</v>
      </c>
      <c r="J22" s="8" t="str">
        <f>IF(Ideas!M22&gt;"",Ideas!M22,"")</f>
        <v>Black</v>
      </c>
      <c r="K22" s="6" t="str">
        <f>Ideas!N22</f>
        <v>Black</v>
      </c>
      <c r="L22" t="str">
        <f>Ideas!I22</f>
        <v>G01-Black-Emphasis</v>
      </c>
      <c r="M22" t="str">
        <f>Ideas!J22</f>
        <v>G01-Black-Emphasis</v>
      </c>
      <c r="N22">
        <f>Ideas!C22</f>
        <v>2</v>
      </c>
      <c r="O22">
        <f>Ideas!D22</f>
        <v>400</v>
      </c>
      <c r="P22" t="str">
        <f>Ideas!E22</f>
        <v>https://archive.org/details/encyclopaediabritannicagreatbooksofthewesternworld/Encyclop%C3%A6dia%20Britannica%20-%20Great%20Books%20of%20the%20Western%20World%2C%20Volume%202%20-%20The%20Great%20Ideas%20I/page/400/mode/2up</v>
      </c>
      <c r="Q22">
        <f>Ideas!F22</f>
        <v>13</v>
      </c>
      <c r="R22">
        <f>Ideas!H22</f>
        <v>3</v>
      </c>
    </row>
    <row r="23" spans="1:18">
      <c r="A23">
        <f>Ideas!A23</f>
        <v>22</v>
      </c>
      <c r="B23" t="str">
        <f>Ideas!B23</f>
        <v>Emotion</v>
      </c>
      <c r="C23">
        <f>COUNTIF(Links!$B$2:$B$2407,'ORANGE - TSV File'!$B23)</f>
        <v>23</v>
      </c>
      <c r="D23">
        <f>COUNTIF(Links!$C$2:$C$2407,'ORANGE - TSV File'!$B23)</f>
        <v>27</v>
      </c>
      <c r="E23">
        <f t="shared" si="0"/>
        <v>50</v>
      </c>
      <c r="F23" s="18">
        <v>111</v>
      </c>
      <c r="G23">
        <f t="shared" si="1"/>
        <v>2.2200000000000002</v>
      </c>
      <c r="H23" s="8" t="str">
        <f>IF(Ideas!K23&gt;"",Ideas!K23,"")</f>
        <v>ellipse</v>
      </c>
      <c r="I23" s="8" t="str">
        <f>IF(Ideas!L23&gt;"",Ideas!L23,"")</f>
        <v>CornflowerBlue</v>
      </c>
      <c r="J23" s="8" t="str">
        <f>IF(Ideas!M23&gt;"",Ideas!M23,"")</f>
        <v>CornflowerBlue</v>
      </c>
      <c r="K23" s="6" t="str">
        <f>Ideas!N23</f>
        <v>Black</v>
      </c>
      <c r="L23" t="str">
        <f>Ideas!I23</f>
        <v>G03-LightBlue-Human</v>
      </c>
      <c r="M23" t="str">
        <f>Ideas!J23</f>
        <v>G03-LightBlue-Human</v>
      </c>
      <c r="N23">
        <f>Ideas!C23</f>
        <v>2</v>
      </c>
      <c r="O23">
        <f>Ideas!D23</f>
        <v>413</v>
      </c>
      <c r="P23" t="str">
        <f>Ideas!E23</f>
        <v>https://archive.org/details/encyclopaediabritannicagreatbooksofthewesternworld/Encyclop%C3%A6dia%20Britannica%20-%20Great%20Books%20of%20the%20Western%20World%2C%20Volume%202%20-%20The%20Great%20Ideas%20I/page/412/mode/2up</v>
      </c>
      <c r="Q23">
        <f>Ideas!F23</f>
        <v>24</v>
      </c>
      <c r="R23">
        <f>Ideas!H23</f>
        <v>73</v>
      </c>
    </row>
    <row r="24" spans="1:18">
      <c r="A24">
        <f>Ideas!A24</f>
        <v>23</v>
      </c>
      <c r="B24" t="str">
        <f>Ideas!B24</f>
        <v>Eternity</v>
      </c>
      <c r="C24">
        <f>COUNTIF(Links!$B$2:$B$2407,'ORANGE - TSV File'!$B24)</f>
        <v>17</v>
      </c>
      <c r="D24">
        <f>COUNTIF(Links!$C$2:$C$2407,'ORANGE - TSV File'!$B24)</f>
        <v>16</v>
      </c>
      <c r="E24">
        <f t="shared" si="0"/>
        <v>33</v>
      </c>
      <c r="F24" s="18">
        <v>75</v>
      </c>
      <c r="G24">
        <f t="shared" si="1"/>
        <v>2.27</v>
      </c>
      <c r="H24" s="8" t="str">
        <f>IF(Ideas!K24&gt;"",Ideas!K24,"")</f>
        <v>ellipse</v>
      </c>
      <c r="I24" s="8" t="str">
        <f>IF(Ideas!L24&gt;"",Ideas!L24,"")</f>
        <v>Red</v>
      </c>
      <c r="J24" s="8" t="str">
        <f>IF(Ideas!M24&gt;"",Ideas!M24,"")</f>
        <v>Orange</v>
      </c>
      <c r="K24" s="6" t="str">
        <f>Ideas!N24</f>
        <v>Black</v>
      </c>
      <c r="L24" t="str">
        <f>Ideas!I24</f>
        <v>G05-Red-Warnng</v>
      </c>
      <c r="M24" t="str">
        <f>Ideas!J24</f>
        <v>G04-Orange-Constraint</v>
      </c>
      <c r="N24">
        <f>Ideas!C24</f>
        <v>2</v>
      </c>
      <c r="O24">
        <f>Ideas!D24</f>
        <v>437</v>
      </c>
      <c r="P24" t="str">
        <f>Ideas!E24</f>
        <v>https://archive.org/details/encyclopaediabritannicagreatbooksofthewesternworld/Encyclop%C3%A6dia%20Britannica%20-%20Great%20Books%20of%20the%20Western%20World%2C%20Volume%202%20-%20The%20Great%20Ideas%20I/page/436/mode/2up</v>
      </c>
      <c r="Q24">
        <f>Ideas!F24</f>
        <v>14</v>
      </c>
      <c r="R24">
        <f>Ideas!H24</f>
        <v>13</v>
      </c>
    </row>
    <row r="25" spans="1:18">
      <c r="A25">
        <f>Ideas!A25</f>
        <v>24</v>
      </c>
      <c r="B25" t="str">
        <f>Ideas!B25</f>
        <v>Evolution</v>
      </c>
      <c r="C25">
        <f>COUNTIF(Links!$B$2:$B$2407,'ORANGE - TSV File'!$B25)</f>
        <v>14</v>
      </c>
      <c r="D25">
        <f>COUNTIF(Links!$C$2:$C$2407,'ORANGE - TSV File'!$B25)</f>
        <v>16</v>
      </c>
      <c r="E25">
        <f t="shared" si="0"/>
        <v>30</v>
      </c>
      <c r="F25" s="18">
        <v>89</v>
      </c>
      <c r="G25">
        <f t="shared" si="1"/>
        <v>2.97</v>
      </c>
      <c r="H25" s="8" t="str">
        <f>IF(Ideas!K25&gt;"",Ideas!K25,"")</f>
        <v>ellipse</v>
      </c>
      <c r="I25" s="8" t="str">
        <f>IF(Ideas!L25&gt;"",Ideas!L25,"")</f>
        <v>Black</v>
      </c>
      <c r="J25" s="8" t="str">
        <f>IF(Ideas!M25&gt;"",Ideas!M25,"")</f>
        <v>Black</v>
      </c>
      <c r="K25" s="6" t="str">
        <f>Ideas!N25</f>
        <v>Black</v>
      </c>
      <c r="L25" t="str">
        <f>Ideas!I25</f>
        <v>G01-Black-Emphasis</v>
      </c>
      <c r="M25" t="str">
        <f>Ideas!J25</f>
        <v>G01-Black-Emphasis</v>
      </c>
      <c r="N25">
        <f>Ideas!C25</f>
        <v>2</v>
      </c>
      <c r="O25">
        <f>Ideas!D25</f>
        <v>451</v>
      </c>
      <c r="P25" t="str">
        <f>Ideas!E25</f>
        <v>https://archive.org/details/encyclopaediabritannicagreatbooksofthewesternworld/Encyclop%C3%A6dia%20Britannica%20-%20Great%20Books%20of%20the%20Western%20World%2C%20Volume%202%20-%20The%20Great%20Ideas%20I/page/450/mode/2up</v>
      </c>
      <c r="Q25">
        <f>Ideas!F25</f>
        <v>17</v>
      </c>
      <c r="R25">
        <f>Ideas!H25</f>
        <v>5</v>
      </c>
    </row>
    <row r="26" spans="1:18">
      <c r="A26">
        <f>Ideas!A26</f>
        <v>25</v>
      </c>
      <c r="B26" t="str">
        <f>Ideas!B26</f>
        <v>Experience</v>
      </c>
      <c r="C26">
        <f>COUNTIF(Links!$B$2:$B$2407,'ORANGE - TSV File'!$B26)</f>
        <v>25</v>
      </c>
      <c r="D26">
        <f>COUNTIF(Links!$C$2:$C$2407,'ORANGE - TSV File'!$B26)</f>
        <v>23</v>
      </c>
      <c r="E26">
        <f t="shared" si="0"/>
        <v>48</v>
      </c>
      <c r="F26" s="18">
        <v>101</v>
      </c>
      <c r="G26">
        <f t="shared" si="1"/>
        <v>2.1</v>
      </c>
      <c r="H26" s="8" t="str">
        <f>IF(Ideas!K26&gt;"",Ideas!K26,"")</f>
        <v>ellipse</v>
      </c>
      <c r="I26" s="8" t="str">
        <f>IF(Ideas!L26&gt;"",Ideas!L26,"")</f>
        <v>Black</v>
      </c>
      <c r="J26" s="8" t="str">
        <f>IF(Ideas!M26&gt;"",Ideas!M26,"")</f>
        <v>RoyalBlue</v>
      </c>
      <c r="K26" s="6" t="str">
        <f>Ideas!N26</f>
        <v>Black</v>
      </c>
      <c r="L26" t="str">
        <f>Ideas!I26</f>
        <v>G01-Black-Emphasis</v>
      </c>
      <c r="M26" t="str">
        <f>Ideas!J26</f>
        <v>G02-DarkBlue-Important</v>
      </c>
      <c r="N26">
        <f>Ideas!C26</f>
        <v>2</v>
      </c>
      <c r="O26">
        <f>Ideas!D26</f>
        <v>468</v>
      </c>
      <c r="P26" t="str">
        <f>Ideas!E26</f>
        <v>https://archive.org/details/encyclopaediabritannicagreatbooksofthewesternworld/Encyclop%C3%A6dia%20Britannica%20-%20Great%20Books%20of%20the%20Western%20World%2C%20Volume%202%20-%20The%20Great%20Ideas%20I/page/468/mode/2up</v>
      </c>
      <c r="Q26">
        <f>Ideas!F26</f>
        <v>18</v>
      </c>
      <c r="R26">
        <f>Ideas!H26</f>
        <v>53</v>
      </c>
    </row>
    <row r="27" spans="1:18">
      <c r="A27">
        <f>Ideas!A27</f>
        <v>26</v>
      </c>
      <c r="B27" t="str">
        <f>Ideas!B27</f>
        <v>Family</v>
      </c>
      <c r="C27">
        <f>COUNTIF(Links!$B$2:$B$2407,'ORANGE - TSV File'!$B27)</f>
        <v>21</v>
      </c>
      <c r="D27">
        <f>COUNTIF(Links!$C$2:$C$2407,'ORANGE - TSV File'!$B27)</f>
        <v>18</v>
      </c>
      <c r="E27">
        <f t="shared" si="0"/>
        <v>39</v>
      </c>
      <c r="F27" s="18">
        <v>89</v>
      </c>
      <c r="G27">
        <f t="shared" si="1"/>
        <v>2.2799999999999998</v>
      </c>
      <c r="H27" s="8" t="str">
        <f>IF(Ideas!K27&gt;"",Ideas!K27,"")</f>
        <v>ellipse</v>
      </c>
      <c r="I27" s="8" t="str">
        <f>IF(Ideas!L27&gt;"",Ideas!L27,"")</f>
        <v>CornflowerBlue</v>
      </c>
      <c r="J27" s="8" t="str">
        <f>IF(Ideas!M27&gt;"",Ideas!M27,"")</f>
        <v>CornflowerBlue</v>
      </c>
      <c r="K27" s="6" t="str">
        <f>Ideas!N27</f>
        <v>Black</v>
      </c>
      <c r="L27" t="str">
        <f>Ideas!I27</f>
        <v>G03-LightBlue-Human</v>
      </c>
      <c r="M27" t="str">
        <f>Ideas!J27</f>
        <v>G03-LightBlue-Human</v>
      </c>
      <c r="N27">
        <f>Ideas!C27</f>
        <v>2</v>
      </c>
      <c r="O27">
        <f>Ideas!D27</f>
        <v>486</v>
      </c>
      <c r="P27" t="str">
        <f>Ideas!E27</f>
        <v>https://archive.org/details/encyclopaediabritannicagreatbooksofthewesternworld/Encyclop%C3%A6dia%20Britannica%20-%20Great%20Books%20of%20the%20Western%20World%2C%20Volume%202%20-%20The%20Great%20Ideas%20I/page/486/mode/2up</v>
      </c>
      <c r="Q27">
        <f>Ideas!F27</f>
        <v>29</v>
      </c>
      <c r="R27">
        <f>Ideas!H27</f>
        <v>56</v>
      </c>
    </row>
    <row r="28" spans="1:18">
      <c r="A28">
        <f>Ideas!A28</f>
        <v>27</v>
      </c>
      <c r="B28" t="str">
        <f>Ideas!B28</f>
        <v>Fate</v>
      </c>
      <c r="C28">
        <f>COUNTIF(Links!$B$2:$B$2407,'ORANGE - TSV File'!$B28)</f>
        <v>10</v>
      </c>
      <c r="D28">
        <f>COUNTIF(Links!$C$2:$C$2407,'ORANGE - TSV File'!$B28)</f>
        <v>10</v>
      </c>
      <c r="E28">
        <f t="shared" si="0"/>
        <v>20</v>
      </c>
      <c r="F28" s="18">
        <v>49</v>
      </c>
      <c r="G28">
        <f t="shared" si="1"/>
        <v>2.4500000000000002</v>
      </c>
      <c r="H28" s="8" t="str">
        <f>IF(Ideas!K28&gt;"",Ideas!K28,"")</f>
        <v>ellipse</v>
      </c>
      <c r="I28" s="8" t="str">
        <f>IF(Ideas!L28&gt;"",Ideas!L28,"")</f>
        <v>Red</v>
      </c>
      <c r="J28" s="8" t="str">
        <f>IF(Ideas!M28&gt;"",Ideas!M28,"")</f>
        <v>Orange</v>
      </c>
      <c r="K28" s="6" t="str">
        <f>Ideas!N28</f>
        <v>Black</v>
      </c>
      <c r="L28" t="str">
        <f>Ideas!I28</f>
        <v>G05-Red-Warnng</v>
      </c>
      <c r="M28" t="str">
        <f>Ideas!J28</f>
        <v>G04-Orange-Constraint</v>
      </c>
      <c r="N28">
        <f>Ideas!C28</f>
        <v>2</v>
      </c>
      <c r="O28">
        <f>Ideas!D28</f>
        <v>515</v>
      </c>
      <c r="P28" t="str">
        <f>Ideas!E28</f>
        <v>https://archive.org/details/encyclopaediabritannicagreatbooksofthewesternworld/Encyclop%C3%A6dia%20Britannica%20-%20Great%20Books%20of%20the%20Western%20World%2C%20Volume%202%20-%20The%20Great%20Ideas%20I/page/514/mode/2up</v>
      </c>
      <c r="Q28">
        <f>Ideas!F28</f>
        <v>11</v>
      </c>
      <c r="R28">
        <f>Ideas!H28</f>
        <v>19</v>
      </c>
    </row>
    <row r="29" spans="1:18">
      <c r="A29">
        <f>Ideas!A29</f>
        <v>28</v>
      </c>
      <c r="B29" t="str">
        <f>Ideas!B29</f>
        <v>Form</v>
      </c>
      <c r="C29">
        <f>COUNTIF(Links!$B$2:$B$2407,'ORANGE - TSV File'!$B29)</f>
        <v>20</v>
      </c>
      <c r="D29">
        <f>COUNTIF(Links!$C$2:$C$2407,'ORANGE - TSV File'!$B29)</f>
        <v>23</v>
      </c>
      <c r="E29">
        <f t="shared" si="0"/>
        <v>43</v>
      </c>
      <c r="F29" s="18">
        <v>61</v>
      </c>
      <c r="G29">
        <f t="shared" si="1"/>
        <v>1.42</v>
      </c>
      <c r="H29" s="8" t="str">
        <f>IF(Ideas!K29&gt;"",Ideas!K29,"")</f>
        <v>box</v>
      </c>
      <c r="I29" s="8" t="str">
        <f>IF(Ideas!L29&gt;"",Ideas!L29,"")</f>
        <v>RoyalBlue</v>
      </c>
      <c r="J29" s="8" t="str">
        <f>IF(Ideas!M29&gt;"",Ideas!M29,"")</f>
        <v>Black</v>
      </c>
      <c r="K29" s="6" t="str">
        <f>Ideas!N29</f>
        <v>Black</v>
      </c>
      <c r="L29" t="str">
        <f>Ideas!I29</f>
        <v>G02-DarkBlue-Important</v>
      </c>
      <c r="M29" t="str">
        <f>Ideas!J29</f>
        <v>G01-Black-Emphasis</v>
      </c>
      <c r="N29">
        <f>Ideas!C29</f>
        <v>2</v>
      </c>
      <c r="O29">
        <f>Ideas!D29</f>
        <v>526</v>
      </c>
      <c r="P29" t="str">
        <f>Ideas!E29</f>
        <v>https://archive.org/details/encyclopaediabritannicagreatbooksofthewesternworld/Encyclop%C3%A6dia%20Britannica%20-%20Great%20Books%20of%20the%20Western%20World%2C%20Volume%202%20-%20The%20Great%20Ideas%20I/page/526/mode/2up</v>
      </c>
      <c r="Q29">
        <f>Ideas!F29</f>
        <v>17</v>
      </c>
      <c r="R29">
        <f>Ideas!H29</f>
        <v>30</v>
      </c>
    </row>
    <row r="30" spans="1:18">
      <c r="A30">
        <f>Ideas!A30</f>
        <v>29</v>
      </c>
      <c r="B30" t="str">
        <f>Ideas!B30</f>
        <v>God</v>
      </c>
      <c r="C30">
        <f>COUNTIF(Links!$B$2:$B$2407,'ORANGE - TSV File'!$B30)</f>
        <v>12</v>
      </c>
      <c r="D30">
        <f>COUNTIF(Links!$C$2:$C$2407,'ORANGE - TSV File'!$B30)</f>
        <v>52</v>
      </c>
      <c r="E30">
        <f t="shared" si="0"/>
        <v>64</v>
      </c>
      <c r="F30" s="18">
        <v>78</v>
      </c>
      <c r="G30">
        <f t="shared" si="1"/>
        <v>1.22</v>
      </c>
      <c r="H30" s="8" t="str">
        <f>IF(Ideas!K30&gt;"",Ideas!K30,"")</f>
        <v>cross</v>
      </c>
      <c r="I30" s="8" t="str">
        <f>IF(Ideas!L30&gt;"",Ideas!L30,"")</f>
        <v>Red</v>
      </c>
      <c r="J30" s="8" t="str">
        <f>IF(Ideas!M30&gt;"",Ideas!M30,"")</f>
        <v>Orange</v>
      </c>
      <c r="K30" s="6" t="str">
        <f>Ideas!N30</f>
        <v>Black</v>
      </c>
      <c r="L30" t="str">
        <f>Ideas!I30</f>
        <v>G05-Red-Warnng</v>
      </c>
      <c r="M30" t="str">
        <f>Ideas!J30</f>
        <v>G04-Orange-Constraint</v>
      </c>
      <c r="N30">
        <f>Ideas!C30</f>
        <v>2</v>
      </c>
      <c r="O30">
        <f>Ideas!D30</f>
        <v>543</v>
      </c>
      <c r="P30" t="str">
        <f>Ideas!E30</f>
        <v>https://archive.org/details/encyclopaediabritannicagreatbooksofthewesternworld/Encyclop%C3%A6dia%20Britannica%20-%20Great%20Books%20of%20the%20Western%20World%2C%20Volume%202%20-%20The%20Great%20Ideas%20I/page/542/mode/2up</v>
      </c>
      <c r="Q30">
        <f>Ideas!F30</f>
        <v>62</v>
      </c>
      <c r="R30">
        <f>Ideas!H30</f>
        <v>96</v>
      </c>
    </row>
    <row r="31" spans="1:18">
      <c r="A31">
        <f>Ideas!A31</f>
        <v>30</v>
      </c>
      <c r="B31" t="str">
        <f>Ideas!B31</f>
        <v>Good and Evil</v>
      </c>
      <c r="C31">
        <f>COUNTIF(Links!$B$2:$B$2407,'ORANGE - TSV File'!$B31)</f>
        <v>33</v>
      </c>
      <c r="D31">
        <f>COUNTIF(Links!$C$2:$C$2407,'ORANGE - TSV File'!$B31)</f>
        <v>35</v>
      </c>
      <c r="E31">
        <f t="shared" si="0"/>
        <v>68</v>
      </c>
      <c r="F31" s="18">
        <v>133</v>
      </c>
      <c r="G31">
        <f t="shared" si="1"/>
        <v>1.96</v>
      </c>
      <c r="H31" s="8" t="str">
        <f>IF(Ideas!K31&gt;"",Ideas!K31,"")</f>
        <v>ellipse</v>
      </c>
      <c r="I31" s="8" t="str">
        <f>IF(Ideas!L31&gt;"",Ideas!L31,"")</f>
        <v>Black</v>
      </c>
      <c r="J31" s="8" t="str">
        <f>IF(Ideas!M31&gt;"",Ideas!M31,"")</f>
        <v>Black</v>
      </c>
      <c r="K31" s="6" t="str">
        <f>Ideas!N31</f>
        <v>Black</v>
      </c>
      <c r="L31" t="str">
        <f>Ideas!I31</f>
        <v>G01-Black-Emphasis</v>
      </c>
      <c r="M31" t="str">
        <f>Ideas!J31</f>
        <v>G05-Red-Warnng</v>
      </c>
      <c r="N31">
        <f>Ideas!C31</f>
        <v>2</v>
      </c>
      <c r="O31">
        <f>Ideas!D31</f>
        <v>605</v>
      </c>
      <c r="P31" t="str">
        <f>Ideas!E31</f>
        <v>https://archive.org/details/encyclopaediabritannicagreatbooksofthewesternworld/Encyclop%C3%A6dia%20Britannica%20-%20Great%20Books%20of%20the%20Western%20World%2C%20Volume%202%20-%20The%20Great%20Ideas%20I/page/604/mode/2up</v>
      </c>
      <c r="Q31">
        <f>Ideas!F31</f>
        <v>32</v>
      </c>
      <c r="R31">
        <f>Ideas!H31</f>
        <v>94</v>
      </c>
    </row>
    <row r="32" spans="1:18">
      <c r="A32">
        <f>Ideas!A32</f>
        <v>31</v>
      </c>
      <c r="B32" t="str">
        <f>Ideas!B32</f>
        <v>Government</v>
      </c>
      <c r="C32">
        <f>COUNTIF(Links!$B$2:$B$2407,'ORANGE - TSV File'!$B32)</f>
        <v>24</v>
      </c>
      <c r="D32">
        <f>COUNTIF(Links!$C$2:$C$2407,'ORANGE - TSV File'!$B32)</f>
        <v>24</v>
      </c>
      <c r="E32">
        <f t="shared" si="0"/>
        <v>48</v>
      </c>
      <c r="F32" s="18">
        <v>125</v>
      </c>
      <c r="G32">
        <f t="shared" si="1"/>
        <v>2.6</v>
      </c>
      <c r="H32" s="8" t="str">
        <f>IF(Ideas!K32&gt;"",Ideas!K32,"")</f>
        <v>box</v>
      </c>
      <c r="I32" s="8" t="str">
        <f>IF(Ideas!L32&gt;"",Ideas!L32,"")</f>
        <v>Orange</v>
      </c>
      <c r="J32" s="8" t="str">
        <f>IF(Ideas!M32&gt;"",Ideas!M32,"")</f>
        <v>Black</v>
      </c>
      <c r="K32" s="6" t="str">
        <f>Ideas!N32</f>
        <v>Black</v>
      </c>
      <c r="L32" t="str">
        <f>Ideas!I32</f>
        <v>G04-Orange-Constraint</v>
      </c>
      <c r="M32" t="str">
        <f>Ideas!J32</f>
        <v>G01-Black-Emphasis</v>
      </c>
      <c r="N32">
        <f>Ideas!C32</f>
        <v>2</v>
      </c>
      <c r="O32">
        <f>Ideas!D32</f>
        <v>637</v>
      </c>
      <c r="P32" t="str">
        <f>Ideas!E32</f>
        <v>https://archive.org/details/encyclopaediabritannicagreatbooksofthewesternworld/Encyclop%C3%A6dia%20Britannica%20-%20Great%20Books%20of%20the%20Western%20World%2C%20Volume%202%20-%20The%20Great%20Ideas%20I/page/636/mode/2up</v>
      </c>
      <c r="Q32">
        <f>Ideas!F32</f>
        <v>28</v>
      </c>
      <c r="R32">
        <f>Ideas!H32</f>
        <v>88</v>
      </c>
    </row>
    <row r="33" spans="1:18">
      <c r="A33">
        <f>Ideas!A33</f>
        <v>32</v>
      </c>
      <c r="B33" t="str">
        <f>Ideas!B33</f>
        <v>Habit</v>
      </c>
      <c r="C33">
        <f>COUNTIF(Links!$B$2:$B$2407,'ORANGE - TSV File'!$B33)</f>
        <v>26</v>
      </c>
      <c r="D33">
        <f>COUNTIF(Links!$C$2:$C$2407,'ORANGE - TSV File'!$B33)</f>
        <v>22</v>
      </c>
      <c r="E33">
        <f t="shared" si="0"/>
        <v>48</v>
      </c>
      <c r="F33" s="18">
        <v>84</v>
      </c>
      <c r="G33">
        <f t="shared" si="1"/>
        <v>1.75</v>
      </c>
      <c r="H33" s="8" t="str">
        <f>IF(Ideas!K33&gt;"",Ideas!K33,"")</f>
        <v>ellipse</v>
      </c>
      <c r="I33" s="8" t="str">
        <f>IF(Ideas!L33&gt;"",Ideas!L33,"")</f>
        <v>Orange</v>
      </c>
      <c r="J33" s="8" t="str">
        <f>IF(Ideas!M33&gt;"",Ideas!M33,"")</f>
        <v>Red</v>
      </c>
      <c r="K33" s="6" t="str">
        <f>Ideas!N33</f>
        <v>Black</v>
      </c>
      <c r="L33" t="str">
        <f>Ideas!I33</f>
        <v>G04-Orange-Constraint</v>
      </c>
      <c r="M33" t="str">
        <f>Ideas!J33</f>
        <v>G05-Red-Warnng</v>
      </c>
      <c r="N33">
        <f>Ideas!C33</f>
        <v>2</v>
      </c>
      <c r="O33">
        <f>Ideas!D33</f>
        <v>665</v>
      </c>
      <c r="P33" t="str">
        <f>Ideas!E33</f>
        <v>https://archive.org/details/encyclopaediabritannicagreatbooksofthewesternworld/Encyclop%C3%A6dia%20Britannica%20-%20Great%20Books%20of%20the%20Western%20World%2C%20Volume%202%20-%20The%20Great%20Ideas%20I/page/664/mode/2up</v>
      </c>
      <c r="Q33">
        <f>Ideas!F33</f>
        <v>19</v>
      </c>
      <c r="R33">
        <f>Ideas!H33</f>
        <v>79</v>
      </c>
    </row>
    <row r="34" spans="1:18">
      <c r="A34">
        <f>Ideas!A34</f>
        <v>33</v>
      </c>
      <c r="B34" t="str">
        <f>Ideas!B34</f>
        <v>Happiness</v>
      </c>
      <c r="C34">
        <f>COUNTIF(Links!$B$2:$B$2407,'ORANGE - TSV File'!$B34)</f>
        <v>22</v>
      </c>
      <c r="D34">
        <f>COUNTIF(Links!$C$2:$C$2407,'ORANGE - TSV File'!$B34)</f>
        <v>32</v>
      </c>
      <c r="E34">
        <f t="shared" si="0"/>
        <v>54</v>
      </c>
      <c r="F34" s="18">
        <v>72</v>
      </c>
      <c r="G34">
        <f t="shared" si="1"/>
        <v>1.33</v>
      </c>
      <c r="H34" s="8" t="str">
        <f>IF(Ideas!K34&gt;"",Ideas!K34,"")</f>
        <v>ellipse</v>
      </c>
      <c r="I34" s="8" t="str">
        <f>IF(Ideas!L34&gt;"",Ideas!L34,"")</f>
        <v>Black</v>
      </c>
      <c r="J34" s="8" t="str">
        <f>IF(Ideas!M34&gt;"",Ideas!M34,"")</f>
        <v>CornflowerBlue</v>
      </c>
      <c r="K34" s="6" t="str">
        <f>Ideas!N34</f>
        <v>Black</v>
      </c>
      <c r="L34" t="str">
        <f>Ideas!I34</f>
        <v>G01-Black-Emphasis</v>
      </c>
      <c r="M34" t="str">
        <f>Ideas!J34</f>
        <v>G03-LightBlue-Human</v>
      </c>
      <c r="N34">
        <f>Ideas!C34</f>
        <v>2</v>
      </c>
      <c r="O34">
        <f>Ideas!D34</f>
        <v>684</v>
      </c>
      <c r="P34" t="str">
        <f>Ideas!E34</f>
        <v>https://archive.org/details/encyclopaediabritannicagreatbooksofthewesternworld/Encyclop%C3%A6dia%20Britannica%20-%20Great%20Books%20of%20the%20Western%20World%2C%20Volume%202%20-%20The%20Great%20Ideas%20I/page/684/mode/2up</v>
      </c>
      <c r="Q34">
        <f>Ideas!F34</f>
        <v>27</v>
      </c>
      <c r="R34">
        <f>Ideas!H34</f>
        <v>61</v>
      </c>
    </row>
    <row r="35" spans="1:18">
      <c r="A35">
        <f>Ideas!A35</f>
        <v>34</v>
      </c>
      <c r="B35" t="str">
        <f>Ideas!B35</f>
        <v>History</v>
      </c>
      <c r="C35">
        <f>COUNTIF(Links!$B$2:$B$2407,'ORANGE - TSV File'!$B35)</f>
        <v>34</v>
      </c>
      <c r="D35">
        <f>COUNTIF(Links!$C$2:$C$2407,'ORANGE - TSV File'!$B35)</f>
        <v>33</v>
      </c>
      <c r="E35">
        <f t="shared" si="0"/>
        <v>67</v>
      </c>
      <c r="F35" s="18">
        <v>127</v>
      </c>
      <c r="G35">
        <f t="shared" si="1"/>
        <v>1.9</v>
      </c>
      <c r="H35" s="8" t="str">
        <f>IF(Ideas!K35&gt;"",Ideas!K35,"")</f>
        <v>ellipse</v>
      </c>
      <c r="I35" s="8" t="str">
        <f>IF(Ideas!L35&gt;"",Ideas!L35,"")</f>
        <v>Black</v>
      </c>
      <c r="J35" s="8" t="str">
        <f>IF(Ideas!M35&gt;"",Ideas!M35,"")</f>
        <v>RoyalBlue</v>
      </c>
      <c r="K35" s="6" t="str">
        <f>Ideas!N35</f>
        <v>Black</v>
      </c>
      <c r="L35" t="str">
        <f>Ideas!I35</f>
        <v>G01-Black-Emphasis</v>
      </c>
      <c r="M35" t="str">
        <f>Ideas!J35</f>
        <v>G02-DarkBlue-Important</v>
      </c>
      <c r="N35">
        <f>Ideas!C35</f>
        <v>2</v>
      </c>
      <c r="O35">
        <f>Ideas!D35</f>
        <v>711</v>
      </c>
      <c r="P35" t="str">
        <f>Ideas!E35</f>
        <v>https://archive.org/details/encyclopaediabritannicagreatbooksofthewesternworld/Encyclop%C3%A6dia%20Britannica%20-%20Great%20Books%20of%20the%20Western%20World%2C%20Volume%202%20-%20The%20Great%20Ideas%20I/page/710/mode/2up</v>
      </c>
      <c r="Q35">
        <f>Ideas!F35</f>
        <v>17</v>
      </c>
      <c r="R35">
        <f>Ideas!H35</f>
        <v>12</v>
      </c>
    </row>
    <row r="36" spans="1:18">
      <c r="A36">
        <f>Ideas!A36</f>
        <v>35</v>
      </c>
      <c r="B36" t="str">
        <f>Ideas!B36</f>
        <v>Honor</v>
      </c>
      <c r="C36">
        <f>COUNTIF(Links!$B$2:$B$2407,'ORANGE - TSV File'!$B36)</f>
        <v>14</v>
      </c>
      <c r="D36">
        <f>COUNTIF(Links!$C$2:$C$2407,'ORANGE - TSV File'!$B36)</f>
        <v>11</v>
      </c>
      <c r="E36">
        <f t="shared" si="0"/>
        <v>25</v>
      </c>
      <c r="F36" s="18">
        <v>53</v>
      </c>
      <c r="G36">
        <f t="shared" si="1"/>
        <v>2.12</v>
      </c>
      <c r="H36" s="8" t="str">
        <f>IF(Ideas!K36&gt;"",Ideas!K36,"")</f>
        <v>ellipse</v>
      </c>
      <c r="I36" s="8" t="str">
        <f>IF(Ideas!L36&gt;"",Ideas!L36,"")</f>
        <v>CornflowerBlue</v>
      </c>
      <c r="J36" s="8" t="str">
        <f>IF(Ideas!M36&gt;"",Ideas!M36,"")</f>
        <v>CornflowerBlue</v>
      </c>
      <c r="K36" s="6" t="str">
        <f>Ideas!N36</f>
        <v>Black</v>
      </c>
      <c r="L36" t="str">
        <f>Ideas!I36</f>
        <v>G03-LightBlue-Human</v>
      </c>
      <c r="M36" t="str">
        <f>Ideas!J36</f>
        <v>G03-LightBlue-Human</v>
      </c>
      <c r="N36">
        <f>Ideas!C36</f>
        <v>2</v>
      </c>
      <c r="O36">
        <f>Ideas!D36</f>
        <v>728</v>
      </c>
      <c r="P36" t="str">
        <f>Ideas!E36</f>
        <v>https://archive.org/details/encyclopaediabritannicagreatbooksofthewesternworld/Encyclop%C3%A6dia%20Britannica%20-%20Great%20Books%20of%20the%20Western%20World%2C%20Volume%202%20-%20The%20Great%20Ideas%20I/page/728/mode/2up</v>
      </c>
      <c r="Q36">
        <f>Ideas!F36</f>
        <v>21</v>
      </c>
      <c r="R36">
        <f>Ideas!H36</f>
        <v>63</v>
      </c>
    </row>
    <row r="37" spans="1:18">
      <c r="A37">
        <f>Ideas!A37</f>
        <v>36</v>
      </c>
      <c r="B37" t="str">
        <f>Ideas!B37</f>
        <v>Hypothesis</v>
      </c>
      <c r="C37">
        <f>COUNTIF(Links!$B$2:$B$2407,'ORANGE - TSV File'!$B37)</f>
        <v>13</v>
      </c>
      <c r="D37">
        <f>COUNTIF(Links!$C$2:$C$2407,'ORANGE - TSV File'!$B37)</f>
        <v>12</v>
      </c>
      <c r="E37">
        <f t="shared" si="0"/>
        <v>25</v>
      </c>
      <c r="F37" s="18">
        <v>90</v>
      </c>
      <c r="G37">
        <f t="shared" si="1"/>
        <v>3.6</v>
      </c>
      <c r="H37" s="8" t="str">
        <f>IF(Ideas!K37&gt;"",Ideas!K37,"")</f>
        <v>box</v>
      </c>
      <c r="I37" s="8" t="str">
        <f>IF(Ideas!L37&gt;"",Ideas!L37,"")</f>
        <v>RoyalBlue</v>
      </c>
      <c r="J37" s="8" t="str">
        <f>IF(Ideas!M37&gt;"",Ideas!M37,"")</f>
        <v>RoyalBlue</v>
      </c>
      <c r="K37" s="6" t="str">
        <f>Ideas!N37</f>
        <v>Black</v>
      </c>
      <c r="L37" t="str">
        <f>Ideas!I37</f>
        <v>G02-DarkBlue-Important</v>
      </c>
      <c r="M37" t="str">
        <f>Ideas!J37</f>
        <v>G02-DarkBlue-Important</v>
      </c>
      <c r="N37">
        <f>Ideas!C37</f>
        <v>2</v>
      </c>
      <c r="O37">
        <f>Ideas!D37</f>
        <v>749</v>
      </c>
      <c r="P37" t="str">
        <f>Ideas!E37</f>
        <v>https://archive.org/details/encyclopaediabritannicagreatbooksofthewesternworld/Encyclop%C3%A6dia%20Britannica%20-%20Great%20Books%20of%20the%20Western%20World%2C%20Volume%202%20-%20The%20Great%20Ideas%20I/page/748/mode/2up</v>
      </c>
      <c r="Q37">
        <f>Ideas!F37</f>
        <v>12</v>
      </c>
      <c r="R37">
        <f>Ideas!H37</f>
        <v>26</v>
      </c>
    </row>
    <row r="38" spans="1:18">
      <c r="A38">
        <f>Ideas!A38</f>
        <v>37</v>
      </c>
      <c r="B38" t="str">
        <f>Ideas!B38</f>
        <v>Idea</v>
      </c>
      <c r="C38">
        <f>COUNTIF(Links!$B$2:$B$2407,'ORANGE - TSV File'!$B38)</f>
        <v>25</v>
      </c>
      <c r="D38">
        <f>COUNTIF(Links!$C$2:$C$2407,'ORANGE - TSV File'!$B38)</f>
        <v>27</v>
      </c>
      <c r="E38">
        <f t="shared" si="0"/>
        <v>52</v>
      </c>
      <c r="F38" s="18">
        <v>110</v>
      </c>
      <c r="G38">
        <f t="shared" si="1"/>
        <v>2.12</v>
      </c>
      <c r="H38" s="8" t="str">
        <f>IF(Ideas!K38&gt;"",Ideas!K38,"")</f>
        <v>ellipse</v>
      </c>
      <c r="I38" s="8" t="str">
        <f>IF(Ideas!L38&gt;"",Ideas!L38,"")</f>
        <v>RoyalBlue</v>
      </c>
      <c r="J38" s="8" t="str">
        <f>IF(Ideas!M38&gt;"",Ideas!M38,"")</f>
        <v>CornflowerBlue</v>
      </c>
      <c r="K38" s="6" t="str">
        <f>Ideas!N38</f>
        <v>Black</v>
      </c>
      <c r="L38" t="str">
        <f>Ideas!I38</f>
        <v>G03-LightBlue-Human</v>
      </c>
      <c r="M38" t="str">
        <f>Ideas!J38</f>
        <v>G03-LightBlue-Human</v>
      </c>
      <c r="N38">
        <f>Ideas!C38</f>
        <v>2</v>
      </c>
      <c r="O38">
        <f>Ideas!D38</f>
        <v>761</v>
      </c>
      <c r="P38" t="str">
        <f>Ideas!E38</f>
        <v>https://archive.org/details/encyclopaediabritannicagreatbooksofthewesternworld/Encyclop%C3%A6dia%20Britannica%20-%20Great%20Books%20of%20the%20Western%20World%2C%20Volume%202%20-%20The%20Great%20Ideas%20I/page/760/mode/2up</v>
      </c>
      <c r="Q38">
        <f>Ideas!F38</f>
        <v>23</v>
      </c>
      <c r="R38">
        <f>Ideas!H38</f>
        <v>39</v>
      </c>
    </row>
    <row r="39" spans="1:18">
      <c r="A39">
        <f>Ideas!A39</f>
        <v>38</v>
      </c>
      <c r="B39" t="str">
        <f>Ideas!B39</f>
        <v>Immortality</v>
      </c>
      <c r="C39">
        <f>COUNTIF(Links!$B$2:$B$2407,'ORANGE - TSV File'!$B39)</f>
        <v>18</v>
      </c>
      <c r="D39">
        <f>COUNTIF(Links!$C$2:$C$2407,'ORANGE - TSV File'!$B39)</f>
        <v>18</v>
      </c>
      <c r="E39">
        <f t="shared" si="0"/>
        <v>36</v>
      </c>
      <c r="F39" s="18">
        <v>83</v>
      </c>
      <c r="G39">
        <f t="shared" si="1"/>
        <v>2.31</v>
      </c>
      <c r="H39" s="8" t="str">
        <f>IF(Ideas!K39&gt;"",Ideas!K39,"")</f>
        <v>ellipse</v>
      </c>
      <c r="I39" s="8" t="str">
        <f>IF(Ideas!L39&gt;"",Ideas!L39,"")</f>
        <v>Red</v>
      </c>
      <c r="J39" s="8" t="str">
        <f>IF(Ideas!M39&gt;"",Ideas!M39,"")</f>
        <v>Orange</v>
      </c>
      <c r="K39" s="6" t="str">
        <f>Ideas!N39</f>
        <v>Black</v>
      </c>
      <c r="L39" t="str">
        <f>Ideas!I39</f>
        <v>G05-Red-Warnng</v>
      </c>
      <c r="M39" t="str">
        <f>Ideas!J39</f>
        <v>G04-Orange-Constraint</v>
      </c>
      <c r="N39">
        <f>Ideas!C39</f>
        <v>2</v>
      </c>
      <c r="O39">
        <f>Ideas!D39</f>
        <v>784</v>
      </c>
      <c r="P39" t="str">
        <f>Ideas!E39</f>
        <v>https://archive.org/details/encyclopaediabritannicagreatbooksofthewesternworld/Encyclop%C3%A6dia%20Britannica%20-%20Great%20Books%20of%20the%20Western%20World%2C%20Volume%202%20-%20The%20Great%20Ideas%20I/page/784/mode/2up</v>
      </c>
      <c r="Q39">
        <f>Ideas!F39</f>
        <v>21</v>
      </c>
      <c r="R39">
        <f>Ideas!H39</f>
        <v>15</v>
      </c>
    </row>
    <row r="40" spans="1:18">
      <c r="A40">
        <f>Ideas!A40</f>
        <v>39</v>
      </c>
      <c r="B40" t="str">
        <f>Ideas!B40</f>
        <v>Induction</v>
      </c>
      <c r="C40">
        <f>COUNTIF(Links!$B$2:$B$2407,'ORANGE - TSV File'!$B40)</f>
        <v>13</v>
      </c>
      <c r="D40">
        <f>COUNTIF(Links!$C$2:$C$2407,'ORANGE - TSV File'!$B40)</f>
        <v>15</v>
      </c>
      <c r="E40">
        <f t="shared" si="0"/>
        <v>28</v>
      </c>
      <c r="F40" s="18">
        <v>69</v>
      </c>
      <c r="G40">
        <f t="shared" si="1"/>
        <v>2.46</v>
      </c>
      <c r="H40" s="8" t="str">
        <f>IF(Ideas!K40&gt;"",Ideas!K40,"")</f>
        <v>box</v>
      </c>
      <c r="I40" s="8" t="str">
        <f>IF(Ideas!L40&gt;"",Ideas!L40,"")</f>
        <v>RoyalBlue</v>
      </c>
      <c r="J40" s="8" t="str">
        <f>IF(Ideas!M40&gt;"",Ideas!M40,"")</f>
        <v>RoyalBlue</v>
      </c>
      <c r="K40" s="6" t="str">
        <f>Ideas!N40</f>
        <v>Black</v>
      </c>
      <c r="L40" t="str">
        <f>Ideas!I40</f>
        <v>G02-DarkBlue-Important</v>
      </c>
      <c r="M40" t="str">
        <f>Ideas!J40</f>
        <v>G02-DarkBlue-Important</v>
      </c>
      <c r="N40">
        <f>Ideas!C40</f>
        <v>2</v>
      </c>
      <c r="O40">
        <f>Ideas!D40</f>
        <v>805</v>
      </c>
      <c r="P40" t="str">
        <f>Ideas!E40</f>
        <v>https://archive.org/details/encyclopaediabritannicagreatbooksofthewesternworld/Encyclop%C3%A6dia%20Britannica%20-%20Great%20Books%20of%20the%20Western%20World%2C%20Volume%202%20-%20The%20Great%20Ideas%20I/page/804/mode/2up</v>
      </c>
      <c r="Q40">
        <f>Ideas!F40</f>
        <v>11</v>
      </c>
      <c r="R40">
        <f>Ideas!H40</f>
        <v>40</v>
      </c>
    </row>
    <row r="41" spans="1:18">
      <c r="A41">
        <f>Ideas!A41</f>
        <v>40</v>
      </c>
      <c r="B41" t="str">
        <f>Ideas!B41</f>
        <v>Infinity</v>
      </c>
      <c r="C41">
        <f>COUNTIF(Links!$B$2:$B$2407,'ORANGE - TSV File'!$B41)</f>
        <v>25</v>
      </c>
      <c r="D41">
        <f>COUNTIF(Links!$C$2:$C$2407,'ORANGE - TSV File'!$B41)</f>
        <v>20</v>
      </c>
      <c r="E41">
        <f t="shared" si="0"/>
        <v>45</v>
      </c>
      <c r="F41" s="18">
        <v>107</v>
      </c>
      <c r="G41">
        <f t="shared" si="1"/>
        <v>2.38</v>
      </c>
      <c r="H41" s="8" t="str">
        <f>IF(Ideas!K41&gt;"",Ideas!K41,"")</f>
        <v>cross</v>
      </c>
      <c r="I41" s="8" t="str">
        <f>IF(Ideas!L41&gt;"",Ideas!L41,"")</f>
        <v>Orange</v>
      </c>
      <c r="J41" s="8" t="str">
        <f>IF(Ideas!M41&gt;"",Ideas!M41,"")</f>
        <v>Orange</v>
      </c>
      <c r="K41" s="6" t="str">
        <f>Ideas!N41</f>
        <v>Black</v>
      </c>
      <c r="L41" t="str">
        <f>Ideas!I41</f>
        <v>G04-Orange-Constraint</v>
      </c>
      <c r="M41" t="str">
        <f>Ideas!J41</f>
        <v>G04-Orange-Constraint</v>
      </c>
      <c r="N41">
        <f>Ideas!C41</f>
        <v>2</v>
      </c>
      <c r="O41">
        <f>Ideas!D41</f>
        <v>816</v>
      </c>
      <c r="P41" t="str">
        <f>Ideas!E41</f>
        <v>https://archive.org/details/encyclopaediabritannicagreatbooksofthewesternworld/Encyclop%C3%A6dia%20Britannica%20-%20Great%20Books%20of%20the%20Western%20World%2C%20Volume%202%20-%20The%20Great%20Ideas%20I/page/816/mode/2up</v>
      </c>
      <c r="Q41">
        <f>Ideas!F41</f>
        <v>19</v>
      </c>
      <c r="R41">
        <f>Ideas!H41</f>
        <v>14</v>
      </c>
    </row>
    <row r="42" spans="1:18">
      <c r="A42">
        <f>Ideas!A42</f>
        <v>41</v>
      </c>
      <c r="B42" t="str">
        <f>Ideas!B42</f>
        <v>Judgment</v>
      </c>
      <c r="C42">
        <f>COUNTIF(Links!$B$2:$B$2407,'ORANGE - TSV File'!$B42)</f>
        <v>22</v>
      </c>
      <c r="D42">
        <f>COUNTIF(Links!$C$2:$C$2407,'ORANGE - TSV File'!$B42)</f>
        <v>25</v>
      </c>
      <c r="E42">
        <f t="shared" si="0"/>
        <v>47</v>
      </c>
      <c r="F42" s="18">
        <v>111</v>
      </c>
      <c r="G42">
        <f t="shared" si="1"/>
        <v>2.36</v>
      </c>
      <c r="H42" s="8" t="str">
        <f>IF(Ideas!K42&gt;"",Ideas!K42,"")</f>
        <v>box</v>
      </c>
      <c r="I42" s="8" t="str">
        <f>IF(Ideas!L42&gt;"",Ideas!L42,"")</f>
        <v>RoyalBlue</v>
      </c>
      <c r="J42" s="8" t="str">
        <f>IF(Ideas!M42&gt;"",Ideas!M42,"")</f>
        <v>Orange</v>
      </c>
      <c r="K42" s="6" t="str">
        <f>Ideas!N42</f>
        <v>Black</v>
      </c>
      <c r="L42" t="str">
        <f>Ideas!I42</f>
        <v>G02-DarkBlue-Important</v>
      </c>
      <c r="M42" t="str">
        <f>Ideas!J42</f>
        <v>G04-Orange-Constraint</v>
      </c>
      <c r="N42">
        <f>Ideas!C42</f>
        <v>2</v>
      </c>
      <c r="O42">
        <f>Ideas!D42</f>
        <v>835</v>
      </c>
      <c r="P42" t="str">
        <f>Ideas!E42</f>
        <v>https://archive.org/details/encyclopaediabritannicagreatbooksofthewesternworld/Encyclop%C3%A6dia%20Britannica%20-%20Great%20Books%20of%20the%20Western%20World%2C%20Volume%202%20-%20The%20Great%20Ideas%20I/page/834/mode/2up</v>
      </c>
      <c r="Q42">
        <f>Ideas!F42</f>
        <v>15</v>
      </c>
      <c r="R42">
        <f>Ideas!H42</f>
        <v>66</v>
      </c>
    </row>
    <row r="43" spans="1:18">
      <c r="A43">
        <f>Ideas!A43</f>
        <v>42</v>
      </c>
      <c r="B43" t="str">
        <f>Ideas!B43</f>
        <v>Justice</v>
      </c>
      <c r="C43">
        <f>COUNTIF(Links!$B$2:$B$2407,'ORANGE - TSV File'!$B43)</f>
        <v>27</v>
      </c>
      <c r="D43">
        <f>COUNTIF(Links!$C$2:$C$2407,'ORANGE - TSV File'!$B43)</f>
        <v>31</v>
      </c>
      <c r="E43">
        <f t="shared" si="0"/>
        <v>58</v>
      </c>
      <c r="F43" s="18">
        <v>131</v>
      </c>
      <c r="G43">
        <f t="shared" si="1"/>
        <v>2.2599999999999998</v>
      </c>
      <c r="H43" s="8" t="str">
        <f>IF(Ideas!K43&gt;"",Ideas!K43,"")</f>
        <v>box</v>
      </c>
      <c r="I43" s="8" t="str">
        <f>IF(Ideas!L43&gt;"",Ideas!L43,"")</f>
        <v>RoyalBlue</v>
      </c>
      <c r="J43" s="8" t="str">
        <f>IF(Ideas!M43&gt;"",Ideas!M43,"")</f>
        <v>Orange</v>
      </c>
      <c r="K43" s="6" t="str">
        <f>Ideas!N43</f>
        <v>Black</v>
      </c>
      <c r="L43" t="str">
        <f>Ideas!I43</f>
        <v>G02-DarkBlue-Important</v>
      </c>
      <c r="M43" t="str">
        <f>Ideas!J43</f>
        <v>G04-Orange-Constraint</v>
      </c>
      <c r="N43">
        <f>Ideas!C43</f>
        <v>2</v>
      </c>
      <c r="O43">
        <f>Ideas!D43</f>
        <v>850</v>
      </c>
      <c r="P43" t="str">
        <f>Ideas!E43</f>
        <v>https://archive.org/details/encyclopaediabritannicagreatbooksofthewesternworld/Encyclop%C3%A6dia%20Britannica%20-%20Great%20Books%20of%20the%20Western%20World%2C%20Volume%202%20-%20The%20Great%20Ideas%20I/page/850/mode/2up</v>
      </c>
      <c r="Q43">
        <f>Ideas!F43</f>
        <v>30</v>
      </c>
      <c r="R43">
        <f>Ideas!H43</f>
        <v>67</v>
      </c>
    </row>
    <row r="44" spans="1:18">
      <c r="A44">
        <f>Ideas!A44</f>
        <v>43</v>
      </c>
      <c r="B44" t="str">
        <f>Ideas!B44</f>
        <v>Knowledge</v>
      </c>
      <c r="C44">
        <f>COUNTIF(Links!$B$2:$B$2407,'ORANGE - TSV File'!$B44)</f>
        <v>54</v>
      </c>
      <c r="D44">
        <f>COUNTIF(Links!$C$2:$C$2407,'ORANGE - TSV File'!$B44)</f>
        <v>54</v>
      </c>
      <c r="E44">
        <f t="shared" si="0"/>
        <v>108</v>
      </c>
      <c r="F44" s="18">
        <v>282</v>
      </c>
      <c r="G44">
        <f t="shared" si="1"/>
        <v>2.61</v>
      </c>
      <c r="H44" s="8" t="str">
        <f>IF(Ideas!K44&gt;"",Ideas!K44,"")</f>
        <v>ellipse</v>
      </c>
      <c r="I44" s="8" t="str">
        <f>IF(Ideas!L44&gt;"",Ideas!L44,"")</f>
        <v>Black</v>
      </c>
      <c r="J44" s="8" t="str">
        <f>IF(Ideas!M44&gt;"",Ideas!M44,"")</f>
        <v>RoyalBlue</v>
      </c>
      <c r="K44" s="6" t="str">
        <f>Ideas!N44</f>
        <v>Black</v>
      </c>
      <c r="L44" t="str">
        <f>Ideas!I44</f>
        <v>G01-Black-Emphasis</v>
      </c>
      <c r="M44" t="str">
        <f>Ideas!J44</f>
        <v>G02-DarkBlue-Important</v>
      </c>
      <c r="N44">
        <f>Ideas!C44</f>
        <v>2</v>
      </c>
      <c r="O44">
        <f>Ideas!D44</f>
        <v>880</v>
      </c>
      <c r="P44" t="str">
        <f>Ideas!E44</f>
        <v>https://archive.org/details/encyclopaediabritannicagreatbooksofthewesternworld/Encyclop%C3%A6dia%20Britannica%20-%20Great%20Books%20of%20the%20Western%20World%2C%20Volume%202%20-%20The%20Great%20Ideas%20I/page/880/mode/2up</v>
      </c>
      <c r="Q44">
        <f>Ideas!F44</f>
        <v>41</v>
      </c>
      <c r="R44">
        <f>Ideas!H44</f>
        <v>48</v>
      </c>
    </row>
    <row r="45" spans="1:18">
      <c r="A45">
        <f>Ideas!A45</f>
        <v>44</v>
      </c>
      <c r="B45" t="str">
        <f>Ideas!B45</f>
        <v>Labor</v>
      </c>
      <c r="C45">
        <f>COUNTIF(Links!$B$2:$B$2407,'ORANGE - TSV File'!$B45)</f>
        <v>19</v>
      </c>
      <c r="D45">
        <f>COUNTIF(Links!$C$2:$C$2407,'ORANGE - TSV File'!$B45)</f>
        <v>21</v>
      </c>
      <c r="E45">
        <f t="shared" si="0"/>
        <v>40</v>
      </c>
      <c r="F45" s="18">
        <v>96</v>
      </c>
      <c r="G45">
        <f t="shared" si="1"/>
        <v>2.4</v>
      </c>
      <c r="H45" s="8" t="str">
        <f>IF(Ideas!K45&gt;"",Ideas!K45,"")</f>
        <v>ellipse</v>
      </c>
      <c r="I45" s="8" t="str">
        <f>IF(Ideas!L45&gt;"",Ideas!L45,"")</f>
        <v>Black</v>
      </c>
      <c r="J45" s="8" t="str">
        <f>IF(Ideas!M45&gt;"",Ideas!M45,"")</f>
        <v>RoyalBlue</v>
      </c>
      <c r="K45" s="6" t="str">
        <f>Ideas!N45</f>
        <v>Black</v>
      </c>
      <c r="L45" t="str">
        <f>Ideas!I45</f>
        <v>G01-Black-Emphasis</v>
      </c>
      <c r="M45" t="str">
        <f>Ideas!J45</f>
        <v>G02-DarkBlue-Important</v>
      </c>
      <c r="N45">
        <f>Ideas!C45</f>
        <v>2</v>
      </c>
      <c r="O45">
        <f>Ideas!D45</f>
        <v>921</v>
      </c>
      <c r="P45" t="str">
        <f>Ideas!E45</f>
        <v>https://archive.org/details/encyclopaediabritannicagreatbooksofthewesternworld/Encyclop%C3%A6dia%20Britannica%20-%20Great%20Books%20of%20the%20Western%20World%2C%20Volume%202%20-%20The%20Great%20Ideas%20I/page/920/mode/2up</v>
      </c>
      <c r="Q45">
        <f>Ideas!F45</f>
        <v>19</v>
      </c>
      <c r="R45">
        <f>Ideas!H45</f>
        <v>57</v>
      </c>
    </row>
    <row r="46" spans="1:18">
      <c r="A46">
        <f>Ideas!A46</f>
        <v>45</v>
      </c>
      <c r="B46" t="str">
        <f>Ideas!B46</f>
        <v>Language</v>
      </c>
      <c r="C46">
        <f>COUNTIF(Links!$B$2:$B$2407,'ORANGE - TSV File'!$B46)</f>
        <v>15</v>
      </c>
      <c r="D46">
        <f>COUNTIF(Links!$C$2:$C$2407,'ORANGE - TSV File'!$B46)</f>
        <v>25</v>
      </c>
      <c r="E46">
        <f t="shared" si="0"/>
        <v>40</v>
      </c>
      <c r="F46" s="18">
        <v>83</v>
      </c>
      <c r="G46">
        <f t="shared" si="1"/>
        <v>2.08</v>
      </c>
      <c r="H46" s="8" t="str">
        <f>IF(Ideas!K46&gt;"",Ideas!K46,"")</f>
        <v>box</v>
      </c>
      <c r="I46" s="8" t="str">
        <f>IF(Ideas!L46&gt;"",Ideas!L46,"")</f>
        <v>RoyalBlue</v>
      </c>
      <c r="J46" s="8" t="str">
        <f>IF(Ideas!M46&gt;"",Ideas!M46,"")</f>
        <v>RoyalBlue</v>
      </c>
      <c r="K46" s="6" t="str">
        <f>Ideas!N46</f>
        <v>Black</v>
      </c>
      <c r="L46" t="str">
        <f>Ideas!I46</f>
        <v>G02-DarkBlue-Important</v>
      </c>
      <c r="M46" t="str">
        <f>Ideas!J46</f>
        <v>G02-DarkBlue-Important</v>
      </c>
      <c r="N46">
        <f>Ideas!C46</f>
        <v>2</v>
      </c>
      <c r="O46">
        <f>Ideas!D46</f>
        <v>940</v>
      </c>
      <c r="P46" t="str">
        <f>Ideas!E46</f>
        <v>https://archive.org/details/encyclopaediabritannicagreatbooksofthewesternworld/Encyclop%C3%A6dia%20Britannica%20-%20Great%20Books%20of%20the%20Western%20World%2C%20Volume%202%20-%20The%20Great%20Ideas%20I/page/940/mode/2up</v>
      </c>
      <c r="Q46">
        <f>Ideas!F46</f>
        <v>23</v>
      </c>
      <c r="R46">
        <f>Ideas!H46</f>
        <v>72</v>
      </c>
    </row>
    <row r="47" spans="1:18">
      <c r="A47">
        <f>Ideas!A47</f>
        <v>46</v>
      </c>
      <c r="B47" t="str">
        <f>Ideas!B47</f>
        <v>Law</v>
      </c>
      <c r="C47">
        <f>COUNTIF(Links!$B$2:$B$2407,'ORANGE - TSV File'!$B47)</f>
        <v>29</v>
      </c>
      <c r="D47">
        <f>COUNTIF(Links!$C$2:$C$2407,'ORANGE - TSV File'!$B47)</f>
        <v>32</v>
      </c>
      <c r="E47">
        <f t="shared" si="0"/>
        <v>61</v>
      </c>
      <c r="F47" s="18">
        <v>149</v>
      </c>
      <c r="G47">
        <f t="shared" si="1"/>
        <v>2.44</v>
      </c>
      <c r="H47" s="8" t="str">
        <f>IF(Ideas!K47&gt;"",Ideas!K47,"")</f>
        <v>box</v>
      </c>
      <c r="I47" s="8" t="str">
        <f>IF(Ideas!L47&gt;"",Ideas!L47,"")</f>
        <v>RoyalBlue</v>
      </c>
      <c r="J47" s="8" t="str">
        <f>IF(Ideas!M47&gt;"",Ideas!M47,"")</f>
        <v>Orange</v>
      </c>
      <c r="K47" s="6" t="str">
        <f>Ideas!N47</f>
        <v>Black</v>
      </c>
      <c r="L47" t="str">
        <f>Ideas!I47</f>
        <v>G02-DarkBlue-Important</v>
      </c>
      <c r="M47" t="str">
        <f>Ideas!J47</f>
        <v>G02-DarkBlue-Important</v>
      </c>
      <c r="N47">
        <f>Ideas!C47</f>
        <v>2</v>
      </c>
      <c r="O47">
        <f>Ideas!D47</f>
        <v>963</v>
      </c>
      <c r="P47" t="str">
        <f>Ideas!E47</f>
        <v>https://archive.org/details/encyclopaediabritannicagreatbooksofthewesternworld/Encyclop%C3%A6dia%20Britannica%20-%20Great%20Books%20of%20the%20Western%20World%2C%20Volume%202%20-%20The%20Great%20Ideas%20I/page/962/mode/2up</v>
      </c>
      <c r="Q47">
        <f>Ideas!F47</f>
        <v>28</v>
      </c>
      <c r="R47">
        <f>Ideas!H47</f>
        <v>68</v>
      </c>
    </row>
    <row r="48" spans="1:18">
      <c r="A48">
        <f>Ideas!A48</f>
        <v>47</v>
      </c>
      <c r="B48" t="str">
        <f>Ideas!B48</f>
        <v>Liberty</v>
      </c>
      <c r="C48">
        <f>COUNTIF(Links!$B$2:$B$2407,'ORANGE - TSV File'!$B48)</f>
        <v>31</v>
      </c>
      <c r="D48">
        <f>COUNTIF(Links!$C$2:$C$2407,'ORANGE - TSV File'!$B48)</f>
        <v>41</v>
      </c>
      <c r="E48">
        <f t="shared" si="0"/>
        <v>72</v>
      </c>
      <c r="F48" s="18">
        <v>183</v>
      </c>
      <c r="G48">
        <f t="shared" si="1"/>
        <v>2.54</v>
      </c>
      <c r="H48" s="8" t="str">
        <f>IF(Ideas!K48&gt;"",Ideas!K48,"")</f>
        <v>ellipse</v>
      </c>
      <c r="I48" s="8" t="str">
        <f>IF(Ideas!L48&gt;"",Ideas!L48,"")</f>
        <v>CornflowerBlue</v>
      </c>
      <c r="J48" s="8" t="str">
        <f>IF(Ideas!M48&gt;"",Ideas!M48,"")</f>
        <v/>
      </c>
      <c r="K48" s="6" t="str">
        <f>Ideas!N48</f>
        <v>Black</v>
      </c>
      <c r="L48" t="str">
        <f>Ideas!I48</f>
        <v>G03-LightBlue-Human</v>
      </c>
      <c r="M48" t="str">
        <f>Ideas!J48</f>
        <v>G03-LightBlue-Human</v>
      </c>
      <c r="N48">
        <f>Ideas!C48</f>
        <v>2</v>
      </c>
      <c r="O48">
        <f>Ideas!D48</f>
        <v>991</v>
      </c>
      <c r="P48" t="str">
        <f>Ideas!E48</f>
        <v>https://archive.org/details/encyclopaediabritannicagreatbooksofthewesternworld/Encyclop%C3%A6dia%20Britannica%20-%20Great%20Books%20of%20the%20Western%20World%2C%20Volume%202%20-%20The%20Great%20Ideas%20I/page/990/mode/2up</v>
      </c>
      <c r="Q48">
        <f>Ideas!F48</f>
        <v>22</v>
      </c>
      <c r="R48">
        <f>Ideas!H48</f>
        <v>80</v>
      </c>
    </row>
    <row r="49" spans="1:18">
      <c r="A49">
        <f>Ideas!A49</f>
        <v>48</v>
      </c>
      <c r="B49" t="str">
        <f>Ideas!B49</f>
        <v>Life and Death</v>
      </c>
      <c r="C49">
        <f>COUNTIF(Links!$B$2:$B$2407,'ORANGE - TSV File'!$B49)</f>
        <v>15</v>
      </c>
      <c r="D49">
        <f>COUNTIF(Links!$C$2:$C$2407,'ORANGE - TSV File'!$B49)</f>
        <v>17</v>
      </c>
      <c r="E49">
        <f t="shared" si="0"/>
        <v>32</v>
      </c>
      <c r="F49" s="18">
        <v>89</v>
      </c>
      <c r="G49">
        <f t="shared" si="1"/>
        <v>2.78</v>
      </c>
      <c r="H49" s="8" t="str">
        <f>IF(Ideas!K49&gt;"",Ideas!K49,"")</f>
        <v>ellipse</v>
      </c>
      <c r="I49" s="8" t="str">
        <f>IF(Ideas!L49&gt;"",Ideas!L49,"")</f>
        <v>CornflowerBlue</v>
      </c>
      <c r="J49" s="8" t="str">
        <f>IF(Ideas!M49&gt;"",Ideas!M49,"")</f>
        <v>CornflowerBlue</v>
      </c>
      <c r="K49" s="6" t="str">
        <f>Ideas!N49</f>
        <v>Black</v>
      </c>
      <c r="L49" t="str">
        <f>Ideas!I49</f>
        <v>G03-LightBlue-Human</v>
      </c>
      <c r="M49" t="str">
        <f>Ideas!J49</f>
        <v>G03-LightBlue-Human</v>
      </c>
      <c r="N49">
        <f>Ideas!C49</f>
        <v>2</v>
      </c>
      <c r="O49">
        <f>Ideas!D49</f>
        <v>1013</v>
      </c>
      <c r="P49" t="str">
        <f>Ideas!E49</f>
        <v>https://archive.org/details/encyclopaediabritannicagreatbooksofthewesternworld/Encyclop%C3%A6dia%20Britannica%20-%20Great%20Books%20of%20the%20Western%20World%2C%20Volume%202%20-%20The%20Great%20Ideas%20I/page/1012/mode/2up</v>
      </c>
      <c r="Q49">
        <f>Ideas!F49</f>
        <v>22</v>
      </c>
      <c r="R49">
        <f>Ideas!H49</f>
        <v>6</v>
      </c>
    </row>
    <row r="50" spans="1:18">
      <c r="A50">
        <f>Ideas!A50</f>
        <v>49</v>
      </c>
      <c r="B50" t="str">
        <f>Ideas!B50</f>
        <v>Logic</v>
      </c>
      <c r="C50">
        <f>COUNTIF(Links!$B$2:$B$2407,'ORANGE - TSV File'!$B50)</f>
        <v>28</v>
      </c>
      <c r="D50">
        <f>COUNTIF(Links!$C$2:$C$2407,'ORANGE - TSV File'!$B50)</f>
        <v>25</v>
      </c>
      <c r="E50">
        <f t="shared" si="0"/>
        <v>53</v>
      </c>
      <c r="F50" s="18">
        <v>171</v>
      </c>
      <c r="G50">
        <f t="shared" si="1"/>
        <v>3.23</v>
      </c>
      <c r="H50" s="8" t="str">
        <f>IF(Ideas!K50&gt;"",Ideas!K50,"")</f>
        <v>box</v>
      </c>
      <c r="I50" s="8" t="str">
        <f>IF(Ideas!L50&gt;"",Ideas!L50,"")</f>
        <v>RoyalBlue</v>
      </c>
      <c r="J50" s="8" t="str">
        <f>IF(Ideas!M50&gt;"",Ideas!M50,"")</f>
        <v>Orange</v>
      </c>
      <c r="K50" s="6" t="str">
        <f>Ideas!N50</f>
        <v>Black</v>
      </c>
      <c r="L50" t="str">
        <f>Ideas!I50</f>
        <v>G02-DarkBlue-Important</v>
      </c>
      <c r="M50" t="str">
        <f>Ideas!J50</f>
        <v>G04-Orange-Constraint</v>
      </c>
      <c r="N50">
        <f>Ideas!C50</f>
        <v>2</v>
      </c>
      <c r="O50">
        <f>Ideas!D50</f>
        <v>1035</v>
      </c>
      <c r="P50" t="str">
        <f>Ideas!E50</f>
        <v>https://archive.org/details/encyclopaediabritannicagreatbooksofthewesternworld/Encyclop%C3%A6dia%20Britannica%20-%20Great%20Books%20of%20the%20Western%20World%2C%20Volume%202%20-%20The%20Great%20Ideas%20I/page/1034/mode/2up</v>
      </c>
      <c r="Q50">
        <f>Ideas!F50</f>
        <v>16</v>
      </c>
      <c r="R50">
        <f>Ideas!H50</f>
        <v>42</v>
      </c>
    </row>
    <row r="51" spans="1:18">
      <c r="A51">
        <f>Ideas!A51</f>
        <v>50</v>
      </c>
      <c r="B51" t="str">
        <f>Ideas!B51</f>
        <v>Love</v>
      </c>
      <c r="C51">
        <f>COUNTIF(Links!$B$2:$B$2407,'ORANGE - TSV File'!$B51)</f>
        <v>22</v>
      </c>
      <c r="D51">
        <f>COUNTIF(Links!$C$2:$C$2407,'ORANGE - TSV File'!$B51)</f>
        <v>23</v>
      </c>
      <c r="E51">
        <f t="shared" si="0"/>
        <v>45</v>
      </c>
      <c r="F51" s="18">
        <v>122</v>
      </c>
      <c r="G51">
        <f t="shared" si="1"/>
        <v>2.71</v>
      </c>
      <c r="H51" s="8" t="str">
        <f>IF(Ideas!K51&gt;"",Ideas!K51,"")</f>
        <v>ellipse</v>
      </c>
      <c r="I51" s="8" t="str">
        <f>IF(Ideas!L51&gt;"",Ideas!L51,"")</f>
        <v>CornflowerBlue</v>
      </c>
      <c r="J51" s="8" t="str">
        <f>IF(Ideas!M51&gt;"",Ideas!M51,"")</f>
        <v>CornflowerBlue</v>
      </c>
      <c r="K51" s="6" t="str">
        <f>Ideas!N51</f>
        <v>Black</v>
      </c>
      <c r="L51" t="str">
        <f>Ideas!I51</f>
        <v>G03-LightBlue-Human</v>
      </c>
      <c r="M51" t="str">
        <f>Ideas!J51</f>
        <v>G03-LightBlue-Human</v>
      </c>
      <c r="N51">
        <f>Ideas!C51</f>
        <v>2</v>
      </c>
      <c r="O51">
        <f>Ideas!D51</f>
        <v>1051</v>
      </c>
      <c r="P51" t="str">
        <f>Ideas!E51</f>
        <v>https://archive.org/details/encyclopaediabritannicagreatbooksofthewesternworld/Encyclop%C3%A6dia%20Britannica%20-%20Great%20Books%20of%20the%20Western%20World%2C%20Volume%202%20-%20The%20Great%20Ideas%20I/page/1050/mode/2up</v>
      </c>
      <c r="Q51">
        <f>Ideas!F51</f>
        <v>31</v>
      </c>
      <c r="R51">
        <f>Ideas!H51</f>
        <v>54</v>
      </c>
    </row>
    <row r="52" spans="1:18">
      <c r="A52">
        <f>Ideas!A52</f>
        <v>51</v>
      </c>
      <c r="B52" t="str">
        <f>Ideas!B52</f>
        <v>Man</v>
      </c>
      <c r="C52">
        <f>COUNTIF(Links!$B$2:$B$2407,'ORANGE - TSV File'!$B52)</f>
        <v>33</v>
      </c>
      <c r="D52">
        <f>COUNTIF(Links!$C$2:$C$2407,'ORANGE - TSV File'!$B52)</f>
        <v>38</v>
      </c>
      <c r="E52">
        <f t="shared" si="0"/>
        <v>71</v>
      </c>
      <c r="F52" s="18">
        <v>226</v>
      </c>
      <c r="G52">
        <f t="shared" si="1"/>
        <v>3.18</v>
      </c>
      <c r="H52" s="8" t="str">
        <f>IF(Ideas!K52&gt;"",Ideas!K52,"")</f>
        <v>ellipse</v>
      </c>
      <c r="I52" s="8" t="str">
        <f>IF(Ideas!L52&gt;"",Ideas!L52,"")</f>
        <v>CornflowerBlue</v>
      </c>
      <c r="J52" s="8" t="str">
        <f>IF(Ideas!M52&gt;"",Ideas!M52,"")</f>
        <v>CornflowerBlue</v>
      </c>
      <c r="K52" s="6" t="str">
        <f>Ideas!N52</f>
        <v>Black</v>
      </c>
      <c r="L52" t="str">
        <f>Ideas!I52</f>
        <v>G03-LightBlue-Human</v>
      </c>
      <c r="M52" t="str">
        <f>Ideas!J52</f>
        <v>G03-LightBlue-Human</v>
      </c>
      <c r="N52">
        <f>Ideas!C52</f>
        <v>3</v>
      </c>
      <c r="O52">
        <f>Ideas!D52</f>
        <v>1</v>
      </c>
      <c r="P52" t="str">
        <f>Ideas!E52</f>
        <v>https://archive.org/details/encyclopaediabritannicagreatbooksofthewesternworld/Encyclop%C3%A6dia%20Britannica%20-%20Great%20Books%20of%20the%20Western%20World%2C%20Volume%203%20-%20The%20Great%20Ideas%20II/page/0/mode/2up</v>
      </c>
      <c r="Q52">
        <f>Ideas!F52</f>
        <v>41</v>
      </c>
      <c r="R52">
        <f>Ideas!H52</f>
        <v>55</v>
      </c>
    </row>
    <row r="53" spans="1:18">
      <c r="A53">
        <f>Ideas!A53</f>
        <v>52</v>
      </c>
      <c r="B53" t="str">
        <f>Ideas!B53</f>
        <v>Mathematics</v>
      </c>
      <c r="C53">
        <f>COUNTIF(Links!$B$2:$B$2407,'ORANGE - TSV File'!$B53)</f>
        <v>24</v>
      </c>
      <c r="D53">
        <f>COUNTIF(Links!$C$2:$C$2407,'ORANGE - TSV File'!$B53)</f>
        <v>26</v>
      </c>
      <c r="E53">
        <f t="shared" si="0"/>
        <v>50</v>
      </c>
      <c r="F53" s="18">
        <v>171</v>
      </c>
      <c r="G53">
        <f t="shared" si="1"/>
        <v>3.42</v>
      </c>
      <c r="H53" s="8" t="str">
        <f>IF(Ideas!K53&gt;"",Ideas!K53,"")</f>
        <v>box</v>
      </c>
      <c r="I53" s="8" t="str">
        <f>IF(Ideas!L53&gt;"",Ideas!L53,"")</f>
        <v>Orange</v>
      </c>
      <c r="J53" s="8" t="str">
        <f>IF(Ideas!M53&gt;"",Ideas!M53,"")</f>
        <v>Black</v>
      </c>
      <c r="K53" s="6" t="str">
        <f>Ideas!N53</f>
        <v>Black</v>
      </c>
      <c r="L53" t="str">
        <f>Ideas!I53</f>
        <v>G04-Orange-Constraint</v>
      </c>
      <c r="M53" t="str">
        <f>Ideas!J53</f>
        <v>G01-Black-Emphasis</v>
      </c>
      <c r="N53">
        <f>Ideas!C53</f>
        <v>3</v>
      </c>
      <c r="O53">
        <f>Ideas!D53</f>
        <v>42</v>
      </c>
      <c r="P53" t="str">
        <f>Ideas!E53</f>
        <v>https://archive.org/details/encyclopaediabritannicagreatbooksofthewesternworld/Encyclop%C3%A6dia%20Britannica%20-%20Great%20Books%20of%20the%20Western%20World%2C%20Volume%203%20-%20The%20Great%20Ideas%20II/page/42/mode/2up</v>
      </c>
      <c r="Q53">
        <f>Ideas!F53</f>
        <v>21</v>
      </c>
      <c r="R53">
        <f>Ideas!H53</f>
        <v>23</v>
      </c>
    </row>
    <row r="54" spans="1:18">
      <c r="A54">
        <f>Ideas!A54</f>
        <v>53</v>
      </c>
      <c r="B54" t="str">
        <f>Ideas!B54</f>
        <v>Matter</v>
      </c>
      <c r="C54">
        <f>COUNTIF(Links!$B$2:$B$2407,'ORANGE - TSV File'!$B54)</f>
        <v>25</v>
      </c>
      <c r="D54">
        <f>COUNTIF(Links!$C$2:$C$2407,'ORANGE - TSV File'!$B54)</f>
        <v>20</v>
      </c>
      <c r="E54">
        <f t="shared" si="0"/>
        <v>45</v>
      </c>
      <c r="F54" s="18">
        <v>109</v>
      </c>
      <c r="G54">
        <f t="shared" si="1"/>
        <v>2.42</v>
      </c>
      <c r="H54" s="8" t="str">
        <f>IF(Ideas!K54&gt;"",Ideas!K54,"")</f>
        <v>ellipse</v>
      </c>
      <c r="I54" s="8" t="str">
        <f>IF(Ideas!L54&gt;"",Ideas!L54,"")</f>
        <v>Black</v>
      </c>
      <c r="J54" s="8" t="str">
        <f>IF(Ideas!M54&gt;"",Ideas!M54,"")</f>
        <v>Black</v>
      </c>
      <c r="K54" s="6" t="str">
        <f>Ideas!N54</f>
        <v>Black</v>
      </c>
      <c r="L54" t="str">
        <f>Ideas!I54</f>
        <v>G01-Black-Emphasis</v>
      </c>
      <c r="M54" t="str">
        <f>Ideas!J54</f>
        <v>G01-Black-Emphasis</v>
      </c>
      <c r="N54">
        <f>Ideas!C54</f>
        <v>3</v>
      </c>
      <c r="O54">
        <f>Ideas!D54</f>
        <v>63</v>
      </c>
      <c r="P54" t="str">
        <f>Ideas!E54</f>
        <v>https://archive.org/details/encyclopaediabritannicagreatbooksofthewesternworld/Encyclop%C3%A6dia%20Britannica%20-%20Great%20Books%20of%20the%20Western%20World%2C%20Volume%203%20-%20The%20Great%20Ideas%20II/page/62/mode/2up</v>
      </c>
      <c r="Q54">
        <f>Ideas!F54</f>
        <v>17</v>
      </c>
      <c r="R54">
        <f>Ideas!H54</f>
        <v>2</v>
      </c>
    </row>
    <row r="55" spans="1:18">
      <c r="A55">
        <f>Ideas!A55</f>
        <v>54</v>
      </c>
      <c r="B55" t="str">
        <f>Ideas!B55</f>
        <v>Mechanics</v>
      </c>
      <c r="C55">
        <f>COUNTIF(Links!$B$2:$B$2407,'ORANGE - TSV File'!$B55)</f>
        <v>23</v>
      </c>
      <c r="D55">
        <f>COUNTIF(Links!$C$2:$C$2407,'ORANGE - TSV File'!$B55)</f>
        <v>21</v>
      </c>
      <c r="E55">
        <f t="shared" si="0"/>
        <v>44</v>
      </c>
      <c r="F55" s="18">
        <v>161</v>
      </c>
      <c r="G55">
        <f t="shared" si="1"/>
        <v>3.66</v>
      </c>
      <c r="H55" s="8" t="str">
        <f>IF(Ideas!K55&gt;"",Ideas!K55,"")</f>
        <v>box</v>
      </c>
      <c r="I55" s="8" t="str">
        <f>IF(Ideas!L55&gt;"",Ideas!L55,"")</f>
        <v>Orange</v>
      </c>
      <c r="J55" s="8" t="str">
        <f>IF(Ideas!M55&gt;"",Ideas!M55,"")</f>
        <v>Black</v>
      </c>
      <c r="K55" s="6" t="str">
        <f>Ideas!N55</f>
        <v>Black</v>
      </c>
      <c r="L55" t="str">
        <f>Ideas!I55</f>
        <v>G04-Orange-Constraint</v>
      </c>
      <c r="M55" t="str">
        <f>Ideas!J55</f>
        <v>G01-Black-Emphasis</v>
      </c>
      <c r="N55">
        <f>Ideas!C55</f>
        <v>3</v>
      </c>
      <c r="O55">
        <f>Ideas!D55</f>
        <v>80</v>
      </c>
      <c r="P55" t="str">
        <f>Ideas!E55</f>
        <v>https://archive.org/details/encyclopaediabritannicagreatbooksofthewesternworld/Encyclop%C3%A6dia%20Britannica%20-%20Great%20Books%20of%20the%20Western%20World%2C%20Volume%203%20-%20The%20Great%20Ideas%20II/page/80/mode/2up</v>
      </c>
      <c r="Q55">
        <f>Ideas!F55</f>
        <v>32</v>
      </c>
      <c r="R55">
        <f>Ideas!H55</f>
        <v>27</v>
      </c>
    </row>
    <row r="56" spans="1:18">
      <c r="A56">
        <f>Ideas!A56</f>
        <v>55</v>
      </c>
      <c r="B56" t="str">
        <f>Ideas!B56</f>
        <v>Medicine</v>
      </c>
      <c r="C56">
        <f>COUNTIF(Links!$B$2:$B$2407,'ORANGE - TSV File'!$B56)</f>
        <v>17</v>
      </c>
      <c r="D56">
        <f>COUNTIF(Links!$C$2:$C$2407,'ORANGE - TSV File'!$B56)</f>
        <v>14</v>
      </c>
      <c r="E56">
        <f t="shared" si="0"/>
        <v>31</v>
      </c>
      <c r="F56" s="18">
        <v>104</v>
      </c>
      <c r="G56">
        <f t="shared" si="1"/>
        <v>3.35</v>
      </c>
      <c r="H56" s="8" t="str">
        <f>IF(Ideas!K56&gt;"",Ideas!K56,"")</f>
        <v>ellipse</v>
      </c>
      <c r="I56" s="8" t="str">
        <f>IF(Ideas!L56&gt;"",Ideas!L56,"")</f>
        <v>Black</v>
      </c>
      <c r="J56" s="8" t="str">
        <f>IF(Ideas!M56&gt;"",Ideas!M56,"")</f>
        <v>RoyalBlue</v>
      </c>
      <c r="K56" s="6" t="str">
        <f>Ideas!N56</f>
        <v>Black</v>
      </c>
      <c r="L56" t="str">
        <f>Ideas!I56</f>
        <v>G01-Black-Emphasis</v>
      </c>
      <c r="M56" t="str">
        <f>Ideas!J56</f>
        <v>G02-DarkBlue-Important</v>
      </c>
      <c r="N56">
        <f>Ideas!C56</f>
        <v>3</v>
      </c>
      <c r="O56">
        <f>Ideas!D56</f>
        <v>112</v>
      </c>
      <c r="P56" t="str">
        <f>Ideas!E56</f>
        <v>https://archive.org/details/encyclopaediabritannicagreatbooksofthewesternworld/Encyclop%C3%A6dia%20Britannica%20-%20Great%20Books%20of%20the%20Western%20World%2C%20Volume%203%20-%20The%20Great%20Ideas%20II/page/112/mode/2up</v>
      </c>
      <c r="Q56">
        <f>Ideas!F56</f>
        <v>21</v>
      </c>
      <c r="R56">
        <f>Ideas!H56</f>
        <v>49</v>
      </c>
    </row>
    <row r="57" spans="1:18">
      <c r="A57">
        <f>Ideas!A57</f>
        <v>56</v>
      </c>
      <c r="B57" t="str">
        <f>Ideas!B57</f>
        <v>Memory and Imagination</v>
      </c>
      <c r="C57">
        <f>COUNTIF(Links!$B$2:$B$2407,'ORANGE - TSV File'!$B57)</f>
        <v>21</v>
      </c>
      <c r="D57">
        <f>COUNTIF(Links!$C$2:$C$2407,'ORANGE - TSV File'!$B57)</f>
        <v>34</v>
      </c>
      <c r="E57">
        <f t="shared" si="0"/>
        <v>55</v>
      </c>
      <c r="F57" s="18">
        <v>118</v>
      </c>
      <c r="G57">
        <f t="shared" si="1"/>
        <v>2.15</v>
      </c>
      <c r="H57" s="8" t="str">
        <f>IF(Ideas!K57&gt;"",Ideas!K57,"")</f>
        <v>ellipse</v>
      </c>
      <c r="I57" s="8" t="str">
        <f>IF(Ideas!L57&gt;"",Ideas!L57,"")</f>
        <v>Black</v>
      </c>
      <c r="J57" s="8" t="str">
        <f>IF(Ideas!M57&gt;"",Ideas!M57,"")</f>
        <v>RoyalBlue</v>
      </c>
      <c r="K57" s="6" t="str">
        <f>Ideas!N57</f>
        <v>Black</v>
      </c>
      <c r="L57" t="str">
        <f>Ideas!I57</f>
        <v>G01-Black-Emphasis</v>
      </c>
      <c r="M57" t="str">
        <f>Ideas!J57</f>
        <v>G02-DarkBlue-Important</v>
      </c>
      <c r="N57">
        <f>Ideas!C57</f>
        <v>3</v>
      </c>
      <c r="O57">
        <f>Ideas!D57</f>
        <v>133</v>
      </c>
      <c r="P57" t="str">
        <f>Ideas!E57</f>
        <v>https://archive.org/details/encyclopaediabritannicagreatbooksofthewesternworld/Encyclop%C3%A6dia%20Britannica%20-%20Great%20Books%20of%20the%20Western%20World%2C%20Volume%203%20-%20The%20Great%20Ideas%20II/page/132/mode/2up</v>
      </c>
      <c r="Q57">
        <f>Ideas!F57</f>
        <v>25</v>
      </c>
      <c r="R57">
        <f>Ideas!H57</f>
        <v>43</v>
      </c>
    </row>
    <row r="58" spans="1:18">
      <c r="A58">
        <f>Ideas!A58</f>
        <v>57</v>
      </c>
      <c r="B58" t="str">
        <f>Ideas!B58</f>
        <v>Metaphysics</v>
      </c>
      <c r="C58">
        <f>COUNTIF(Links!$B$2:$B$2407,'ORANGE - TSV File'!$B58)</f>
        <v>30</v>
      </c>
      <c r="D58">
        <f>COUNTIF(Links!$C$2:$C$2407,'ORANGE - TSV File'!$B58)</f>
        <v>22</v>
      </c>
      <c r="E58">
        <f t="shared" si="0"/>
        <v>52</v>
      </c>
      <c r="F58" s="18">
        <v>84</v>
      </c>
      <c r="G58">
        <f t="shared" si="1"/>
        <v>1.62</v>
      </c>
      <c r="H58" s="8" t="str">
        <f>IF(Ideas!K58&gt;"",Ideas!K58,"")</f>
        <v>ellipse</v>
      </c>
      <c r="I58" s="8" t="str">
        <f>IF(Ideas!L58&gt;"",Ideas!L58,"")</f>
        <v>Black</v>
      </c>
      <c r="J58" s="8" t="str">
        <f>IF(Ideas!M58&gt;"",Ideas!M58,"")</f>
        <v>RoyalBlue</v>
      </c>
      <c r="K58" s="6" t="str">
        <f>Ideas!N58</f>
        <v>Black</v>
      </c>
      <c r="L58" t="str">
        <f>Ideas!I58</f>
        <v>G01-Black-Emphasis</v>
      </c>
      <c r="M58" t="str">
        <f>Ideas!J58</f>
        <v>G02-DarkBlue-Important</v>
      </c>
      <c r="N58">
        <f>Ideas!C58</f>
        <v>3</v>
      </c>
      <c r="O58">
        <f>Ideas!D58</f>
        <v>158</v>
      </c>
      <c r="P58" t="str">
        <f>Ideas!E58</f>
        <v>https://archive.org/details/encyclopaediabritannicagreatbooksofthewesternworld/Encyclop%C3%A6dia%20Britannica%20-%20Great%20Books%20of%20the%20Western%20World%2C%20Volume%203%20-%20The%20Great%20Ideas%20II/page/158/mode/2up</v>
      </c>
      <c r="Q58">
        <f>Ideas!F58</f>
        <v>13</v>
      </c>
      <c r="R58">
        <f>Ideas!H58</f>
        <v>41</v>
      </c>
    </row>
    <row r="59" spans="1:18">
      <c r="A59">
        <f>Ideas!A59</f>
        <v>58</v>
      </c>
      <c r="B59" t="str">
        <f>Ideas!B59</f>
        <v>Mind</v>
      </c>
      <c r="C59">
        <f>COUNTIF(Links!$B$2:$B$2407,'ORANGE - TSV File'!$B59)</f>
        <v>49</v>
      </c>
      <c r="D59">
        <f>COUNTIF(Links!$C$2:$C$2407,'ORANGE - TSV File'!$B59)</f>
        <v>46</v>
      </c>
      <c r="E59">
        <f t="shared" si="0"/>
        <v>95</v>
      </c>
      <c r="F59" s="18">
        <v>244</v>
      </c>
      <c r="G59">
        <f t="shared" si="1"/>
        <v>2.57</v>
      </c>
      <c r="H59" s="8" t="str">
        <f>IF(Ideas!K59&gt;"",Ideas!K59,"")</f>
        <v>ellipse</v>
      </c>
      <c r="I59" s="8" t="str">
        <f>IF(Ideas!L59&gt;"",Ideas!L59,"")</f>
        <v>CornflowerBlue</v>
      </c>
      <c r="J59" s="8" t="str">
        <f>IF(Ideas!M59&gt;"",Ideas!M59,"")</f>
        <v>CornflowerBlue</v>
      </c>
      <c r="K59" s="6" t="str">
        <f>Ideas!N59</f>
        <v>Black</v>
      </c>
      <c r="L59" t="str">
        <f>Ideas!I59</f>
        <v>G03-LightBlue-Human</v>
      </c>
      <c r="M59" t="str">
        <f>Ideas!J59</f>
        <v>G02-DarkBlue-Important</v>
      </c>
      <c r="N59">
        <f>Ideas!C59</f>
        <v>3</v>
      </c>
      <c r="O59">
        <f>Ideas!D59</f>
        <v>171</v>
      </c>
      <c r="P59" t="str">
        <f>Ideas!E59</f>
        <v>https://archive.org/details/encyclopaediabritannicagreatbooksofthewesternworld/Encyclop%C3%A6dia%20Britannica%20-%20Great%20Books%20of%20the%20Western%20World%2C%20Volume%203%20-%20The%20Great%20Ideas%20II/page/170/mode/2up</v>
      </c>
      <c r="Q59">
        <f>Ideas!F59</f>
        <v>33</v>
      </c>
      <c r="R59">
        <f>Ideas!H59</f>
        <v>58</v>
      </c>
    </row>
    <row r="60" spans="1:18">
      <c r="A60">
        <f>Ideas!A60</f>
        <v>59</v>
      </c>
      <c r="B60" t="str">
        <f>Ideas!B60</f>
        <v>Monarchy</v>
      </c>
      <c r="C60">
        <f>COUNTIF(Links!$B$2:$B$2407,'ORANGE - TSV File'!$B60)</f>
        <v>16</v>
      </c>
      <c r="D60">
        <f>COUNTIF(Links!$C$2:$C$2407,'ORANGE - TSV File'!$B60)</f>
        <v>21</v>
      </c>
      <c r="E60">
        <f t="shared" si="0"/>
        <v>37</v>
      </c>
      <c r="F60" s="18">
        <v>96</v>
      </c>
      <c r="G60">
        <f t="shared" si="1"/>
        <v>2.59</v>
      </c>
      <c r="H60" s="8" t="str">
        <f>IF(Ideas!K60&gt;"",Ideas!K60,"")</f>
        <v>box</v>
      </c>
      <c r="I60" s="8" t="str">
        <f>IF(Ideas!L60&gt;"",Ideas!L60,"")</f>
        <v>Orange</v>
      </c>
      <c r="J60" s="8" t="str">
        <f>IF(Ideas!M60&gt;"",Ideas!M60,"")</f>
        <v>Black</v>
      </c>
      <c r="K60" s="6" t="str">
        <f>Ideas!N60</f>
        <v>Black</v>
      </c>
      <c r="L60" t="str">
        <f>Ideas!I60</f>
        <v>G04-Orange-Constraint</v>
      </c>
      <c r="M60" t="str">
        <f>Ideas!J60</f>
        <v>G01-Black-Emphasis</v>
      </c>
      <c r="N60">
        <f>Ideas!C60</f>
        <v>3</v>
      </c>
      <c r="O60">
        <f>Ideas!D60</f>
        <v>204</v>
      </c>
      <c r="P60" t="str">
        <f>Ideas!E60</f>
        <v>https://archive.org/details/encyclopaediabritannicagreatbooksofthewesternworld/Encyclop%C3%A6dia%20Britannica%20-%20Great%20Books%20of%20the%20Western%20World%2C%20Volume%203%20-%20The%20Great%20Ideas%20II/page/204/mode/2up</v>
      </c>
      <c r="Q60">
        <f>Ideas!F60</f>
        <v>21</v>
      </c>
      <c r="R60">
        <f>Ideas!H60</f>
        <v>90</v>
      </c>
    </row>
    <row r="61" spans="1:18">
      <c r="A61">
        <f>Ideas!A61</f>
        <v>60</v>
      </c>
      <c r="B61" t="str">
        <f>Ideas!B61</f>
        <v>Nature</v>
      </c>
      <c r="C61">
        <f>COUNTIF(Links!$B$2:$B$2407,'ORANGE - TSV File'!$B61)</f>
        <v>49</v>
      </c>
      <c r="D61">
        <f>COUNTIF(Links!$C$2:$C$2407,'ORANGE - TSV File'!$B61)</f>
        <v>40</v>
      </c>
      <c r="E61">
        <f t="shared" si="0"/>
        <v>89</v>
      </c>
      <c r="F61" s="18">
        <v>231</v>
      </c>
      <c r="G61">
        <f t="shared" si="1"/>
        <v>2.6</v>
      </c>
      <c r="H61" s="8" t="str">
        <f>IF(Ideas!K61&gt;"",Ideas!K61,"")</f>
        <v>ellipse</v>
      </c>
      <c r="I61" s="8" t="str">
        <f>IF(Ideas!L61&gt;"",Ideas!L61,"")</f>
        <v>Black</v>
      </c>
      <c r="J61" s="8" t="str">
        <f>IF(Ideas!M61&gt;"",Ideas!M61,"")</f>
        <v>Black</v>
      </c>
      <c r="K61" s="6" t="str">
        <f>Ideas!N61</f>
        <v>Black</v>
      </c>
      <c r="L61" t="str">
        <f>Ideas!I61</f>
        <v>G01-Black-Emphasis</v>
      </c>
      <c r="M61" t="str">
        <f>Ideas!J61</f>
        <v>G01-Black-Emphasis</v>
      </c>
      <c r="N61">
        <f>Ideas!C61</f>
        <v>3</v>
      </c>
      <c r="O61">
        <f>Ideas!D61</f>
        <v>225</v>
      </c>
      <c r="P61" t="str">
        <f>Ideas!E61</f>
        <v>https://archive.org/details/encyclopaediabritannicagreatbooksofthewesternworld/Encyclop%C3%A6dia%20Britannica%20-%20Great%20Books%20of%20the%20Western%20World%2C%20Volume%203%20-%20The%20Great%20Ideas%20II/page/224/mode/2up</v>
      </c>
      <c r="Q61">
        <f>Ideas!F61</f>
        <v>26</v>
      </c>
      <c r="R61">
        <f>Ideas!H61</f>
        <v>1</v>
      </c>
    </row>
    <row r="62" spans="1:18">
      <c r="A62">
        <f>Ideas!A62</f>
        <v>61</v>
      </c>
      <c r="B62" t="str">
        <f>Ideas!B62</f>
        <v>Necessity and Contingency</v>
      </c>
      <c r="C62">
        <f>COUNTIF(Links!$B$2:$B$2407,'ORANGE - TSV File'!$B62)</f>
        <v>30</v>
      </c>
      <c r="D62">
        <f>COUNTIF(Links!$C$2:$C$2407,'ORANGE - TSV File'!$B62)</f>
        <v>27</v>
      </c>
      <c r="E62">
        <f t="shared" si="0"/>
        <v>57</v>
      </c>
      <c r="F62" s="18">
        <v>146</v>
      </c>
      <c r="G62">
        <f t="shared" si="1"/>
        <v>2.56</v>
      </c>
      <c r="H62" s="8" t="str">
        <f>IF(Ideas!K62&gt;"",Ideas!K62,"")</f>
        <v>box</v>
      </c>
      <c r="I62" s="8" t="str">
        <f>IF(Ideas!L62&gt;"",Ideas!L62,"")</f>
        <v>RoyalBlue</v>
      </c>
      <c r="J62" s="8" t="str">
        <f>IF(Ideas!M62&gt;"",Ideas!M62,"")</f>
        <v>RoyalBlue</v>
      </c>
      <c r="K62" s="6" t="str">
        <f>Ideas!N62</f>
        <v>Black</v>
      </c>
      <c r="L62" t="str">
        <f>Ideas!I62</f>
        <v>G02-DarkBlue-Important</v>
      </c>
      <c r="M62" t="str">
        <f>Ideas!J62</f>
        <v>G02-DarkBlue-Important</v>
      </c>
      <c r="N62">
        <f>Ideas!C62</f>
        <v>3</v>
      </c>
      <c r="O62">
        <f>Ideas!D62</f>
        <v>251</v>
      </c>
      <c r="P62" t="str">
        <f>Ideas!E62</f>
        <v>https://archive.org/details/encyclopaediabritannicagreatbooksofthewesternworld/Encyclop%C3%A6dia%20Britannica%20-%20Great%20Books%20of%20the%20Western%20World%2C%20Volume%203%20-%20The%20Great%20Ideas%20II/page/250/mode/2up</v>
      </c>
      <c r="Q62">
        <f>Ideas!F62</f>
        <v>19</v>
      </c>
      <c r="R62">
        <f>Ideas!H62</f>
        <v>20</v>
      </c>
    </row>
    <row r="63" spans="1:18">
      <c r="A63">
        <f>Ideas!A63</f>
        <v>62</v>
      </c>
      <c r="B63" t="str">
        <f>Ideas!B63</f>
        <v>Oligarchy</v>
      </c>
      <c r="C63">
        <f>COUNTIF(Links!$B$2:$B$2407,'ORANGE - TSV File'!$B63)</f>
        <v>15</v>
      </c>
      <c r="D63">
        <f>COUNTIF(Links!$C$2:$C$2407,'ORANGE - TSV File'!$B63)</f>
        <v>14</v>
      </c>
      <c r="E63">
        <f t="shared" si="0"/>
        <v>29</v>
      </c>
      <c r="F63" s="18">
        <v>75</v>
      </c>
      <c r="G63">
        <f t="shared" si="1"/>
        <v>2.59</v>
      </c>
      <c r="H63" s="8" t="str">
        <f>IF(Ideas!K63&gt;"",Ideas!K63,"")</f>
        <v>box</v>
      </c>
      <c r="I63" s="8" t="str">
        <f>IF(Ideas!L63&gt;"",Ideas!L63,"")</f>
        <v>Orange</v>
      </c>
      <c r="J63" s="8" t="str">
        <f>IF(Ideas!M63&gt;"",Ideas!M63,"")</f>
        <v>Black</v>
      </c>
      <c r="K63" s="6" t="str">
        <f>Ideas!N63</f>
        <v>Black</v>
      </c>
      <c r="L63" t="str">
        <f>Ideas!I63</f>
        <v>G04-Orange-Constraint</v>
      </c>
      <c r="M63" t="str">
        <f>Ideas!J63</f>
        <v>G01-Black-Emphasis</v>
      </c>
      <c r="N63">
        <f>Ideas!C63</f>
        <v>3</v>
      </c>
      <c r="O63">
        <f>Ideas!D63</f>
        <v>270</v>
      </c>
      <c r="P63" t="str">
        <f>Ideas!E63</f>
        <v>https://archive.org/details/encyclopaediabritannicagreatbooksofthewesternworld/Encyclop%C3%A6dia%20Britannica%20-%20Great%20Books%20of%20the%20Western%20World%2C%20Volume%203%20-%20The%20Great%20Ideas%20II/page/270/mode/2up</v>
      </c>
      <c r="Q63">
        <f>Ideas!F63</f>
        <v>12</v>
      </c>
      <c r="R63">
        <f>Ideas!H63</f>
        <v>92</v>
      </c>
    </row>
    <row r="64" spans="1:18">
      <c r="A64">
        <f>Ideas!A64</f>
        <v>63</v>
      </c>
      <c r="B64" t="str">
        <f>Ideas!B64</f>
        <v>One and Many</v>
      </c>
      <c r="C64">
        <f>COUNTIF(Links!$B$2:$B$2407,'ORANGE - TSV File'!$B64)</f>
        <v>39</v>
      </c>
      <c r="D64">
        <f>COUNTIF(Links!$C$2:$C$2407,'ORANGE - TSV File'!$B64)</f>
        <v>22</v>
      </c>
      <c r="E64">
        <f t="shared" si="0"/>
        <v>61</v>
      </c>
      <c r="F64" s="18">
        <v>187</v>
      </c>
      <c r="G64">
        <f t="shared" si="1"/>
        <v>3.07</v>
      </c>
      <c r="H64" s="8" t="str">
        <f>IF(Ideas!K64&gt;"",Ideas!K64,"")</f>
        <v>ellipse</v>
      </c>
      <c r="I64" s="8" t="str">
        <f>IF(Ideas!L64&gt;"",Ideas!L64,"")</f>
        <v>Black</v>
      </c>
      <c r="J64" s="8" t="str">
        <f>IF(Ideas!M64&gt;"",Ideas!M64,"")</f>
        <v>Black</v>
      </c>
      <c r="K64" s="6" t="str">
        <f>Ideas!N64</f>
        <v>Black</v>
      </c>
      <c r="L64" t="str">
        <f>Ideas!I64</f>
        <v>G01-Black-Emphasis</v>
      </c>
      <c r="M64" t="str">
        <f>Ideas!J64</f>
        <v>G01-Black-Emphasis</v>
      </c>
      <c r="N64">
        <f>Ideas!C64</f>
        <v>3</v>
      </c>
      <c r="O64">
        <f>Ideas!D64</f>
        <v>282</v>
      </c>
      <c r="P64" t="str">
        <f>Ideas!E64</f>
        <v>https://archive.org/details/encyclopaediabritannicagreatbooksofthewesternworld/Encyclop%C3%A6dia%20Britannica%20-%20Great%20Books%20of%20the%20Western%20World%2C%20Volume%203%20-%20The%20Great%20Ideas%20II/page/282/mode/2up</v>
      </c>
      <c r="Q64">
        <f>Ideas!F64</f>
        <v>21</v>
      </c>
      <c r="R64">
        <f>Ideas!H64</f>
        <v>33</v>
      </c>
    </row>
    <row r="65" spans="1:18">
      <c r="A65">
        <f>Ideas!A65</f>
        <v>64</v>
      </c>
      <c r="B65" t="str">
        <f>Ideas!B65</f>
        <v>Opinion</v>
      </c>
      <c r="C65">
        <f>COUNTIF(Links!$B$2:$B$2407,'ORANGE - TSV File'!$B65)</f>
        <v>34</v>
      </c>
      <c r="D65">
        <f>COUNTIF(Links!$C$2:$C$2407,'ORANGE - TSV File'!$B65)</f>
        <v>29</v>
      </c>
      <c r="E65">
        <f t="shared" si="0"/>
        <v>63</v>
      </c>
      <c r="F65" s="18">
        <v>171</v>
      </c>
      <c r="G65">
        <f t="shared" si="1"/>
        <v>2.71</v>
      </c>
      <c r="H65" s="8" t="str">
        <f>IF(Ideas!K65&gt;"",Ideas!K65,"")</f>
        <v>ellipse</v>
      </c>
      <c r="I65" s="8" t="str">
        <f>IF(Ideas!L65&gt;"",Ideas!L65,"")</f>
        <v>CornflowerBlue</v>
      </c>
      <c r="J65" s="8" t="str">
        <f>IF(Ideas!M65&gt;"",Ideas!M65,"")</f>
        <v>Orange</v>
      </c>
      <c r="K65" s="6" t="str">
        <f>Ideas!N65</f>
        <v>Black</v>
      </c>
      <c r="L65" t="str">
        <f>Ideas!I65</f>
        <v>G03-LightBlue-Human</v>
      </c>
      <c r="M65" t="str">
        <f>Ideas!J65</f>
        <v>G04-Orange-Constraint</v>
      </c>
      <c r="N65">
        <f>Ideas!C65</f>
        <v>3</v>
      </c>
      <c r="O65">
        <f>Ideas!D65</f>
        <v>303</v>
      </c>
      <c r="P65" t="str">
        <f>Ideas!E65</f>
        <v>https://archive.org/details/encyclopaediabritannicagreatbooksofthewesternworld/Encyclop%C3%A6dia%20Britannica%20-%20Great%20Books%20of%20the%20Western%20World%2C%20Volume%203%20-%20The%20Great%20Ideas%20II/page/302/mode/2up</v>
      </c>
      <c r="Q65">
        <f>Ideas!F65</f>
        <v>20</v>
      </c>
      <c r="R65">
        <f>Ideas!H65</f>
        <v>52</v>
      </c>
    </row>
    <row r="66" spans="1:18">
      <c r="A66">
        <f>Ideas!A66</f>
        <v>65</v>
      </c>
      <c r="B66" t="str">
        <f>Ideas!B66</f>
        <v>Opposition</v>
      </c>
      <c r="C66">
        <f>COUNTIF(Links!$B$2:$B$2407,'ORANGE - TSV File'!$B66)</f>
        <v>34</v>
      </c>
      <c r="D66">
        <f>COUNTIF(Links!$C$2:$C$2407,'ORANGE - TSV File'!$B66)</f>
        <v>29</v>
      </c>
      <c r="E66">
        <f t="shared" si="0"/>
        <v>63</v>
      </c>
      <c r="F66" s="18">
        <v>184</v>
      </c>
      <c r="G66">
        <f t="shared" si="1"/>
        <v>2.92</v>
      </c>
      <c r="H66" s="8" t="str">
        <f>IF(Ideas!K66&gt;"",Ideas!K66,"")</f>
        <v>box</v>
      </c>
      <c r="I66" s="8" t="str">
        <f>IF(Ideas!L66&gt;"",Ideas!L66,"")</f>
        <v>RoyalBlue</v>
      </c>
      <c r="J66" s="8" t="str">
        <f>IF(Ideas!M66&gt;"",Ideas!M66,"")</f>
        <v>Black</v>
      </c>
      <c r="K66" s="6" t="str">
        <f>Ideas!N66</f>
        <v>Black</v>
      </c>
      <c r="L66" t="str">
        <f>Ideas!I66</f>
        <v>G02-DarkBlue-Important</v>
      </c>
      <c r="M66" t="str">
        <f>Ideas!J66</f>
        <v>G01-Black-Emphasis</v>
      </c>
      <c r="N66">
        <f>Ideas!C66</f>
        <v>3</v>
      </c>
      <c r="O66">
        <f>Ideas!D66</f>
        <v>323</v>
      </c>
      <c r="P66" t="str">
        <f>Ideas!E66</f>
        <v>https://archive.org/details/encyclopaediabritannicagreatbooksofthewesternworld/Encyclop%C3%A6dia%20Britannica%20-%20Great%20Books%20of%20the%20Western%20World%2C%20Volume%203%20-%20The%20Great%20Ideas%20II/page/322/mode/2up</v>
      </c>
      <c r="Q66">
        <f>Ideas!F66</f>
        <v>19</v>
      </c>
      <c r="R66">
        <f>Ideas!H66</f>
        <v>35</v>
      </c>
    </row>
    <row r="67" spans="1:18">
      <c r="A67">
        <f>Ideas!A67</f>
        <v>66</v>
      </c>
      <c r="B67" t="str">
        <f>Ideas!B67</f>
        <v>Philosophy</v>
      </c>
      <c r="C67">
        <f>COUNTIF(Links!$B$2:$B$2407,'ORANGE - TSV File'!$B67)</f>
        <v>29</v>
      </c>
      <c r="D67">
        <f>COUNTIF(Links!$C$2:$C$2407,'ORANGE - TSV File'!$B67)</f>
        <v>33</v>
      </c>
      <c r="E67">
        <f t="shared" ref="E67:E103" si="2">SUM(C67:D67)</f>
        <v>62</v>
      </c>
      <c r="F67" s="18">
        <v>168</v>
      </c>
      <c r="G67">
        <f t="shared" ref="G67:G103" si="3">ROUND(F67/E67,2)</f>
        <v>2.71</v>
      </c>
      <c r="H67" s="8" t="str">
        <f>IF(Ideas!K67&gt;"",Ideas!K67,"")</f>
        <v>ellipse</v>
      </c>
      <c r="I67" s="8" t="str">
        <f>IF(Ideas!L67&gt;"",Ideas!L67,"")</f>
        <v>Black</v>
      </c>
      <c r="J67" s="8" t="str">
        <f>IF(Ideas!M67&gt;"",Ideas!M67,"")</f>
        <v>RoyalBlue</v>
      </c>
      <c r="K67" s="6" t="str">
        <f>Ideas!N67</f>
        <v>Black</v>
      </c>
      <c r="L67" t="str">
        <f>Ideas!I67</f>
        <v>G01-Black-Emphasis</v>
      </c>
      <c r="M67" t="str">
        <f>Ideas!J67</f>
        <v>G02-DarkBlue-Important</v>
      </c>
      <c r="N67">
        <f>Ideas!C67</f>
        <v>3</v>
      </c>
      <c r="O67">
        <f>Ideas!D67</f>
        <v>342</v>
      </c>
      <c r="P67" t="str">
        <f>Ideas!E67</f>
        <v>https://archive.org/details/encyclopaediabritannicagreatbooksofthewesternworld/Encyclop%C3%A6dia%20Britannica%20-%20Great%20Books%20of%20the%20Western%20World%2C%20Volume%203%20-%20The%20Great%20Ideas%20II/page/342/mode/2up</v>
      </c>
      <c r="Q67">
        <f>Ideas!F67</f>
        <v>21</v>
      </c>
      <c r="R67">
        <f>Ideas!H67</f>
        <v>44</v>
      </c>
    </row>
    <row r="68" spans="1:18">
      <c r="A68">
        <f>Ideas!A68</f>
        <v>67</v>
      </c>
      <c r="B68" t="str">
        <f>Ideas!B68</f>
        <v>Physics</v>
      </c>
      <c r="C68">
        <f>COUNTIF(Links!$B$2:$B$2407,'ORANGE - TSV File'!$B68)</f>
        <v>26</v>
      </c>
      <c r="D68">
        <f>COUNTIF(Links!$C$2:$C$2407,'ORANGE - TSV File'!$B68)</f>
        <v>17</v>
      </c>
      <c r="E68">
        <f t="shared" si="2"/>
        <v>43</v>
      </c>
      <c r="F68" s="18">
        <v>185</v>
      </c>
      <c r="G68">
        <f t="shared" si="3"/>
        <v>4.3</v>
      </c>
      <c r="H68" s="8" t="str">
        <f>IF(Ideas!K68&gt;"",Ideas!K68,"")</f>
        <v>box</v>
      </c>
      <c r="I68" s="8" t="str">
        <f>IF(Ideas!L68&gt;"",Ideas!L68,"")</f>
        <v>Orange</v>
      </c>
      <c r="J68" s="8" t="str">
        <f>IF(Ideas!M68&gt;"",Ideas!M68,"")</f>
        <v>Black</v>
      </c>
      <c r="K68" s="6" t="str">
        <f>Ideas!N68</f>
        <v>Black</v>
      </c>
      <c r="L68" t="str">
        <f>Ideas!I68</f>
        <v>G04-Orange-Constraint</v>
      </c>
      <c r="M68" t="str">
        <f>Ideas!J68</f>
        <v>G01-Black-Emphasis</v>
      </c>
      <c r="N68">
        <f>Ideas!C68</f>
        <v>3</v>
      </c>
      <c r="O68">
        <f>Ideas!D68</f>
        <v>363</v>
      </c>
      <c r="P68" t="str">
        <f>Ideas!E68</f>
        <v>https://archive.org/details/encyclopaediabritannicagreatbooksofthewesternworld/Encyclop%C3%A6dia%20Britannica%20-%20Great%20Books%20of%20the%20Western%20World%2C%20Volume%203%20-%20The%20Great%20Ideas%20II/page/362/mode/2up</v>
      </c>
      <c r="Q68">
        <f>Ideas!F68</f>
        <v>14</v>
      </c>
      <c r="R68">
        <f>Ideas!H68</f>
        <v>28</v>
      </c>
    </row>
    <row r="69" spans="1:18">
      <c r="A69">
        <f>Ideas!A69</f>
        <v>68</v>
      </c>
      <c r="B69" t="str">
        <f>Ideas!B69</f>
        <v>Pleasure and Pain</v>
      </c>
      <c r="C69">
        <f>COUNTIF(Links!$B$2:$B$2407,'ORANGE - TSV File'!$B69)</f>
        <v>15</v>
      </c>
      <c r="D69">
        <f>COUNTIF(Links!$C$2:$C$2407,'ORANGE - TSV File'!$B69)</f>
        <v>16</v>
      </c>
      <c r="E69">
        <f t="shared" si="2"/>
        <v>31</v>
      </c>
      <c r="F69" s="18">
        <v>84</v>
      </c>
      <c r="G69">
        <f t="shared" si="3"/>
        <v>2.71</v>
      </c>
      <c r="H69" s="8" t="str">
        <f>IF(Ideas!K69&gt;"",Ideas!K69,"")</f>
        <v>ellipse</v>
      </c>
      <c r="I69" s="8" t="str">
        <f>IF(Ideas!L69&gt;"",Ideas!L69,"")</f>
        <v>CornflowerBlue</v>
      </c>
      <c r="J69" s="8" t="str">
        <f>IF(Ideas!M69&gt;"",Ideas!M69,"")</f>
        <v>Orange</v>
      </c>
      <c r="K69" s="6" t="str">
        <f>Ideas!N69</f>
        <v>Black</v>
      </c>
      <c r="L69" t="str">
        <f>Ideas!I69</f>
        <v>G03-LightBlue-Human</v>
      </c>
      <c r="M69" t="str">
        <f>Ideas!J69</f>
        <v>G04-Orange-Constraint</v>
      </c>
      <c r="N69">
        <f>Ideas!C69</f>
        <v>3</v>
      </c>
      <c r="O69">
        <f>Ideas!D69</f>
        <v>377</v>
      </c>
      <c r="P69" t="str">
        <f>Ideas!E69</f>
        <v>https://archive.org/details/encyclopaediabritannicagreatbooksofthewesternworld/Encyclop%C3%A6dia%20Britannica%20-%20Great%20Books%20of%20the%20Western%20World%2C%20Volume%203%20-%20The%20Great%20Ideas%20II/page/376/mode/2up</v>
      </c>
      <c r="Q69">
        <f>Ideas!F69</f>
        <v>23</v>
      </c>
      <c r="R69">
        <f>Ideas!H69</f>
        <v>70</v>
      </c>
    </row>
    <row r="70" spans="1:18">
      <c r="A70">
        <f>Ideas!A70</f>
        <v>69</v>
      </c>
      <c r="B70" t="str">
        <f>Ideas!B70</f>
        <v>Poetry</v>
      </c>
      <c r="C70">
        <f>COUNTIF(Links!$B$2:$B$2407,'ORANGE - TSV File'!$B70)</f>
        <v>18</v>
      </c>
      <c r="D70">
        <f>COUNTIF(Links!$C$2:$C$2407,'ORANGE - TSV File'!$B70)</f>
        <v>18</v>
      </c>
      <c r="E70">
        <f t="shared" si="2"/>
        <v>36</v>
      </c>
      <c r="F70" s="18">
        <v>70</v>
      </c>
      <c r="G70">
        <f t="shared" si="3"/>
        <v>1.94</v>
      </c>
      <c r="H70" s="8" t="str">
        <f>IF(Ideas!K70&gt;"",Ideas!K70,"")</f>
        <v>ellipse</v>
      </c>
      <c r="I70" s="8" t="str">
        <f>IF(Ideas!L70&gt;"",Ideas!L70,"")</f>
        <v>CornflowerBlue</v>
      </c>
      <c r="J70" s="8" t="str">
        <f>IF(Ideas!M70&gt;"",Ideas!M70,"")</f>
        <v>CornflowerBlue</v>
      </c>
      <c r="K70" s="6" t="str">
        <f>Ideas!N70</f>
        <v>Black</v>
      </c>
      <c r="L70" t="str">
        <f>Ideas!I70</f>
        <v>G03-LightBlue-Human</v>
      </c>
      <c r="M70" t="str">
        <f>Ideas!J70</f>
        <v>G03-LightBlue-Human</v>
      </c>
      <c r="N70">
        <f>Ideas!C70</f>
        <v>3</v>
      </c>
      <c r="O70">
        <f>Ideas!D70</f>
        <v>400</v>
      </c>
      <c r="P70" t="str">
        <f>Ideas!E70</f>
        <v>https://archive.org/details/encyclopaediabritannicagreatbooksofthewesternworld/Encyclop%C3%A6dia%20Britannica%20-%20Great%20Books%20of%20the%20Western%20World%2C%20Volume%203%20-%20The%20Great%20Ideas%20II/page/400/mode/2up</v>
      </c>
      <c r="Q70">
        <f>Ideas!F70</f>
        <v>20</v>
      </c>
      <c r="R70">
        <f>Ideas!H70</f>
        <v>76</v>
      </c>
    </row>
    <row r="71" spans="1:18">
      <c r="A71">
        <f>Ideas!A71</f>
        <v>70</v>
      </c>
      <c r="B71" t="str">
        <f>Ideas!B71</f>
        <v>Principle</v>
      </c>
      <c r="C71">
        <f>COUNTIF(Links!$B$2:$B$2407,'ORANGE - TSV File'!$B71)</f>
        <v>28</v>
      </c>
      <c r="D71">
        <f>COUNTIF(Links!$C$2:$C$2407,'ORANGE - TSV File'!$B71)</f>
        <v>29</v>
      </c>
      <c r="E71">
        <f t="shared" si="2"/>
        <v>57</v>
      </c>
      <c r="F71" s="18">
        <v>172</v>
      </c>
      <c r="G71">
        <f t="shared" si="3"/>
        <v>3.02</v>
      </c>
      <c r="H71" s="8" t="str">
        <f>IF(Ideas!K71&gt;"",Ideas!K71,"")</f>
        <v>ellipse</v>
      </c>
      <c r="I71" s="8" t="str">
        <f>IF(Ideas!L71&gt;"",Ideas!L71,"")</f>
        <v>RoyalBlue</v>
      </c>
      <c r="J71" s="8" t="str">
        <f>IF(Ideas!M71&gt;"",Ideas!M71,"")</f>
        <v>Black</v>
      </c>
      <c r="K71" s="6" t="str">
        <f>Ideas!N71</f>
        <v>Black</v>
      </c>
      <c r="L71" t="str">
        <f>Ideas!I71</f>
        <v>G02-DarkBlue-Important</v>
      </c>
      <c r="M71" t="str">
        <f>Ideas!J71</f>
        <v>G01-Black-Emphasis</v>
      </c>
      <c r="N71">
        <f>Ideas!C71</f>
        <v>3</v>
      </c>
      <c r="O71">
        <f>Ideas!D71</f>
        <v>420</v>
      </c>
      <c r="P71" t="str">
        <f>Ideas!E71</f>
        <v>https://archive.org/details/encyclopaediabritannicagreatbooksofthewesternworld/Encyclop%C3%A6dia%20Britannica%20-%20Great%20Books%20of%20the%20Western%20World%2C%20Volume%203%20-%20The%20Great%20Ideas%20II/page/420/mode/2up</v>
      </c>
      <c r="Q71">
        <f>Ideas!F71</f>
        <v>17</v>
      </c>
      <c r="R71">
        <f>Ideas!H71</f>
        <v>45</v>
      </c>
    </row>
    <row r="72" spans="1:18">
      <c r="A72">
        <f>Ideas!A72</f>
        <v>71</v>
      </c>
      <c r="B72" t="str">
        <f>Ideas!B72</f>
        <v>Progress</v>
      </c>
      <c r="C72">
        <f>COUNTIF(Links!$B$2:$B$2407,'ORANGE - TSV File'!$B72)</f>
        <v>33</v>
      </c>
      <c r="D72">
        <f>COUNTIF(Links!$C$2:$C$2407,'ORANGE - TSV File'!$B72)</f>
        <v>23</v>
      </c>
      <c r="E72">
        <f t="shared" si="2"/>
        <v>56</v>
      </c>
      <c r="F72" s="18">
        <v>151</v>
      </c>
      <c r="G72">
        <f t="shared" si="3"/>
        <v>2.7</v>
      </c>
      <c r="H72" s="8" t="str">
        <f>IF(Ideas!K72&gt;"",Ideas!K72,"")</f>
        <v>ellipse</v>
      </c>
      <c r="I72" s="8" t="str">
        <f>IF(Ideas!L72&gt;"",Ideas!L72,"")</f>
        <v>Black</v>
      </c>
      <c r="J72" s="8" t="str">
        <f>IF(Ideas!M72&gt;"",Ideas!M72,"")</f>
        <v>RoyalBlue</v>
      </c>
      <c r="K72" s="6" t="str">
        <f>Ideas!N72</f>
        <v>Black</v>
      </c>
      <c r="L72" t="str">
        <f>Ideas!I72</f>
        <v>G01-Black-Emphasis</v>
      </c>
      <c r="M72" t="str">
        <f>Ideas!J72</f>
        <v>G02-DarkBlue-Important</v>
      </c>
      <c r="N72">
        <f>Ideas!C72</f>
        <v>3</v>
      </c>
      <c r="O72">
        <f>Ideas!D72</f>
        <v>437</v>
      </c>
      <c r="P72" t="str">
        <f>Ideas!E72</f>
        <v>https://archive.org/details/encyclopaediabritannicagreatbooksofthewesternworld/Encyclop%C3%A6dia%20Britannica%20-%20Great%20Books%20of%20the%20Western%20World%2C%20Volume%203%20-%20The%20Great%20Ideas%20II/page/436/mode/2up</v>
      </c>
      <c r="Q72">
        <f>Ideas!F72</f>
        <v>17</v>
      </c>
      <c r="R72">
        <f>Ideas!H72</f>
        <v>11</v>
      </c>
    </row>
    <row r="73" spans="1:18">
      <c r="A73">
        <f>Ideas!A73</f>
        <v>72</v>
      </c>
      <c r="B73" t="str">
        <f>Ideas!B73</f>
        <v>Prophecy</v>
      </c>
      <c r="C73">
        <f>COUNTIF(Links!$B$2:$B$2407,'ORANGE - TSV File'!$B73)</f>
        <v>11</v>
      </c>
      <c r="D73">
        <f>COUNTIF(Links!$C$2:$C$2407,'ORANGE - TSV File'!$B73)</f>
        <v>12</v>
      </c>
      <c r="E73">
        <f t="shared" si="2"/>
        <v>23</v>
      </c>
      <c r="F73" s="18">
        <v>76</v>
      </c>
      <c r="G73">
        <f t="shared" si="3"/>
        <v>3.3</v>
      </c>
      <c r="H73" s="8" t="str">
        <f>IF(Ideas!K73&gt;"",Ideas!K73,"")</f>
        <v>ellipse</v>
      </c>
      <c r="I73" s="8" t="str">
        <f>IF(Ideas!L73&gt;"",Ideas!L73,"")</f>
        <v>Red</v>
      </c>
      <c r="J73" s="8" t="str">
        <f>IF(Ideas!M73&gt;"",Ideas!M73,"")</f>
        <v>Orange</v>
      </c>
      <c r="K73" s="6" t="str">
        <f>Ideas!N73</f>
        <v>Black</v>
      </c>
      <c r="L73" t="str">
        <f>Ideas!I73</f>
        <v>G05-Red-Warnng</v>
      </c>
      <c r="M73" t="str">
        <f>Ideas!J73</f>
        <v>G04-Orange-Constraint</v>
      </c>
      <c r="N73">
        <f>Ideas!C73</f>
        <v>3</v>
      </c>
      <c r="O73">
        <f>Ideas!D73</f>
        <v>454</v>
      </c>
      <c r="P73" t="str">
        <f>Ideas!E73</f>
        <v>https://archive.org/details/encyclopaediabritannicagreatbooksofthewesternworld/Encyclop%C3%A6dia%20Britannica%20-%20Great%20Books%20of%20the%20Western%20World%2C%20Volume%203%20-%20The%20Great%20Ideas%20II/page/454/mode/2up</v>
      </c>
      <c r="Q73">
        <f>Ideas!F73</f>
        <v>18</v>
      </c>
      <c r="R73">
        <f>Ideas!H73</f>
        <v>21</v>
      </c>
    </row>
    <row r="74" spans="1:18">
      <c r="A74">
        <f>Ideas!A74</f>
        <v>73</v>
      </c>
      <c r="B74" t="str">
        <f>Ideas!B74</f>
        <v>Prudence</v>
      </c>
      <c r="C74">
        <f>COUNTIF(Links!$B$2:$B$2407,'ORANGE - TSV File'!$B74)</f>
        <v>20</v>
      </c>
      <c r="D74">
        <f>COUNTIF(Links!$C$2:$C$2407,'ORANGE - TSV File'!$B74)</f>
        <v>22</v>
      </c>
      <c r="E74">
        <f t="shared" si="2"/>
        <v>42</v>
      </c>
      <c r="F74" s="18">
        <v>127</v>
      </c>
      <c r="G74">
        <f t="shared" si="3"/>
        <v>3.02</v>
      </c>
      <c r="H74" s="8" t="str">
        <f>IF(Ideas!K74&gt;"",Ideas!K74,"")</f>
        <v>ellipse</v>
      </c>
      <c r="I74" s="8" t="str">
        <f>IF(Ideas!L74&gt;"",Ideas!L74,"")</f>
        <v>Black</v>
      </c>
      <c r="J74" s="8" t="str">
        <f>IF(Ideas!M74&gt;"",Ideas!M74,"")</f>
        <v>RoyalBlue</v>
      </c>
      <c r="K74" s="6" t="str">
        <f>Ideas!N74</f>
        <v>Black</v>
      </c>
      <c r="L74" t="str">
        <f>Ideas!I74</f>
        <v>G01-Black-Emphasis</v>
      </c>
      <c r="M74" t="str">
        <f>Ideas!J74</f>
        <v>G02-DarkBlue-Important</v>
      </c>
      <c r="N74">
        <f>Ideas!C74</f>
        <v>3</v>
      </c>
      <c r="O74">
        <f>Ideas!D74</f>
        <v>472</v>
      </c>
      <c r="P74" t="str">
        <f>Ideas!E74</f>
        <v>https://archive.org/details/encyclopaediabritannicagreatbooksofthewesternworld/Encyclop%C3%A6dia%20Britannica%20-%20Great%20Books%20of%20the%20Western%20World%2C%20Volume%203%20-%20The%20Great%20Ideas%20II/page/472/mode/2up</v>
      </c>
      <c r="Q74">
        <f>Ideas!F74</f>
        <v>16</v>
      </c>
      <c r="R74">
        <f>Ideas!H74</f>
        <v>50</v>
      </c>
    </row>
    <row r="75" spans="1:18">
      <c r="A75">
        <f>Ideas!A75</f>
        <v>74</v>
      </c>
      <c r="B75" t="str">
        <f>Ideas!B75</f>
        <v>Punishment</v>
      </c>
      <c r="C75">
        <f>COUNTIF(Links!$B$2:$B$2407,'ORANGE - TSV File'!$B75)</f>
        <v>14</v>
      </c>
      <c r="D75">
        <f>COUNTIF(Links!$C$2:$C$2407,'ORANGE - TSV File'!$B75)</f>
        <v>20</v>
      </c>
      <c r="E75">
        <f t="shared" si="2"/>
        <v>34</v>
      </c>
      <c r="F75" s="18">
        <v>83</v>
      </c>
      <c r="G75">
        <f t="shared" si="3"/>
        <v>2.44</v>
      </c>
      <c r="H75" s="8" t="str">
        <f>IF(Ideas!K75&gt;"",Ideas!K75,"")</f>
        <v>ellipse</v>
      </c>
      <c r="I75" s="8" t="str">
        <f>IF(Ideas!L75&gt;"",Ideas!L75,"")</f>
        <v>Black</v>
      </c>
      <c r="J75" s="8" t="str">
        <f>IF(Ideas!M75&gt;"",Ideas!M75,"")</f>
        <v>Red</v>
      </c>
      <c r="K75" s="6" t="str">
        <f>Ideas!N75</f>
        <v>Black</v>
      </c>
      <c r="L75" t="str">
        <f>Ideas!I75</f>
        <v>G01-Black-Emphasis</v>
      </c>
      <c r="M75" t="str">
        <f>Ideas!J75</f>
        <v>G05-Red-Warnng</v>
      </c>
      <c r="N75">
        <f>Ideas!C75</f>
        <v>3</v>
      </c>
      <c r="O75">
        <f>Ideas!D75</f>
        <v>488</v>
      </c>
      <c r="P75" t="str">
        <f>Ideas!E75</f>
        <v>https://archive.org/details/encyclopaediabritannicagreatbooksofthewesternworld/Encyclop%C3%A6dia%20Britannica%20-%20Great%20Books%20of%20the%20Western%20World%2C%20Volume%203%20-%20The%20Great%20Ideas%20II/page/488/mode/2up</v>
      </c>
      <c r="Q75">
        <f>Ideas!F75</f>
        <v>25</v>
      </c>
      <c r="R75">
        <f>Ideas!H75</f>
        <v>69</v>
      </c>
    </row>
    <row r="76" spans="1:18">
      <c r="A76">
        <f>Ideas!A76</f>
        <v>75</v>
      </c>
      <c r="B76" t="str">
        <f>Ideas!B76</f>
        <v>Quality</v>
      </c>
      <c r="C76">
        <f>COUNTIF(Links!$B$2:$B$2407,'ORANGE - TSV File'!$B76)</f>
        <v>19</v>
      </c>
      <c r="D76">
        <f>COUNTIF(Links!$C$2:$C$2407,'ORANGE - TSV File'!$B76)</f>
        <v>12</v>
      </c>
      <c r="E76">
        <f t="shared" si="2"/>
        <v>31</v>
      </c>
      <c r="F76" s="18">
        <v>87</v>
      </c>
      <c r="G76">
        <f t="shared" si="3"/>
        <v>2.81</v>
      </c>
      <c r="H76" s="8" t="str">
        <f>IF(Ideas!K76&gt;"",Ideas!K76,"")</f>
        <v>box</v>
      </c>
      <c r="I76" s="8" t="str">
        <f>IF(Ideas!L76&gt;"",Ideas!L76,"")</f>
        <v>RoyalBlue</v>
      </c>
      <c r="J76" s="8" t="str">
        <f>IF(Ideas!M76&gt;"",Ideas!M76,"")</f>
        <v>RoyalBlue</v>
      </c>
      <c r="K76" s="6" t="str">
        <f>Ideas!N76</f>
        <v>Black</v>
      </c>
      <c r="L76" t="str">
        <f>Ideas!I76</f>
        <v>G02-DarkBlue-Important</v>
      </c>
      <c r="M76" t="str">
        <f>Ideas!J76</f>
        <v>G02-DarkBlue-Important</v>
      </c>
      <c r="N76">
        <f>Ideas!C76</f>
        <v>3</v>
      </c>
      <c r="O76">
        <f>Ideas!D76</f>
        <v>513</v>
      </c>
      <c r="P76" t="str">
        <f>Ideas!E76</f>
        <v>https://archive.org/details/encyclopaediabritannicagreatbooksofthewesternworld/Encyclop%C3%A6dia%20Britannica%20-%20Great%20Books%20of%20the%20Western%20World%2C%20Volume%203%20-%20The%20Great%20Ideas%20II/page/512/mode/2up</v>
      </c>
      <c r="Q76">
        <f>Ideas!F76</f>
        <v>14</v>
      </c>
      <c r="R76">
        <f>Ideas!H76</f>
        <v>24</v>
      </c>
    </row>
    <row r="77" spans="1:18">
      <c r="A77">
        <f>Ideas!A77</f>
        <v>76</v>
      </c>
      <c r="B77" t="str">
        <f>Ideas!B77</f>
        <v>Quantity</v>
      </c>
      <c r="C77">
        <f>COUNTIF(Links!$B$2:$B$2407,'ORANGE - TSV File'!$B77)</f>
        <v>19</v>
      </c>
      <c r="D77">
        <f>COUNTIF(Links!$C$2:$C$2407,'ORANGE - TSV File'!$B77)</f>
        <v>17</v>
      </c>
      <c r="E77">
        <f t="shared" si="2"/>
        <v>36</v>
      </c>
      <c r="F77" s="18">
        <v>134</v>
      </c>
      <c r="G77">
        <f t="shared" si="3"/>
        <v>3.72</v>
      </c>
      <c r="H77" s="8" t="str">
        <f>IF(Ideas!K77&gt;"",Ideas!K77,"")</f>
        <v>box</v>
      </c>
      <c r="I77" s="8" t="str">
        <f>IF(Ideas!L77&gt;"",Ideas!L77,"")</f>
        <v>RoyalBlue</v>
      </c>
      <c r="J77" s="8" t="str">
        <f>IF(Ideas!M77&gt;"",Ideas!M77,"")</f>
        <v>RoyalBlue</v>
      </c>
      <c r="K77" s="6" t="str">
        <f>Ideas!N77</f>
        <v>Black</v>
      </c>
      <c r="L77" t="str">
        <f>Ideas!I77</f>
        <v>G02-DarkBlue-Important</v>
      </c>
      <c r="M77" t="str">
        <f>Ideas!J77</f>
        <v>G02-DarkBlue-Important</v>
      </c>
      <c r="N77">
        <f>Ideas!C77</f>
        <v>3</v>
      </c>
      <c r="O77">
        <f>Ideas!D77</f>
        <v>527</v>
      </c>
      <c r="P77" t="str">
        <f>Ideas!E77</f>
        <v>https://archive.org/details/encyclopaediabritannicagreatbooksofthewesternworld/Encyclop%C3%A6dia%20Britannica%20-%20Great%20Books%20of%20the%20Western%20World%2C%20Volume%203%20-%20The%20Great%20Ideas%20II/page/526/mode/2up</v>
      </c>
      <c r="Q77">
        <f>Ideas!F77</f>
        <v>19</v>
      </c>
      <c r="R77">
        <f>Ideas!H77</f>
        <v>25</v>
      </c>
    </row>
    <row r="78" spans="1:18">
      <c r="A78">
        <f>Ideas!A78</f>
        <v>77</v>
      </c>
      <c r="B78" t="str">
        <f>Ideas!B78</f>
        <v>Reasoning</v>
      </c>
      <c r="C78">
        <f>COUNTIF(Links!$B$2:$B$2407,'ORANGE - TSV File'!$B78)</f>
        <v>38</v>
      </c>
      <c r="D78">
        <f>COUNTIF(Links!$C$2:$C$2407,'ORANGE - TSV File'!$B78)</f>
        <v>34</v>
      </c>
      <c r="E78">
        <f t="shared" si="2"/>
        <v>72</v>
      </c>
      <c r="F78" s="18">
        <v>200</v>
      </c>
      <c r="G78">
        <f t="shared" si="3"/>
        <v>2.78</v>
      </c>
      <c r="H78" s="8" t="str">
        <f>IF(Ideas!K78&gt;"",Ideas!K78,"")</f>
        <v>box</v>
      </c>
      <c r="I78" s="8" t="str">
        <f>IF(Ideas!L78&gt;"",Ideas!L78,"")</f>
        <v>RoyalBlue</v>
      </c>
      <c r="J78" s="8" t="str">
        <f>IF(Ideas!M78&gt;"",Ideas!M78,"")</f>
        <v>RoyalBlue</v>
      </c>
      <c r="K78" s="6" t="str">
        <f>Ideas!N78</f>
        <v>Black</v>
      </c>
      <c r="L78" t="str">
        <f>Ideas!I78</f>
        <v>G02-DarkBlue-Important</v>
      </c>
      <c r="M78" t="str">
        <f>Ideas!J78</f>
        <v>G02-DarkBlue-Important</v>
      </c>
      <c r="N78">
        <f>Ideas!C78</f>
        <v>3</v>
      </c>
      <c r="O78">
        <f>Ideas!D78</f>
        <v>546</v>
      </c>
      <c r="P78" t="str">
        <f>Ideas!E78</f>
        <v>https://archive.org/details/encyclopaediabritannicagreatbooksofthewesternworld/Encyclop%C3%A6dia%20Britannica%20-%20Great%20Books%20of%20the%20Western%20World%2C%20Volume%203%20-%20The%20Great%20Ideas%20II/page/546/mode/2up</v>
      </c>
      <c r="Q78">
        <f>Ideas!F78</f>
        <v>23</v>
      </c>
      <c r="R78">
        <f>Ideas!H78</f>
        <v>37</v>
      </c>
    </row>
    <row r="79" spans="1:18">
      <c r="A79">
        <f>Ideas!A79</f>
        <v>78</v>
      </c>
      <c r="B79" t="str">
        <f>Ideas!B79</f>
        <v>Relation</v>
      </c>
      <c r="C79">
        <f>COUNTIF(Links!$B$2:$B$2407,'ORANGE - TSV File'!$B79)</f>
        <v>33</v>
      </c>
      <c r="D79">
        <f>COUNTIF(Links!$C$2:$C$2407,'ORANGE - TSV File'!$B79)</f>
        <v>28</v>
      </c>
      <c r="E79">
        <f t="shared" si="2"/>
        <v>61</v>
      </c>
      <c r="F79" s="18">
        <v>196</v>
      </c>
      <c r="G79">
        <f t="shared" si="3"/>
        <v>3.21</v>
      </c>
      <c r="H79" s="8" t="str">
        <f>IF(Ideas!K79&gt;"",Ideas!K79,"")</f>
        <v>box</v>
      </c>
      <c r="I79" s="8" t="str">
        <f>IF(Ideas!L79&gt;"",Ideas!L79,"")</f>
        <v>RoyalBlue</v>
      </c>
      <c r="J79" s="8" t="str">
        <f>IF(Ideas!M79&gt;"",Ideas!M79,"")</f>
        <v>RoyalBlue</v>
      </c>
      <c r="K79" s="6" t="str">
        <f>Ideas!N79</f>
        <v>Black</v>
      </c>
      <c r="L79" t="str">
        <f>Ideas!I79</f>
        <v>G02-DarkBlue-Important</v>
      </c>
      <c r="M79" t="str">
        <f>Ideas!J79</f>
        <v>G02-DarkBlue-Important</v>
      </c>
      <c r="N79">
        <f>Ideas!C79</f>
        <v>3</v>
      </c>
      <c r="O79">
        <f>Ideas!D79</f>
        <v>569</v>
      </c>
      <c r="P79" t="str">
        <f>Ideas!E79</f>
        <v>https://archive.org/details/encyclopaediabritannicagreatbooksofthewesternworld/Encyclop%C3%A6dia%20Britannica%20-%20Great%20Books%20of%20the%20Western%20World%2C%20Volume%203%20-%20The%20Great%20Ideas%20II/page/568/mode/2up</v>
      </c>
      <c r="Q79">
        <f>Ideas!F79</f>
        <v>19</v>
      </c>
      <c r="R79">
        <f>Ideas!H79</f>
        <v>32</v>
      </c>
    </row>
    <row r="80" spans="1:18">
      <c r="A80">
        <f>Ideas!A80</f>
        <v>79</v>
      </c>
      <c r="B80" t="str">
        <f>Ideas!B80</f>
        <v>Religion</v>
      </c>
      <c r="C80">
        <f>COUNTIF(Links!$B$2:$B$2407,'ORANGE - TSV File'!$B80)</f>
        <v>23</v>
      </c>
      <c r="D80">
        <f>COUNTIF(Links!$C$2:$C$2407,'ORANGE - TSV File'!$B80)</f>
        <v>24</v>
      </c>
      <c r="E80">
        <f t="shared" si="2"/>
        <v>47</v>
      </c>
      <c r="F80" s="18">
        <v>119</v>
      </c>
      <c r="G80">
        <f t="shared" si="3"/>
        <v>2.5299999999999998</v>
      </c>
      <c r="H80" s="8" t="str">
        <f>IF(Ideas!K80&gt;"",Ideas!K80,"")</f>
        <v>cross</v>
      </c>
      <c r="I80" s="8" t="str">
        <f>IF(Ideas!L80&gt;"",Ideas!L80,"")</f>
        <v>Red</v>
      </c>
      <c r="J80" s="8" t="str">
        <f>IF(Ideas!M80&gt;"",Ideas!M80,"")</f>
        <v>Orange</v>
      </c>
      <c r="K80" s="6" t="str">
        <f>Ideas!N80</f>
        <v>Black</v>
      </c>
      <c r="L80" t="str">
        <f>Ideas!I80</f>
        <v>G05-Red-Warnng</v>
      </c>
      <c r="M80" t="str">
        <f>Ideas!J80</f>
        <v>G04-Orange-Constraint</v>
      </c>
      <c r="N80">
        <f>Ideas!C80</f>
        <v>3</v>
      </c>
      <c r="O80">
        <f>Ideas!D80</f>
        <v>588</v>
      </c>
      <c r="P80" t="str">
        <f>Ideas!E80</f>
        <v>https://archive.org/details/encyclopaediabritannicagreatbooksofthewesternworld/Encyclop%C3%A6dia%20Britannica%20-%20Great%20Books%20of%20the%20Western%20World%2C%20Volume%203%20-%20The%20Great%20Ideas%20II/page/588/mode/2up</v>
      </c>
      <c r="Q80">
        <f>Ideas!F80</f>
        <v>38</v>
      </c>
      <c r="R80">
        <f>Ideas!H80</f>
        <v>97</v>
      </c>
    </row>
    <row r="81" spans="1:18">
      <c r="A81">
        <f>Ideas!A81</f>
        <v>80</v>
      </c>
      <c r="B81" t="str">
        <f>Ideas!B81</f>
        <v>Revolution</v>
      </c>
      <c r="C81">
        <f>COUNTIF(Links!$B$2:$B$2407,'ORANGE - TSV File'!$B81)</f>
        <v>18</v>
      </c>
      <c r="D81">
        <f>COUNTIF(Links!$C$2:$C$2407,'ORANGE - TSV File'!$B81)</f>
        <v>15</v>
      </c>
      <c r="E81">
        <f t="shared" si="2"/>
        <v>33</v>
      </c>
      <c r="F81" s="18">
        <v>130</v>
      </c>
      <c r="G81">
        <f t="shared" si="3"/>
        <v>3.94</v>
      </c>
      <c r="H81" s="8" t="str">
        <f>IF(Ideas!K81&gt;"",Ideas!K81,"")</f>
        <v>box</v>
      </c>
      <c r="I81" s="8" t="str">
        <f>IF(Ideas!L81&gt;"",Ideas!L81,"")</f>
        <v>Red</v>
      </c>
      <c r="J81" s="8" t="str">
        <f>IF(Ideas!M81&gt;"",Ideas!M81,"")</f>
        <v>Orange</v>
      </c>
      <c r="K81" s="6" t="str">
        <f>Ideas!N81</f>
        <v>Black</v>
      </c>
      <c r="L81" t="str">
        <f>Ideas!I81</f>
        <v>G05-Red-Warnng</v>
      </c>
      <c r="M81" t="str">
        <f>Ideas!J81</f>
        <v>G04-Orange-Constraint</v>
      </c>
      <c r="N81">
        <f>Ideas!C81</f>
        <v>3</v>
      </c>
      <c r="O81">
        <f>Ideas!D81</f>
        <v>626</v>
      </c>
      <c r="P81" t="str">
        <f>Ideas!E81</f>
        <v>https://archive.org/details/encyclopaediabritannicagreatbooksofthewesternworld/Encyclop%C3%A6dia%20Britannica%20-%20Great%20Books%20of%20the%20Western%20World%2C%20Volume%203%20-%20The%20Great%20Ideas%20II/page/626/mode/2up</v>
      </c>
      <c r="Q81">
        <f>Ideas!F81</f>
        <v>19</v>
      </c>
      <c r="R81">
        <f>Ideas!H81</f>
        <v>83</v>
      </c>
    </row>
    <row r="82" spans="1:18">
      <c r="A82">
        <f>Ideas!A82</f>
        <v>81</v>
      </c>
      <c r="B82" t="str">
        <f>Ideas!B82</f>
        <v>Rhetoric</v>
      </c>
      <c r="C82">
        <f>COUNTIF(Links!$B$2:$B$2407,'ORANGE - TSV File'!$B82)</f>
        <v>15</v>
      </c>
      <c r="D82">
        <f>COUNTIF(Links!$C$2:$C$2407,'ORANGE - TSV File'!$B82)</f>
        <v>17</v>
      </c>
      <c r="E82">
        <f t="shared" si="2"/>
        <v>32</v>
      </c>
      <c r="F82" s="18">
        <v>88</v>
      </c>
      <c r="G82">
        <f t="shared" si="3"/>
        <v>2.75</v>
      </c>
      <c r="H82" s="8" t="str">
        <f>IF(Ideas!K82&gt;"",Ideas!K82,"")</f>
        <v>ellipse</v>
      </c>
      <c r="I82" s="8" t="str">
        <f>IF(Ideas!L82&gt;"",Ideas!L82,"")</f>
        <v>Black</v>
      </c>
      <c r="J82" s="8" t="str">
        <f>IF(Ideas!M82&gt;"",Ideas!M82,"")</f>
        <v>RoyalBlue</v>
      </c>
      <c r="K82" s="6" t="str">
        <f>Ideas!N82</f>
        <v>Black</v>
      </c>
      <c r="L82" t="str">
        <f>Ideas!I82</f>
        <v>G01-Black-Emphasis</v>
      </c>
      <c r="M82" t="str">
        <f>Ideas!J82</f>
        <v>G02-DarkBlue-Important</v>
      </c>
      <c r="N82">
        <f>Ideas!C82</f>
        <v>3</v>
      </c>
      <c r="O82">
        <f>Ideas!D82</f>
        <v>645</v>
      </c>
      <c r="P82" t="str">
        <f>Ideas!E82</f>
        <v>https://archive.org/details/encyclopaediabritannicagreatbooksofthewesternworld/Encyclop%C3%A6dia%20Britannica%20-%20Great%20Books%20of%20the%20Western%20World%2C%20Volume%203%20-%20The%20Great%20Ideas%20II/page/644/mode/2up</v>
      </c>
      <c r="Q82">
        <f>Ideas!F82</f>
        <v>20</v>
      </c>
      <c r="R82">
        <f>Ideas!H82</f>
        <v>77</v>
      </c>
    </row>
    <row r="83" spans="1:18">
      <c r="A83">
        <f>Ideas!A83</f>
        <v>82</v>
      </c>
      <c r="B83" t="str">
        <f>Ideas!B83</f>
        <v>Same and Other</v>
      </c>
      <c r="C83">
        <f>COUNTIF(Links!$B$2:$B$2407,'ORANGE - TSV File'!$B83)</f>
        <v>26</v>
      </c>
      <c r="D83">
        <f>COUNTIF(Links!$C$2:$C$2407,'ORANGE - TSV File'!$B83)</f>
        <v>19</v>
      </c>
      <c r="E83">
        <f t="shared" si="2"/>
        <v>45</v>
      </c>
      <c r="F83" s="18">
        <v>165</v>
      </c>
      <c r="G83">
        <f t="shared" si="3"/>
        <v>3.67</v>
      </c>
      <c r="H83" s="8" t="str">
        <f>IF(Ideas!K83&gt;"",Ideas!K83,"")</f>
        <v>box</v>
      </c>
      <c r="I83" s="8" t="str">
        <f>IF(Ideas!L83&gt;"",Ideas!L83,"")</f>
        <v>RoyalBlue</v>
      </c>
      <c r="J83" s="8" t="str">
        <f>IF(Ideas!M83&gt;"",Ideas!M83,"")</f>
        <v>RoyalBlue</v>
      </c>
      <c r="K83" s="6" t="str">
        <f>Ideas!N83</f>
        <v>Black</v>
      </c>
      <c r="L83" t="str">
        <f>Ideas!I83</f>
        <v>G02-DarkBlue-Important</v>
      </c>
      <c r="M83" t="str">
        <f>Ideas!J83</f>
        <v>G02-DarkBlue-Important</v>
      </c>
      <c r="N83">
        <f>Ideas!C83</f>
        <v>3</v>
      </c>
      <c r="O83">
        <f>Ideas!D83</f>
        <v>665</v>
      </c>
      <c r="P83" t="str">
        <f>Ideas!E83</f>
        <v>https://archive.org/details/encyclopaediabritannicagreatbooksofthewesternworld/Encyclop%C3%A6dia%20Britannica%20-%20Great%20Books%20of%20the%20Western%20World%2C%20Volume%203%20-%20The%20Great%20Ideas%20II/page/664/mode/2up</v>
      </c>
      <c r="Q83">
        <f>Ideas!F83</f>
        <v>17</v>
      </c>
      <c r="R83">
        <f>Ideas!H83</f>
        <v>34</v>
      </c>
    </row>
    <row r="84" spans="1:18">
      <c r="A84">
        <f>Ideas!A84</f>
        <v>83</v>
      </c>
      <c r="B84" t="str">
        <f>Ideas!B84</f>
        <v>Science</v>
      </c>
      <c r="C84">
        <f>COUNTIF(Links!$B$2:$B$2407,'ORANGE - TSV File'!$B84)</f>
        <v>34</v>
      </c>
      <c r="D84">
        <f>COUNTIF(Links!$C$2:$C$2407,'ORANGE - TSV File'!$B84)</f>
        <v>36</v>
      </c>
      <c r="E84">
        <f t="shared" si="2"/>
        <v>70</v>
      </c>
      <c r="F84" s="18">
        <v>235</v>
      </c>
      <c r="G84">
        <f t="shared" si="3"/>
        <v>3.36</v>
      </c>
      <c r="H84" s="8" t="str">
        <f>IF(Ideas!K84&gt;"",Ideas!K84,"")</f>
        <v>triangle</v>
      </c>
      <c r="I84" s="8" t="str">
        <f>IF(Ideas!L84&gt;"",Ideas!L84,"")</f>
        <v>CornflowerBlue</v>
      </c>
      <c r="J84" s="8" t="str">
        <f>IF(Ideas!M84&gt;"",Ideas!M84,"")</f>
        <v>Orange</v>
      </c>
      <c r="K84" s="6" t="str">
        <f>Ideas!N84</f>
        <v>Black</v>
      </c>
      <c r="L84" t="str">
        <f>Ideas!I84</f>
        <v>G03-LightBlue-Human</v>
      </c>
      <c r="M84" t="str">
        <f>Ideas!J84</f>
        <v>G04-Orange-Constraint</v>
      </c>
      <c r="N84">
        <f>Ideas!C84</f>
        <v>3</v>
      </c>
      <c r="O84">
        <f>Ideas!D84</f>
        <v>682</v>
      </c>
      <c r="P84" t="str">
        <f>Ideas!E84</f>
        <v>https://archive.org/details/encyclopaediabritannicagreatbooksofthewesternworld/Encyclop%C3%A6dia%20Britannica%20-%20Great%20Books%20of%20the%20Western%20World%2C%20Volume%203%20-%20The%20Great%20Ideas%20II/page/682/mode/2up</v>
      </c>
      <c r="Q84">
        <f>Ideas!F84</f>
        <v>24</v>
      </c>
      <c r="R84">
        <f>Ideas!H84</f>
        <v>29</v>
      </c>
    </row>
    <row r="85" spans="1:18">
      <c r="A85">
        <f>Ideas!A85</f>
        <v>84</v>
      </c>
      <c r="B85" t="str">
        <f>Ideas!B85</f>
        <v>Sense</v>
      </c>
      <c r="C85">
        <f>COUNTIF(Links!$B$2:$B$2407,'ORANGE - TSV File'!$B85)</f>
        <v>30</v>
      </c>
      <c r="D85">
        <f>COUNTIF(Links!$C$2:$C$2407,'ORANGE - TSV File'!$B85)</f>
        <v>30</v>
      </c>
      <c r="E85">
        <f t="shared" si="2"/>
        <v>60</v>
      </c>
      <c r="F85" s="18">
        <v>170</v>
      </c>
      <c r="G85">
        <f t="shared" si="3"/>
        <v>2.83</v>
      </c>
      <c r="H85" s="8" t="str">
        <f>IF(Ideas!K85&gt;"",Ideas!K85,"")</f>
        <v>ellipse</v>
      </c>
      <c r="I85" s="8" t="str">
        <f>IF(Ideas!L85&gt;"",Ideas!L85,"")</f>
        <v>Black</v>
      </c>
      <c r="J85" s="8" t="str">
        <f>IF(Ideas!M85&gt;"",Ideas!M85,"")</f>
        <v>Black</v>
      </c>
      <c r="K85" s="6" t="str">
        <f>Ideas!N85</f>
        <v>Black</v>
      </c>
      <c r="L85" t="str">
        <f>Ideas!I85</f>
        <v>G01-Black-Emphasis</v>
      </c>
      <c r="M85" t="str">
        <f>Ideas!J85</f>
        <v>G01-Black-Emphasis</v>
      </c>
      <c r="N85">
        <f>Ideas!C85</f>
        <v>3</v>
      </c>
      <c r="O85">
        <f>Ideas!D85</f>
        <v>706</v>
      </c>
      <c r="P85" t="str">
        <f>Ideas!E85</f>
        <v>https://archive.org/details/encyclopaediabritannicagreatbooksofthewesternworld/Encyclop%C3%A6dia%20Britannica%20-%20Great%20Books%20of%20the%20Western%20World%2C%20Volume%203%20-%20The%20Great%20Ideas%20II/page/706/mode/2up</v>
      </c>
      <c r="Q85">
        <f>Ideas!F85</f>
        <v>24</v>
      </c>
      <c r="R85">
        <f>Ideas!H85</f>
        <v>71</v>
      </c>
    </row>
    <row r="86" spans="1:18">
      <c r="A86">
        <f>Ideas!A86</f>
        <v>85</v>
      </c>
      <c r="B86" t="str">
        <f>Ideas!B86</f>
        <v>Sign and Symbol</v>
      </c>
      <c r="C86">
        <f>COUNTIF(Links!$B$2:$B$2407,'ORANGE - TSV File'!$B86)</f>
        <v>20</v>
      </c>
      <c r="D86">
        <f>COUNTIF(Links!$C$2:$C$2407,'ORANGE - TSV File'!$B86)</f>
        <v>23</v>
      </c>
      <c r="E86">
        <f t="shared" si="2"/>
        <v>43</v>
      </c>
      <c r="F86" s="18">
        <v>80</v>
      </c>
      <c r="G86">
        <f t="shared" si="3"/>
        <v>1.86</v>
      </c>
      <c r="H86" s="8" t="str">
        <f>IF(Ideas!K86&gt;"",Ideas!K86,"")</f>
        <v>ellipse</v>
      </c>
      <c r="I86" s="8" t="str">
        <f>IF(Ideas!L86&gt;"",Ideas!L86,"")</f>
        <v>Black</v>
      </c>
      <c r="J86" s="8" t="str">
        <f>IF(Ideas!M86&gt;"",Ideas!M86,"")</f>
        <v>Black</v>
      </c>
      <c r="K86" s="6" t="str">
        <f>Ideas!N86</f>
        <v>Black</v>
      </c>
      <c r="L86" t="str">
        <f>Ideas!I86</f>
        <v>G01-Black-Emphasis</v>
      </c>
      <c r="M86" t="str">
        <f>Ideas!J86</f>
        <v>G01-Black-Emphasis</v>
      </c>
      <c r="N86">
        <f>Ideas!C86</f>
        <v>3</v>
      </c>
      <c r="O86">
        <f>Ideas!D86</f>
        <v>730</v>
      </c>
      <c r="P86" t="str">
        <f>Ideas!E86</f>
        <v>https://archive.org/details/encyclopaediabritannicagreatbooksofthewesternworld/Encyclop%C3%A6dia%20Britannica%20-%20Great%20Books%20of%20the%20Western%20World%2C%20Volume%203%20-%20The%20Great%20Ideas%20II/page/730/mode/2up</v>
      </c>
      <c r="Q86">
        <f>Ideas!F86</f>
        <v>23</v>
      </c>
      <c r="R86">
        <f>Ideas!H86</f>
        <v>38</v>
      </c>
    </row>
    <row r="87" spans="1:18">
      <c r="A87">
        <f>Ideas!A87</f>
        <v>86</v>
      </c>
      <c r="B87" t="str">
        <f>Ideas!B87</f>
        <v>Sin</v>
      </c>
      <c r="C87">
        <f>COUNTIF(Links!$B$2:$B$2407,'ORANGE - TSV File'!$B87)</f>
        <v>19</v>
      </c>
      <c r="D87">
        <f>COUNTIF(Links!$C$2:$C$2407,'ORANGE - TSV File'!$B87)</f>
        <v>17</v>
      </c>
      <c r="E87">
        <f t="shared" si="2"/>
        <v>36</v>
      </c>
      <c r="F87" s="18">
        <v>110</v>
      </c>
      <c r="G87">
        <f t="shared" si="3"/>
        <v>3.06</v>
      </c>
      <c r="H87" s="8" t="str">
        <f>IF(Ideas!K87&gt;"",Ideas!K87,"")</f>
        <v>cross</v>
      </c>
      <c r="I87" s="8" t="str">
        <f>IF(Ideas!L87&gt;"",Ideas!L87,"")</f>
        <v>Red</v>
      </c>
      <c r="J87" s="8" t="str">
        <f>IF(Ideas!M87&gt;"",Ideas!M87,"")</f>
        <v>Orange</v>
      </c>
      <c r="K87" s="6" t="str">
        <f>Ideas!N87</f>
        <v>Black</v>
      </c>
      <c r="L87" t="str">
        <f>Ideas!I87</f>
        <v>G05-Red-Warnng</v>
      </c>
      <c r="M87" t="str">
        <f>Ideas!J87</f>
        <v>G04-Orange-Constraint</v>
      </c>
      <c r="N87">
        <f>Ideas!C87</f>
        <v>3</v>
      </c>
      <c r="O87">
        <f>Ideas!D87</f>
        <v>753</v>
      </c>
      <c r="P87" t="str">
        <f>Ideas!E87</f>
        <v>https://archive.org/details/encyclopaediabritannicagreatbooksofthewesternworld/Encyclop%C3%A6dia%20Britannica%20-%20Great%20Books%20of%20the%20Western%20World%2C%20Volume%203%20-%20The%20Great%20Ideas%20II/page/752/mode/2up</v>
      </c>
      <c r="Q87">
        <f>Ideas!F87</f>
        <v>21</v>
      </c>
      <c r="R87">
        <f>Ideas!H87</f>
        <v>99</v>
      </c>
    </row>
    <row r="88" spans="1:18">
      <c r="A88">
        <f>Ideas!A88</f>
        <v>87</v>
      </c>
      <c r="B88" t="str">
        <f>Ideas!B88</f>
        <v>Slavery</v>
      </c>
      <c r="C88">
        <f>COUNTIF(Links!$B$2:$B$2407,'ORANGE - TSV File'!$B88)</f>
        <v>18</v>
      </c>
      <c r="D88">
        <f>COUNTIF(Links!$C$2:$C$2407,'ORANGE - TSV File'!$B88)</f>
        <v>20</v>
      </c>
      <c r="E88">
        <f t="shared" si="2"/>
        <v>38</v>
      </c>
      <c r="F88" s="18">
        <v>118</v>
      </c>
      <c r="G88">
        <f t="shared" si="3"/>
        <v>3.11</v>
      </c>
      <c r="H88" s="8" t="str">
        <f>IF(Ideas!K88&gt;"",Ideas!K88,"")</f>
        <v>box</v>
      </c>
      <c r="I88" s="8" t="str">
        <f>IF(Ideas!L88&gt;"",Ideas!L88,"")</f>
        <v>Red</v>
      </c>
      <c r="J88" s="8" t="str">
        <f>IF(Ideas!M88&gt;"",Ideas!M88,"")</f>
        <v>Red</v>
      </c>
      <c r="K88" s="6" t="str">
        <f>Ideas!N88</f>
        <v>Black</v>
      </c>
      <c r="L88" t="str">
        <f>Ideas!I88</f>
        <v>G05-Red-Warnng</v>
      </c>
      <c r="M88" t="str">
        <f>Ideas!J88</f>
        <v>G01-Black-Emphasis</v>
      </c>
      <c r="N88">
        <f>Ideas!C88</f>
        <v>3</v>
      </c>
      <c r="O88">
        <f>Ideas!D88</f>
        <v>774</v>
      </c>
      <c r="P88" t="str">
        <f>Ideas!E88</f>
        <v>https://archive.org/details/encyclopaediabritannicagreatbooksofthewesternworld/Encyclop%C3%A6dia%20Britannica%20-%20Great%20Books%20of%20the%20Western%20World%2C%20Volume%203%20-%20The%20Great%20Ideas%20II/page/774/mode/2up</v>
      </c>
      <c r="Q88">
        <f>Ideas!F88</f>
        <v>17</v>
      </c>
      <c r="R88">
        <f>Ideas!H88</f>
        <v>81</v>
      </c>
    </row>
    <row r="89" spans="1:18">
      <c r="A89">
        <f>Ideas!A89</f>
        <v>88</v>
      </c>
      <c r="B89" t="str">
        <f>Ideas!B89</f>
        <v>Soul</v>
      </c>
      <c r="C89">
        <f>COUNTIF(Links!$B$2:$B$2407,'ORANGE - TSV File'!$B89)</f>
        <v>25</v>
      </c>
      <c r="D89">
        <f>COUNTIF(Links!$C$2:$C$2407,'ORANGE - TSV File'!$B89)</f>
        <v>23</v>
      </c>
      <c r="E89">
        <f t="shared" si="2"/>
        <v>48</v>
      </c>
      <c r="F89" s="18">
        <v>95</v>
      </c>
      <c r="G89">
        <f t="shared" si="3"/>
        <v>1.98</v>
      </c>
      <c r="H89" s="8" t="str">
        <f>IF(Ideas!K89&gt;"",Ideas!K89,"")</f>
        <v>cross</v>
      </c>
      <c r="I89" s="8" t="str">
        <f>IF(Ideas!L89&gt;"",Ideas!L89,"")</f>
        <v>Red</v>
      </c>
      <c r="J89" s="8" t="str">
        <f>IF(Ideas!M89&gt;"",Ideas!M89,"")</f>
        <v>CornflowerBlue</v>
      </c>
      <c r="K89" s="6" t="str">
        <f>Ideas!N89</f>
        <v>Black</v>
      </c>
      <c r="L89" t="str">
        <f>Ideas!I89</f>
        <v>G05-Red-Warnng</v>
      </c>
      <c r="M89" t="str">
        <f>Ideas!J89</f>
        <v>G02-DarkBlue-Important</v>
      </c>
      <c r="N89">
        <f>Ideas!C89</f>
        <v>3</v>
      </c>
      <c r="O89">
        <f>Ideas!D89</f>
        <v>791</v>
      </c>
      <c r="P89" t="str">
        <f>Ideas!E89</f>
        <v>https://archive.org/details/encyclopaediabritannicagreatbooksofthewesternworld/Encyclop%C3%A6dia%20Britannica%20-%20Great%20Books%20of%20the%20Western%20World%2C%20Volume%203%20-%20The%20Great%20Ideas%20II/page/790/mode/2up</v>
      </c>
      <c r="Q89">
        <f>Ideas!F89</f>
        <v>20</v>
      </c>
      <c r="R89">
        <f>Ideas!H89</f>
        <v>100</v>
      </c>
    </row>
    <row r="90" spans="1:18">
      <c r="A90">
        <f>Ideas!A90</f>
        <v>89</v>
      </c>
      <c r="B90" t="str">
        <f>Ideas!B90</f>
        <v>Space</v>
      </c>
      <c r="C90">
        <f>COUNTIF(Links!$B$2:$B$2407,'ORANGE - TSV File'!$B90)</f>
        <v>20</v>
      </c>
      <c r="D90">
        <f>COUNTIF(Links!$C$2:$C$2407,'ORANGE - TSV File'!$B90)</f>
        <v>15</v>
      </c>
      <c r="E90">
        <f t="shared" si="2"/>
        <v>35</v>
      </c>
      <c r="F90" s="18">
        <v>115</v>
      </c>
      <c r="G90">
        <f t="shared" si="3"/>
        <v>3.29</v>
      </c>
      <c r="H90" s="8" t="str">
        <f>IF(Ideas!K90&gt;"",Ideas!K90,"")</f>
        <v>box</v>
      </c>
      <c r="I90" s="8" t="str">
        <f>IF(Ideas!L90&gt;"",Ideas!L90,"")</f>
        <v>RoyalBlue</v>
      </c>
      <c r="J90" s="8" t="str">
        <f>IF(Ideas!M90&gt;"",Ideas!M90,"")</f>
        <v>RoyalBlue</v>
      </c>
      <c r="K90" s="6" t="str">
        <f>Ideas!N90</f>
        <v>Black</v>
      </c>
      <c r="L90" t="str">
        <f>Ideas!I90</f>
        <v>G02-DarkBlue-Important</v>
      </c>
      <c r="M90" t="str">
        <f>Ideas!J90</f>
        <v>G02-DarkBlue-Important</v>
      </c>
      <c r="N90">
        <f>Ideas!C90</f>
        <v>3</v>
      </c>
      <c r="O90">
        <f>Ideas!D90</f>
        <v>811</v>
      </c>
      <c r="P90" t="str">
        <f>Ideas!E90</f>
        <v>https://archive.org/details/encyclopaediabritannicagreatbooksofthewesternworld/Encyclop%C3%A6dia%20Britannica%20-%20Great%20Books%20of%20the%20Western%20World%2C%20Volume%203%20-%20The%20Great%20Ideas%20II/page/810/mode/2up</v>
      </c>
      <c r="Q90">
        <f>Ideas!F90</f>
        <v>15</v>
      </c>
      <c r="R90">
        <f>Ideas!H90</f>
        <v>8</v>
      </c>
    </row>
    <row r="91" spans="1:18">
      <c r="A91">
        <f>Ideas!A91</f>
        <v>90</v>
      </c>
      <c r="B91" t="str">
        <f>Ideas!B91</f>
        <v>State</v>
      </c>
      <c r="C91">
        <f>COUNTIF(Links!$B$2:$B$2407,'ORANGE - TSV File'!$B91)</f>
        <v>41</v>
      </c>
      <c r="D91">
        <f>COUNTIF(Links!$C$2:$C$2407,'ORANGE - TSV File'!$B91)</f>
        <v>45</v>
      </c>
      <c r="E91">
        <f t="shared" si="2"/>
        <v>86</v>
      </c>
      <c r="F91" s="18">
        <v>228</v>
      </c>
      <c r="G91">
        <f t="shared" si="3"/>
        <v>2.65</v>
      </c>
      <c r="H91" s="8" t="str">
        <f>IF(Ideas!K91&gt;"",Ideas!K91,"")</f>
        <v>box</v>
      </c>
      <c r="I91" s="8" t="str">
        <f>IF(Ideas!L91&gt;"",Ideas!L91,"")</f>
        <v>RoyalBlue</v>
      </c>
      <c r="J91" s="8" t="str">
        <f>IF(Ideas!M91&gt;"",Ideas!M91,"")</f>
        <v>RoyalBlue</v>
      </c>
      <c r="K91" s="6" t="str">
        <f>Ideas!N91</f>
        <v>Black</v>
      </c>
      <c r="L91" t="str">
        <f>Ideas!I91</f>
        <v>G02-DarkBlue-Important</v>
      </c>
      <c r="M91" t="str">
        <f>Ideas!J91</f>
        <v>G02-DarkBlue-Important</v>
      </c>
      <c r="N91">
        <f>Ideas!C91</f>
        <v>3</v>
      </c>
      <c r="O91">
        <f>Ideas!D91</f>
        <v>826</v>
      </c>
      <c r="P91" t="str">
        <f>Ideas!E91</f>
        <v>https://archive.org/details/encyclopaediabritannicagreatbooksofthewesternworld/Encyclop%C3%A6dia%20Britannica%20-%20Great%20Books%20of%20the%20Western%20World%2C%20Volume%203%20-%20The%20Great%20Ideas%20II/page/826/mode/2up</v>
      </c>
      <c r="Q91">
        <f>Ideas!F91</f>
        <v>40</v>
      </c>
      <c r="R91">
        <f>Ideas!H91</f>
        <v>85</v>
      </c>
    </row>
    <row r="92" spans="1:18">
      <c r="A92">
        <f>Ideas!A92</f>
        <v>91</v>
      </c>
      <c r="B92" t="str">
        <f>Ideas!B92</f>
        <v>Temperance</v>
      </c>
      <c r="C92">
        <f>COUNTIF(Links!$B$2:$B$2407,'ORANGE - TSV File'!$B92)</f>
        <v>14</v>
      </c>
      <c r="D92">
        <f>COUNTIF(Links!$C$2:$C$2407,'ORANGE - TSV File'!$B92)</f>
        <v>15</v>
      </c>
      <c r="E92">
        <f t="shared" si="2"/>
        <v>29</v>
      </c>
      <c r="F92" s="18">
        <v>82</v>
      </c>
      <c r="G92">
        <f t="shared" si="3"/>
        <v>2.83</v>
      </c>
      <c r="H92" s="8" t="str">
        <f>IF(Ideas!K92&gt;"",Ideas!K92,"")</f>
        <v>ellipse</v>
      </c>
      <c r="I92" s="8" t="str">
        <f>IF(Ideas!L92&gt;"",Ideas!L92,"")</f>
        <v>CornflowerBlue</v>
      </c>
      <c r="J92" s="8" t="str">
        <f>IF(Ideas!M92&gt;"",Ideas!M92,"")</f>
        <v>CornflowerBlue</v>
      </c>
      <c r="K92" s="6" t="str">
        <f>Ideas!N92</f>
        <v>Black</v>
      </c>
      <c r="L92" t="str">
        <f>Ideas!I92</f>
        <v>G03-LightBlue-Human</v>
      </c>
      <c r="M92" t="str">
        <f>Ideas!J92</f>
        <v>G03-LightBlue-Human</v>
      </c>
      <c r="N92">
        <f>Ideas!C92</f>
        <v>3</v>
      </c>
      <c r="O92">
        <f>Ideas!D92</f>
        <v>866</v>
      </c>
      <c r="P92" t="str">
        <f>Ideas!E92</f>
        <v>https://archive.org/details/encyclopaediabritannicagreatbooksofthewesternworld/Encyclop%C3%A6dia%20Britannica%20-%20Great%20Books%20of%20the%20Western%20World%2C%20Volume%203%20-%20The%20Great%20Ideas%20II/page/866/mode/2up</v>
      </c>
      <c r="Q92">
        <f>Ideas!F92</f>
        <v>16</v>
      </c>
      <c r="R92">
        <f>Ideas!H92</f>
        <v>60</v>
      </c>
    </row>
    <row r="93" spans="1:18">
      <c r="A93">
        <f>Ideas!A93</f>
        <v>92</v>
      </c>
      <c r="B93" t="str">
        <f>Ideas!B93</f>
        <v>Theology</v>
      </c>
      <c r="C93">
        <f>COUNTIF(Links!$B$2:$B$2407,'ORANGE - TSV File'!$B93)</f>
        <v>44</v>
      </c>
      <c r="D93">
        <f>COUNTIF(Links!$C$2:$C$2407,'ORANGE - TSV File'!$B93)</f>
        <v>18</v>
      </c>
      <c r="E93">
        <f t="shared" si="2"/>
        <v>62</v>
      </c>
      <c r="F93" s="18">
        <v>154</v>
      </c>
      <c r="G93">
        <f t="shared" si="3"/>
        <v>2.48</v>
      </c>
      <c r="H93" s="8" t="str">
        <f>IF(Ideas!K93&gt;"",Ideas!K93,"")</f>
        <v>cross</v>
      </c>
      <c r="I93" s="8" t="str">
        <f>IF(Ideas!L93&gt;"",Ideas!L93,"")</f>
        <v>Red</v>
      </c>
      <c r="J93" s="8" t="str">
        <f>IF(Ideas!M93&gt;"",Ideas!M93,"")</f>
        <v>Red</v>
      </c>
      <c r="K93" s="6" t="str">
        <f>Ideas!N93</f>
        <v>Black</v>
      </c>
      <c r="L93" t="str">
        <f>Ideas!I93</f>
        <v>G05-Red-Warnng</v>
      </c>
      <c r="M93" t="str">
        <f>Ideas!J93</f>
        <v>G01-Black-Emphasis</v>
      </c>
      <c r="N93">
        <f>Ideas!C93</f>
        <v>3</v>
      </c>
      <c r="O93">
        <f>Ideas!D93</f>
        <v>882</v>
      </c>
      <c r="P93" t="str">
        <f>Ideas!E93</f>
        <v>https://archive.org/details/encyclopaediabritannicagreatbooksofthewesternworld/Encyclop%C3%A6dia%20Britannica%20-%20Great%20Books%20of%20the%20Western%20World%2C%20Volume%203%20-%20The%20Great%20Ideas%20II/page/882/mode/2up</v>
      </c>
      <c r="Q93">
        <f>Ideas!F93</f>
        <v>14</v>
      </c>
      <c r="R93">
        <f>Ideas!H93</f>
        <v>98</v>
      </c>
    </row>
    <row r="94" spans="1:18">
      <c r="A94">
        <f>Ideas!A94</f>
        <v>93</v>
      </c>
      <c r="B94" t="str">
        <f>Ideas!B94</f>
        <v>Time</v>
      </c>
      <c r="C94">
        <f>COUNTIF(Links!$B$2:$B$2407,'ORANGE - TSV File'!$B94)</f>
        <v>32</v>
      </c>
      <c r="D94">
        <f>COUNTIF(Links!$C$2:$C$2407,'ORANGE - TSV File'!$B94)</f>
        <v>26</v>
      </c>
      <c r="E94">
        <f t="shared" si="2"/>
        <v>58</v>
      </c>
      <c r="F94" s="18">
        <v>214</v>
      </c>
      <c r="G94">
        <f t="shared" si="3"/>
        <v>3.69</v>
      </c>
      <c r="H94" s="8" t="str">
        <f>IF(Ideas!K94&gt;"",Ideas!K94,"")</f>
        <v>box</v>
      </c>
      <c r="I94" s="8" t="str">
        <f>IF(Ideas!L94&gt;"",Ideas!L94,"")</f>
        <v>RoyalBlue</v>
      </c>
      <c r="J94" s="8" t="str">
        <f>IF(Ideas!M94&gt;"",Ideas!M94,"")</f>
        <v>RoyalBlue</v>
      </c>
      <c r="K94" s="6" t="str">
        <f>Ideas!N94</f>
        <v>Black</v>
      </c>
      <c r="L94" t="str">
        <f>Ideas!I94</f>
        <v>G02-DarkBlue-Important</v>
      </c>
      <c r="M94" t="str">
        <f>Ideas!J94</f>
        <v>G02-DarkBlue-Important</v>
      </c>
      <c r="N94">
        <f>Ideas!C94</f>
        <v>3</v>
      </c>
      <c r="O94">
        <f>Ideas!D94</f>
        <v>896</v>
      </c>
      <c r="P94" t="str">
        <f>Ideas!E94</f>
        <v>https://archive.org/details/encyclopaediabritannicagreatbooksofthewesternworld/Encyclop%C3%A6dia%20Britannica%20-%20Great%20Books%20of%20the%20Western%20World%2C%20Volume%203%20-%20The%20Great%20Ideas%20II/page/896/mode/2up</v>
      </c>
      <c r="Q94">
        <f>Ideas!F94</f>
        <v>19</v>
      </c>
      <c r="R94">
        <f>Ideas!H94</f>
        <v>7</v>
      </c>
    </row>
    <row r="95" spans="1:18">
      <c r="A95">
        <f>Ideas!A95</f>
        <v>94</v>
      </c>
      <c r="B95" t="str">
        <f>Ideas!B95</f>
        <v>Truth</v>
      </c>
      <c r="C95">
        <f>COUNTIF(Links!$B$2:$B$2407,'ORANGE - TSV File'!$B95)</f>
        <v>37</v>
      </c>
      <c r="D95">
        <f>COUNTIF(Links!$C$2:$C$2407,'ORANGE - TSV File'!$B95)</f>
        <v>44</v>
      </c>
      <c r="E95">
        <f t="shared" si="2"/>
        <v>81</v>
      </c>
      <c r="F95" s="18">
        <v>132</v>
      </c>
      <c r="G95">
        <f t="shared" si="3"/>
        <v>1.63</v>
      </c>
      <c r="H95" s="8" t="str">
        <f>IF(Ideas!K95&gt;"",Ideas!K95,"")</f>
        <v>ellipse</v>
      </c>
      <c r="I95" s="8" t="str">
        <f>IF(Ideas!L95&gt;"",Ideas!L95,"")</f>
        <v>CornflowerBlue</v>
      </c>
      <c r="J95" s="8" t="str">
        <f>IF(Ideas!M95&gt;"",Ideas!M95,"")</f>
        <v>CornflowerBlue</v>
      </c>
      <c r="K95" s="6" t="str">
        <f>Ideas!N95</f>
        <v>Black</v>
      </c>
      <c r="L95" t="str">
        <f>Ideas!I95</f>
        <v>G03-LightBlue-Human</v>
      </c>
      <c r="M95" t="str">
        <f>Ideas!J95</f>
        <v>G03-LightBlue-Human</v>
      </c>
      <c r="N95">
        <f>Ideas!C95</f>
        <v>3</v>
      </c>
      <c r="O95">
        <f>Ideas!D95</f>
        <v>915</v>
      </c>
      <c r="P95" t="str">
        <f>Ideas!E95</f>
        <v>https://archive.org/details/encyclopaediabritannicagreatbooksofthewesternworld/Encyclop%C3%A6dia%20Britannica%20-%20Great%20Books%20of%20the%20Western%20World%2C%20Volume%203%20-%20The%20Great%20Ideas%20II/page/914/mode/2up</v>
      </c>
      <c r="Q95">
        <f>Ideas!F95</f>
        <v>24</v>
      </c>
      <c r="R95">
        <f>Ideas!H95</f>
        <v>46</v>
      </c>
    </row>
    <row r="96" spans="1:18">
      <c r="A96">
        <f>Ideas!A96</f>
        <v>95</v>
      </c>
      <c r="B96" t="str">
        <f>Ideas!B96</f>
        <v>Tyranny</v>
      </c>
      <c r="C96">
        <f>COUNTIF(Links!$B$2:$B$2407,'ORANGE - TSV File'!$B96)</f>
        <v>16</v>
      </c>
      <c r="D96">
        <f>COUNTIF(Links!$C$2:$C$2407,'ORANGE - TSV File'!$B96)</f>
        <v>19</v>
      </c>
      <c r="E96">
        <f t="shared" si="2"/>
        <v>35</v>
      </c>
      <c r="F96" s="18">
        <v>122</v>
      </c>
      <c r="G96">
        <f t="shared" si="3"/>
        <v>3.49</v>
      </c>
      <c r="H96" s="8" t="str">
        <f>IF(Ideas!K96&gt;"",Ideas!K96,"")</f>
        <v>ellipse</v>
      </c>
      <c r="I96" s="8" t="str">
        <f>IF(Ideas!L96&gt;"",Ideas!L96,"")</f>
        <v>Red</v>
      </c>
      <c r="J96" s="8" t="str">
        <f>IF(Ideas!M96&gt;"",Ideas!M96,"")</f>
        <v>Red</v>
      </c>
      <c r="K96" s="6" t="str">
        <f>Ideas!N96</f>
        <v>Black</v>
      </c>
      <c r="L96" t="str">
        <f>Ideas!I96</f>
        <v>G05-Red-Warnng</v>
      </c>
      <c r="M96" t="str">
        <f>Ideas!J96</f>
        <v>G05-Red-Warnng</v>
      </c>
      <c r="N96">
        <f>Ideas!C96</f>
        <v>3</v>
      </c>
      <c r="O96">
        <f>Ideas!D96</f>
        <v>939</v>
      </c>
      <c r="P96" t="str">
        <f>Ideas!E96</f>
        <v>https://archive.org/details/encyclopaediabritannicagreatbooksofthewesternworld/Encyclop%C3%A6dia%20Britannica%20-%20Great%20Books%20of%20the%20Western%20World%2C%20Volume%203%20-%20The%20Great%20Ideas%20II/page/938/mode/2up</v>
      </c>
      <c r="Q96">
        <f>Ideas!F96</f>
        <v>18</v>
      </c>
      <c r="R96">
        <f>Ideas!H96</f>
        <v>93</v>
      </c>
    </row>
    <row r="97" spans="1:18">
      <c r="A97">
        <f>Ideas!A97</f>
        <v>96</v>
      </c>
      <c r="B97" t="str">
        <f>Ideas!B97</f>
        <v>Universal and Particular</v>
      </c>
      <c r="C97">
        <f>COUNTIF(Links!$B$2:$B$2407,'ORANGE - TSV File'!$B97)</f>
        <v>26</v>
      </c>
      <c r="D97">
        <f>COUNTIF(Links!$C$2:$C$2407,'ORANGE - TSV File'!$B97)</f>
        <v>26</v>
      </c>
      <c r="E97">
        <f t="shared" si="2"/>
        <v>52</v>
      </c>
      <c r="F97" s="18">
        <v>135</v>
      </c>
      <c r="G97">
        <f t="shared" si="3"/>
        <v>2.6</v>
      </c>
      <c r="H97" s="8" t="str">
        <f>IF(Ideas!K97&gt;"",Ideas!K97,"")</f>
        <v>box</v>
      </c>
      <c r="I97" s="8" t="str">
        <f>IF(Ideas!L97&gt;"",Ideas!L97,"")</f>
        <v>RoyalBlue</v>
      </c>
      <c r="J97" s="8" t="str">
        <f>IF(Ideas!M97&gt;"",Ideas!M97,"")</f>
        <v>RoyalBlue</v>
      </c>
      <c r="K97" s="6" t="str">
        <f>Ideas!N97</f>
        <v>Black</v>
      </c>
      <c r="L97" t="str">
        <f>Ideas!I97</f>
        <v>G02-DarkBlue-Important</v>
      </c>
      <c r="M97" t="str">
        <f>Ideas!J97</f>
        <v>G02-DarkBlue-Important</v>
      </c>
      <c r="N97">
        <f>Ideas!C97</f>
        <v>3</v>
      </c>
      <c r="O97">
        <f>Ideas!D97</f>
        <v>957</v>
      </c>
      <c r="P97" t="str">
        <f>Ideas!E97</f>
        <v>https://archive.org/details/encyclopaediabritannicagreatbooksofthewesternworld/Encyclop%C3%A6dia%20Britannica%20-%20Great%20Books%20of%20the%20Western%20World%2C%20Volume%203%20-%20The%20Great%20Ideas%20II/page/956/mode/2up</v>
      </c>
      <c r="Q97">
        <f>Ideas!F97</f>
        <v>18</v>
      </c>
      <c r="R97">
        <f>Ideas!H97</f>
        <v>31</v>
      </c>
    </row>
    <row r="98" spans="1:18">
      <c r="A98">
        <f>Ideas!A98</f>
        <v>97</v>
      </c>
      <c r="B98" t="str">
        <f>Ideas!B98</f>
        <v>Virtue and Vice</v>
      </c>
      <c r="C98">
        <f>COUNTIF(Links!$B$2:$B$2407,'ORANGE - TSV File'!$B98)</f>
        <v>41</v>
      </c>
      <c r="D98">
        <f>COUNTIF(Links!$C$2:$C$2407,'ORANGE - TSV File'!$B98)</f>
        <v>37</v>
      </c>
      <c r="E98">
        <f t="shared" si="2"/>
        <v>78</v>
      </c>
      <c r="F98" s="18">
        <v>179</v>
      </c>
      <c r="G98">
        <f t="shared" si="3"/>
        <v>2.29</v>
      </c>
      <c r="H98" s="8" t="str">
        <f>IF(Ideas!K98&gt;"",Ideas!K98,"")</f>
        <v>ellipse</v>
      </c>
      <c r="I98" s="8" t="str">
        <f>IF(Ideas!L98&gt;"",Ideas!L98,"")</f>
        <v>Black</v>
      </c>
      <c r="J98" s="8" t="str">
        <f>IF(Ideas!M98&gt;"",Ideas!M98,"")</f>
        <v>Black</v>
      </c>
      <c r="K98" s="6" t="str">
        <f>Ideas!N98</f>
        <v>Black</v>
      </c>
      <c r="L98" t="str">
        <f>Ideas!I98</f>
        <v>G01-Black-Emphasis</v>
      </c>
      <c r="M98" t="str">
        <f>Ideas!J98</f>
        <v>G01-Black-Emphasis</v>
      </c>
      <c r="N98">
        <f>Ideas!C98</f>
        <v>3</v>
      </c>
      <c r="O98">
        <f>Ideas!D98</f>
        <v>975</v>
      </c>
      <c r="P98" t="str">
        <f>Ideas!E98</f>
        <v>https://archive.org/details/encyclopaediabritannicagreatbooksofthewesternworld/Encyclop%C3%A6dia%20Britannica%20-%20Great%20Books%20of%20the%20Western%20World%2C%20Volume%203%20-%20The%20Great%20Ideas%20II/page/974/mode/2up</v>
      </c>
      <c r="Q98">
        <f>Ideas!F98</f>
        <v>35</v>
      </c>
      <c r="R98">
        <f>Ideas!H98</f>
        <v>95</v>
      </c>
    </row>
    <row r="99" spans="1:18">
      <c r="A99">
        <f>Ideas!A99</f>
        <v>98</v>
      </c>
      <c r="B99" t="str">
        <f>Ideas!B99</f>
        <v>War and Peace</v>
      </c>
      <c r="C99">
        <f>COUNTIF(Links!$B$2:$B$2407,'ORANGE - TSV File'!$B99)</f>
        <v>26</v>
      </c>
      <c r="D99">
        <f>COUNTIF(Links!$C$2:$C$2407,'ORANGE - TSV File'!$B99)</f>
        <v>21</v>
      </c>
      <c r="E99">
        <f t="shared" si="2"/>
        <v>47</v>
      </c>
      <c r="F99" s="18">
        <v>156</v>
      </c>
      <c r="G99">
        <f t="shared" si="3"/>
        <v>3.32</v>
      </c>
      <c r="H99" s="8" t="str">
        <f>IF(Ideas!K99&gt;"",Ideas!K99,"")</f>
        <v>ellipse</v>
      </c>
      <c r="I99" s="8" t="str">
        <f>IF(Ideas!L99&gt;"",Ideas!L99,"")</f>
        <v>Red</v>
      </c>
      <c r="J99" s="8" t="str">
        <f>IF(Ideas!M99&gt;"",Ideas!M99,"")</f>
        <v>Black</v>
      </c>
      <c r="K99" s="6" t="str">
        <f>Ideas!N99</f>
        <v>Black</v>
      </c>
      <c r="L99" t="str">
        <f>Ideas!I99</f>
        <v>G05-Red-Warnng</v>
      </c>
      <c r="M99" t="str">
        <f>Ideas!J99</f>
        <v>G01-Black-Emphasis</v>
      </c>
      <c r="N99">
        <f>Ideas!C99</f>
        <v>3</v>
      </c>
      <c r="O99">
        <f>Ideas!D99</f>
        <v>1010</v>
      </c>
      <c r="P99" t="str">
        <f>Ideas!E99</f>
        <v>https://archive.org/details/encyclopaediabritannicagreatbooksofthewesternworld/Encyclop%C3%A6dia%20Britannica%20-%20Great%20Books%20of%20the%20Western%20World%2C%20Volume%203%20-%20The%20Great%20Ideas%20II/page/1010/mode/2up</v>
      </c>
      <c r="Q99">
        <f>Ideas!F99</f>
        <v>28</v>
      </c>
      <c r="R99">
        <f>Ideas!H99</f>
        <v>84</v>
      </c>
    </row>
    <row r="100" spans="1:18">
      <c r="A100">
        <f>Ideas!A100</f>
        <v>99</v>
      </c>
      <c r="B100" t="str">
        <f>Ideas!B100</f>
        <v>Wealth</v>
      </c>
      <c r="C100">
        <f>COUNTIF(Links!$B$2:$B$2407,'ORANGE - TSV File'!$B100)</f>
        <v>25</v>
      </c>
      <c r="D100">
        <f>COUNTIF(Links!$C$2:$C$2407,'ORANGE - TSV File'!$B100)</f>
        <v>28</v>
      </c>
      <c r="E100">
        <f t="shared" si="2"/>
        <v>53</v>
      </c>
      <c r="F100" s="18">
        <v>120</v>
      </c>
      <c r="G100">
        <f t="shared" si="3"/>
        <v>2.2599999999999998</v>
      </c>
      <c r="H100" s="8" t="str">
        <f>IF(Ideas!K100&gt;"",Ideas!K100,"")</f>
        <v>triangle</v>
      </c>
      <c r="I100" s="8" t="str">
        <f>IF(Ideas!L100&gt;"",Ideas!L100,"")</f>
        <v>CornflowerBlue</v>
      </c>
      <c r="J100" s="8" t="str">
        <f>IF(Ideas!M100&gt;"",Ideas!M100,"")</f>
        <v>Black</v>
      </c>
      <c r="K100" s="6" t="str">
        <f>Ideas!N100</f>
        <v>Black</v>
      </c>
      <c r="L100" t="str">
        <f>Ideas!I100</f>
        <v>G03-LightBlue-Human</v>
      </c>
      <c r="M100" t="str">
        <f>Ideas!J100</f>
        <v>G01-Black-Emphasis</v>
      </c>
      <c r="N100">
        <f>Ideas!C100</f>
        <v>3</v>
      </c>
      <c r="O100">
        <f>Ideas!D100</f>
        <v>1038</v>
      </c>
      <c r="P100" t="str">
        <f>Ideas!E100</f>
        <v>https://archive.org/details/encyclopaediabritannicagreatbooksofthewesternworld/Encyclop%C3%A6dia%20Britannica%20-%20Great%20Books%20of%20the%20Western%20World%2C%20Volume%203%20-%20The%20Great%20Ideas%20II/page/1038/mode/2up</v>
      </c>
      <c r="Q100">
        <f>Ideas!F100</f>
        <v>33</v>
      </c>
      <c r="R100">
        <f>Ideas!H100</f>
        <v>82</v>
      </c>
    </row>
    <row r="101" spans="1:18">
      <c r="A101">
        <f>Ideas!A101</f>
        <v>100</v>
      </c>
      <c r="B101" t="str">
        <f>Ideas!B101</f>
        <v>Will</v>
      </c>
      <c r="C101">
        <f>COUNTIF(Links!$B$2:$B$2407,'ORANGE - TSV File'!$B101)</f>
        <v>31</v>
      </c>
      <c r="D101">
        <f>COUNTIF(Links!$C$2:$C$2407,'ORANGE - TSV File'!$B101)</f>
        <v>38</v>
      </c>
      <c r="E101">
        <f t="shared" si="2"/>
        <v>69</v>
      </c>
      <c r="F101" s="18">
        <v>197</v>
      </c>
      <c r="G101">
        <f t="shared" si="3"/>
        <v>2.86</v>
      </c>
      <c r="H101" s="8" t="str">
        <f>IF(Ideas!K101&gt;"",Ideas!K101,"")</f>
        <v>ellipse</v>
      </c>
      <c r="I101" s="8" t="str">
        <f>IF(Ideas!L101&gt;"",Ideas!L101,"")</f>
        <v>CornflowerBlue</v>
      </c>
      <c r="J101" s="8" t="str">
        <f>IF(Ideas!M101&gt;"",Ideas!M101,"")</f>
        <v>Black</v>
      </c>
      <c r="K101" s="6" t="str">
        <f>Ideas!N101</f>
        <v>Black</v>
      </c>
      <c r="L101" t="str">
        <f>Ideas!I101</f>
        <v>G03-LightBlue-Human</v>
      </c>
      <c r="M101" t="str">
        <f>Ideas!J101</f>
        <v>G01-Black-Emphasis</v>
      </c>
      <c r="N101">
        <f>Ideas!C101</f>
        <v>3</v>
      </c>
      <c r="O101">
        <f>Ideas!D101</f>
        <v>1071</v>
      </c>
      <c r="P101" t="str">
        <f>Ideas!E101</f>
        <v>https://archive.org/details/encyclopaediabritannicagreatbooksofthewesternworld/Encyclop%C3%A6dia%20Britannica%20-%20Great%20Books%20of%20the%20Western%20World%2C%20Volume%203%20-%20The%20Great%20Ideas%20II/page/1070/mode/2up</v>
      </c>
      <c r="Q101">
        <f>Ideas!F101</f>
        <v>31</v>
      </c>
      <c r="R101">
        <f>Ideas!H101</f>
        <v>59</v>
      </c>
    </row>
    <row r="102" spans="1:18">
      <c r="A102">
        <f>Ideas!A102</f>
        <v>101</v>
      </c>
      <c r="B102" t="str">
        <f>Ideas!B102</f>
        <v>Wisdom</v>
      </c>
      <c r="C102">
        <f>COUNTIF(Links!$B$2:$B$2407,'ORANGE - TSV File'!$B102)</f>
        <v>12</v>
      </c>
      <c r="D102">
        <f>COUNTIF(Links!$C$2:$C$2407,'ORANGE - TSV File'!$B102)</f>
        <v>16</v>
      </c>
      <c r="E102">
        <f t="shared" si="2"/>
        <v>28</v>
      </c>
      <c r="F102" s="18">
        <v>68</v>
      </c>
      <c r="G102">
        <f t="shared" si="3"/>
        <v>2.4300000000000002</v>
      </c>
      <c r="H102" s="8" t="str">
        <f>IF(Ideas!K102&gt;"",Ideas!K102,"")</f>
        <v>ellipse</v>
      </c>
      <c r="I102" s="8" t="str">
        <f>IF(Ideas!L102&gt;"",Ideas!L102,"")</f>
        <v>CornflowerBlue</v>
      </c>
      <c r="J102" s="8" t="str">
        <f>IF(Ideas!M102&gt;"",Ideas!M102,"")</f>
        <v>CornflowerBlue</v>
      </c>
      <c r="K102" s="6" t="str">
        <f>Ideas!N102</f>
        <v>Black</v>
      </c>
      <c r="L102" t="str">
        <f>Ideas!I102</f>
        <v>G03-LightBlue-Human</v>
      </c>
      <c r="M102" t="str">
        <f>Ideas!J102</f>
        <v>G03-LightBlue-Human</v>
      </c>
      <c r="N102">
        <f>Ideas!C102</f>
        <v>3</v>
      </c>
      <c r="O102">
        <f>Ideas!D102</f>
        <v>1102</v>
      </c>
      <c r="P102" t="str">
        <f>Ideas!E102</f>
        <v>https://archive.org/details/encyclopaediabritannicagreatbooksofthewesternworld/Encyclop%C3%A6dia%20Britannica%20-%20Great%20Books%20of%20the%20Western%20World%2C%20Volume%203%20-%20The%20Great%20Ideas%20II/page/1102/mode/2up</v>
      </c>
      <c r="Q102">
        <f>Ideas!F102</f>
        <v>16</v>
      </c>
      <c r="R102">
        <f>Ideas!H102</f>
        <v>51</v>
      </c>
    </row>
    <row r="103" spans="1:18">
      <c r="A103">
        <f>Ideas!A103</f>
        <v>102</v>
      </c>
      <c r="B103" t="str">
        <f>Ideas!B103</f>
        <v>World</v>
      </c>
      <c r="C103">
        <f>COUNTIF(Links!$B$2:$B$2407,'ORANGE - TSV File'!$B103)</f>
        <v>11</v>
      </c>
      <c r="D103">
        <f>COUNTIF(Links!$C$2:$C$2407,'ORANGE - TSV File'!$B103)</f>
        <v>27</v>
      </c>
      <c r="E103">
        <f t="shared" si="2"/>
        <v>38</v>
      </c>
      <c r="F103" s="18">
        <v>58</v>
      </c>
      <c r="G103">
        <f t="shared" si="3"/>
        <v>1.53</v>
      </c>
      <c r="H103" s="8" t="str">
        <f>IF(Ideas!K103&gt;"",Ideas!K103,"")</f>
        <v>circle</v>
      </c>
      <c r="I103" s="8" t="str">
        <f>IF(Ideas!L103&gt;"",Ideas!L103,"")</f>
        <v>Gray</v>
      </c>
      <c r="J103" s="8" t="str">
        <f>IF(Ideas!M103&gt;"",Ideas!M103,"")</f>
        <v>Black</v>
      </c>
      <c r="K103" s="6" t="str">
        <f>Ideas!N103</f>
        <v>Black</v>
      </c>
      <c r="L103" t="str">
        <f>Ideas!I103</f>
        <v>G06-White-Universal</v>
      </c>
      <c r="M103" t="str">
        <f>Ideas!J103</f>
        <v>G06-Gray-Universal</v>
      </c>
      <c r="N103">
        <f>Ideas!C103</f>
        <v>3</v>
      </c>
      <c r="O103">
        <f>Ideas!D103</f>
        <v>1118</v>
      </c>
      <c r="P103" t="str">
        <f>Ideas!E103</f>
        <v>https://archive.org/details/encyclopaediabritannicagreatbooksofthewesternworld/Encyclop%C3%A6dia%20Britannica%20-%20Great%20Books%20of%20the%20Western%20World%2C%20Volume%203%20-%20The%20Great%20Ideas%20II/page/1118/mode/2up</v>
      </c>
      <c r="Q103">
        <f>Ideas!F103</f>
        <v>21</v>
      </c>
      <c r="R103">
        <f>Ideas!H103</f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06"/>
  <sheetViews>
    <sheetView workbookViewId="0">
      <pane ySplit="1152" topLeftCell="A2377" activePane="bottomLeft"/>
      <selection sqref="A1:C2407"/>
      <selection pane="bottomLeft" activeCell="A2407" sqref="A2407:C2407"/>
    </sheetView>
  </sheetViews>
  <sheetFormatPr defaultRowHeight="14.4"/>
  <cols>
    <col min="2" max="2" width="28.77734375" customWidth="1"/>
  </cols>
  <sheetData>
    <row r="1" spans="1:3">
      <c r="A1" s="4" t="s">
        <v>139</v>
      </c>
      <c r="B1" s="4" t="s">
        <v>141</v>
      </c>
      <c r="C1" s="4" t="s">
        <v>140</v>
      </c>
    </row>
    <row r="2" spans="1:3">
      <c r="A2" t="str">
        <f>SUBSTITUTE(LOWER(Links!B2)," and ","AND")</f>
        <v>angel</v>
      </c>
      <c r="B2" t="str">
        <f>SUBSTITUTE(LOWER(Links!C2)," and ","AND")</f>
        <v>eternity</v>
      </c>
      <c r="C2">
        <f>Links!D2</f>
        <v>8</v>
      </c>
    </row>
    <row r="3" spans="1:3">
      <c r="A3" t="str">
        <f>SUBSTITUTE(LOWER(Links!B3)," and ","AND")</f>
        <v>angel</v>
      </c>
      <c r="B3" t="str">
        <f>SUBSTITUTE(LOWER(Links!C3)," and ","AND")</f>
        <v>knowledge</v>
      </c>
      <c r="C3">
        <f>Links!D3</f>
        <v>3</v>
      </c>
    </row>
    <row r="4" spans="1:3">
      <c r="A4" t="str">
        <f>SUBSTITUTE(LOWER(Links!B4)," and ","AND")</f>
        <v>angel</v>
      </c>
      <c r="B4" t="str">
        <f>SUBSTITUTE(LOWER(Links!C4)," and ","AND")</f>
        <v>mind</v>
      </c>
      <c r="C4">
        <f>Links!D4</f>
        <v>2</v>
      </c>
    </row>
    <row r="5" spans="1:3">
      <c r="A5" t="str">
        <f>SUBSTITUTE(LOWER(Links!B5)," and ","AND")</f>
        <v>angel</v>
      </c>
      <c r="B5" t="str">
        <f>SUBSTITUTE(LOWER(Links!C5)," and ","AND")</f>
        <v>soul</v>
      </c>
      <c r="C5">
        <f>Links!D5</f>
        <v>2</v>
      </c>
    </row>
    <row r="6" spans="1:3">
      <c r="A6" t="str">
        <f>SUBSTITUTE(LOWER(Links!B6)," and ","AND")</f>
        <v>angel</v>
      </c>
      <c r="B6" t="str">
        <f>SUBSTITUTE(LOWER(Links!C6)," and ","AND")</f>
        <v>being</v>
      </c>
      <c r="C6">
        <f>Links!D6</f>
        <v>2</v>
      </c>
    </row>
    <row r="7" spans="1:3">
      <c r="A7" t="str">
        <f>SUBSTITUTE(LOWER(Links!B7)," and ","AND")</f>
        <v>angel</v>
      </c>
      <c r="B7" t="str">
        <f>SUBSTITUTE(LOWER(Links!C7)," and ","AND")</f>
        <v>sin</v>
      </c>
      <c r="C7">
        <f>Links!D7</f>
        <v>6</v>
      </c>
    </row>
    <row r="8" spans="1:3">
      <c r="A8" t="str">
        <f>SUBSTITUTE(LOWER(Links!B8)," and ","AND")</f>
        <v>angel</v>
      </c>
      <c r="B8" t="str">
        <f>SUBSTITUTE(LOWER(Links!C8)," and ","AND")</f>
        <v>goodANDevil</v>
      </c>
      <c r="C8">
        <f>Links!D8</f>
        <v>8</v>
      </c>
    </row>
    <row r="9" spans="1:3">
      <c r="A9" t="str">
        <f>SUBSTITUTE(LOWER(Links!B9)," and ","AND")</f>
        <v>angel</v>
      </c>
      <c r="B9" t="str">
        <f>SUBSTITUTE(LOWER(Links!C9)," and ","AND")</f>
        <v>immortality</v>
      </c>
      <c r="C9">
        <f>Links!D9</f>
        <v>9</v>
      </c>
    </row>
    <row r="10" spans="1:3">
      <c r="A10" t="str">
        <f>SUBSTITUTE(LOWER(Links!B10)," and ","AND")</f>
        <v>angel</v>
      </c>
      <c r="B10" t="str">
        <f>SUBSTITUTE(LOWER(Links!C10)," and ","AND")</f>
        <v>punishment</v>
      </c>
      <c r="C10">
        <f>Links!D10</f>
        <v>6</v>
      </c>
    </row>
    <row r="11" spans="1:3">
      <c r="A11" t="str">
        <f>SUBSTITUTE(LOWER(Links!B11)," and ","AND")</f>
        <v>animal</v>
      </c>
      <c r="B11" t="str">
        <f>SUBSTITUTE(LOWER(Links!C11)," and ","AND")</f>
        <v>evolution</v>
      </c>
      <c r="C11">
        <f>Links!D11</f>
        <v>9</v>
      </c>
    </row>
    <row r="12" spans="1:3">
      <c r="A12" t="str">
        <f>SUBSTITUTE(LOWER(Links!B12)," and ","AND")</f>
        <v>animal</v>
      </c>
      <c r="B12" t="str">
        <f>SUBSTITUTE(LOWER(Links!C12)," and ","AND")</f>
        <v>man</v>
      </c>
      <c r="C12">
        <f>Links!D12</f>
        <v>9</v>
      </c>
    </row>
    <row r="13" spans="1:3">
      <c r="A13" t="str">
        <f>SUBSTITUTE(LOWER(Links!B13)," and ","AND")</f>
        <v>animal</v>
      </c>
      <c r="B13" t="str">
        <f>SUBSTITUTE(LOWER(Links!C13)," and ","AND")</f>
        <v>lifeANDdeath</v>
      </c>
      <c r="C13">
        <f>Links!D13</f>
        <v>9</v>
      </c>
    </row>
    <row r="14" spans="1:3">
      <c r="A14" t="str">
        <f>SUBSTITUTE(LOWER(Links!B14)," and ","AND")</f>
        <v>animal</v>
      </c>
      <c r="B14" t="str">
        <f>SUBSTITUTE(LOWER(Links!C14)," and ","AND")</f>
        <v>nature</v>
      </c>
      <c r="C14">
        <f>Links!D14</f>
        <v>9</v>
      </c>
    </row>
    <row r="15" spans="1:3">
      <c r="A15" t="str">
        <f>SUBSTITUTE(LOWER(Links!B15)," and ","AND")</f>
        <v>animal</v>
      </c>
      <c r="B15" t="str">
        <f>SUBSTITUTE(LOWER(Links!C15)," and ","AND")</f>
        <v>sense</v>
      </c>
      <c r="C15">
        <f>Links!D15</f>
        <v>5</v>
      </c>
    </row>
    <row r="16" spans="1:3">
      <c r="A16" t="str">
        <f>SUBSTITUTE(LOWER(Links!B16)," and ","AND")</f>
        <v>animal</v>
      </c>
      <c r="B16" t="str">
        <f>SUBSTITUTE(LOWER(Links!C16)," and ","AND")</f>
        <v>memoryANDimagination</v>
      </c>
      <c r="C16">
        <f>Links!D16</f>
        <v>3</v>
      </c>
    </row>
    <row r="17" spans="1:3">
      <c r="A17" t="str">
        <f>SUBSTITUTE(LOWER(Links!B17)," and ","AND")</f>
        <v>animal</v>
      </c>
      <c r="B17" t="str">
        <f>SUBSTITUTE(LOWER(Links!C17)," and ","AND")</f>
        <v>mind</v>
      </c>
      <c r="C17">
        <f>Links!D17</f>
        <v>2</v>
      </c>
    </row>
    <row r="18" spans="1:3">
      <c r="A18" t="str">
        <f>SUBSTITUTE(LOWER(Links!B18)," and ","AND")</f>
        <v>animal</v>
      </c>
      <c r="B18" t="str">
        <f>SUBSTITUTE(LOWER(Links!C18)," and ","AND")</f>
        <v>reasoning</v>
      </c>
      <c r="C18">
        <f>Links!D18</f>
        <v>2</v>
      </c>
    </row>
    <row r="19" spans="1:3">
      <c r="A19" t="str">
        <f>SUBSTITUTE(LOWER(Links!B19)," and ","AND")</f>
        <v>animal</v>
      </c>
      <c r="B19" t="str">
        <f>SUBSTITUTE(LOWER(Links!C19)," and ","AND")</f>
        <v>sense</v>
      </c>
      <c r="C19">
        <f>Links!D19</f>
        <v>4</v>
      </c>
    </row>
    <row r="20" spans="1:3">
      <c r="A20" t="str">
        <f>SUBSTITUTE(LOWER(Links!B20)," and ","AND")</f>
        <v>animal</v>
      </c>
      <c r="B20" t="str">
        <f>SUBSTITUTE(LOWER(Links!C20)," and ","AND")</f>
        <v>habit</v>
      </c>
      <c r="C20">
        <f>Links!D20</f>
        <v>3</v>
      </c>
    </row>
    <row r="21" spans="1:3">
      <c r="A21" t="str">
        <f>SUBSTITUTE(LOWER(Links!B21)," and ","AND")</f>
        <v>animal</v>
      </c>
      <c r="B21" t="str">
        <f>SUBSTITUTE(LOWER(Links!C21)," and ","AND")</f>
        <v>emotion</v>
      </c>
      <c r="C21">
        <f>Links!D21</f>
        <v>3</v>
      </c>
    </row>
    <row r="22" spans="1:3">
      <c r="A22" t="str">
        <f>SUBSTITUTE(LOWER(Links!B22)," and ","AND")</f>
        <v>animal</v>
      </c>
      <c r="B22" t="str">
        <f>SUBSTITUTE(LOWER(Links!C22)," and ","AND")</f>
        <v>family</v>
      </c>
      <c r="C22">
        <f>Links!D22</f>
        <v>2</v>
      </c>
    </row>
    <row r="23" spans="1:3">
      <c r="A23" t="str">
        <f>SUBSTITUTE(LOWER(Links!B23)," and ","AND")</f>
        <v>animal</v>
      </c>
      <c r="B23" t="str">
        <f>SUBSTITUTE(LOWER(Links!C23)," and ","AND")</f>
        <v>love</v>
      </c>
      <c r="C23">
        <f>Links!D23</f>
        <v>2</v>
      </c>
    </row>
    <row r="24" spans="1:3">
      <c r="A24" t="str">
        <f>SUBSTITUTE(LOWER(Links!B24)," and ","AND")</f>
        <v>animal</v>
      </c>
      <c r="B24" t="str">
        <f>SUBSTITUTE(LOWER(Links!C24)," and ","AND")</f>
        <v>cause</v>
      </c>
      <c r="C24">
        <f>Links!D24</f>
        <v>2</v>
      </c>
    </row>
    <row r="25" spans="1:3">
      <c r="A25" t="str">
        <f>SUBSTITUTE(LOWER(Links!B25)," and ","AND")</f>
        <v>animal</v>
      </c>
      <c r="B25" t="str">
        <f>SUBSTITUTE(LOWER(Links!C25)," and ","AND")</f>
        <v>desire</v>
      </c>
      <c r="C25">
        <f>Links!D25</f>
        <v>1</v>
      </c>
    </row>
    <row r="26" spans="1:3">
      <c r="A26" t="str">
        <f>SUBSTITUTE(LOWER(Links!B26)," and ","AND")</f>
        <v>animal</v>
      </c>
      <c r="B26" t="str">
        <f>SUBSTITUTE(LOWER(Links!C26)," and ","AND")</f>
        <v>will</v>
      </c>
      <c r="C26">
        <f>Links!D26</f>
        <v>1</v>
      </c>
    </row>
    <row r="27" spans="1:3">
      <c r="A27" t="str">
        <f>SUBSTITUTE(LOWER(Links!B27)," and ","AND")</f>
        <v>aristocracy</v>
      </c>
      <c r="B27" t="str">
        <f>SUBSTITUTE(LOWER(Links!C27)," and ","AND")</f>
        <v>government</v>
      </c>
      <c r="C27">
        <f>Links!D27</f>
        <v>9</v>
      </c>
    </row>
    <row r="28" spans="1:3">
      <c r="A28" t="str">
        <f>SUBSTITUTE(LOWER(Links!B28)," and ","AND")</f>
        <v>aristocracy</v>
      </c>
      <c r="B28" t="str">
        <f>SUBSTITUTE(LOWER(Links!C28)," and ","AND")</f>
        <v>constitution</v>
      </c>
      <c r="C28">
        <f>Links!D28</f>
        <v>9</v>
      </c>
    </row>
    <row r="29" spans="1:3">
      <c r="A29" t="str">
        <f>SUBSTITUTE(LOWER(Links!B29)," and ","AND")</f>
        <v>aristocracy</v>
      </c>
      <c r="B29" t="str">
        <f>SUBSTITUTE(LOWER(Links!C29)," and ","AND")</f>
        <v>monarchy</v>
      </c>
      <c r="C29">
        <f>Links!D29</f>
        <v>9</v>
      </c>
    </row>
    <row r="30" spans="1:3">
      <c r="A30" t="str">
        <f>SUBSTITUTE(LOWER(Links!B30)," and ","AND")</f>
        <v>aristocracy</v>
      </c>
      <c r="B30" t="str">
        <f>SUBSTITUTE(LOWER(Links!C30)," and ","AND")</f>
        <v>democracy</v>
      </c>
      <c r="C30">
        <f>Links!D30</f>
        <v>9</v>
      </c>
    </row>
    <row r="31" spans="1:3">
      <c r="A31" t="str">
        <f>SUBSTITUTE(LOWER(Links!B31)," and ","AND")</f>
        <v>aristocracy</v>
      </c>
      <c r="B31" t="str">
        <f>SUBSTITUTE(LOWER(Links!C31)," and ","AND")</f>
        <v>tyranny</v>
      </c>
      <c r="C31">
        <f>Links!D31</f>
        <v>9</v>
      </c>
    </row>
    <row r="32" spans="1:3">
      <c r="A32" t="str">
        <f>SUBSTITUTE(LOWER(Links!B32)," and ","AND")</f>
        <v>aristocracy</v>
      </c>
      <c r="B32" t="str">
        <f>SUBSTITUTE(LOWER(Links!C32)," and ","AND")</f>
        <v>oligarchy</v>
      </c>
      <c r="C32">
        <f>Links!D32</f>
        <v>9</v>
      </c>
    </row>
    <row r="33" spans="1:3">
      <c r="A33" t="str">
        <f>SUBSTITUTE(LOWER(Links!B33)," and ","AND")</f>
        <v>aristocracy</v>
      </c>
      <c r="B33" t="str">
        <f>SUBSTITUTE(LOWER(Links!C33)," and ","AND")</f>
        <v>state</v>
      </c>
      <c r="C33">
        <f>Links!D33</f>
        <v>9</v>
      </c>
    </row>
    <row r="34" spans="1:3">
      <c r="A34" t="str">
        <f>SUBSTITUTE(LOWER(Links!B34)," and ","AND")</f>
        <v>aristocracy</v>
      </c>
      <c r="B34" t="str">
        <f>SUBSTITUTE(LOWER(Links!C34)," and ","AND")</f>
        <v>education</v>
      </c>
      <c r="C34">
        <f>Links!D34</f>
        <v>5</v>
      </c>
    </row>
    <row r="35" spans="1:3">
      <c r="A35" t="str">
        <f>SUBSTITUTE(LOWER(Links!B35)," and ","AND")</f>
        <v>aristocracy</v>
      </c>
      <c r="B35" t="str">
        <f>SUBSTITUTE(LOWER(Links!C35)," and ","AND")</f>
        <v>citizen</v>
      </c>
      <c r="C35">
        <f>Links!D35</f>
        <v>8</v>
      </c>
    </row>
    <row r="36" spans="1:3">
      <c r="A36" t="str">
        <f>SUBSTITUTE(LOWER(Links!B36)," and ","AND")</f>
        <v>aristocracy</v>
      </c>
      <c r="B36" t="str">
        <f>SUBSTITUTE(LOWER(Links!C36)," and ","AND")</f>
        <v>virtueANDvice</v>
      </c>
      <c r="C36">
        <f>Links!D36</f>
        <v>2</v>
      </c>
    </row>
    <row r="37" spans="1:3">
      <c r="A37" t="str">
        <f>SUBSTITUTE(LOWER(Links!B37)," and ","AND")</f>
        <v>art</v>
      </c>
      <c r="B37" t="str">
        <f>SUBSTITUTE(LOWER(Links!C37)," and ","AND")</f>
        <v>virtueANDvice</v>
      </c>
      <c r="C37">
        <f>Links!D37</f>
        <v>3</v>
      </c>
    </row>
    <row r="38" spans="1:3">
      <c r="A38" t="str">
        <f>SUBSTITUTE(LOWER(Links!B38)," and ","AND")</f>
        <v>art</v>
      </c>
      <c r="B38" t="str">
        <f>SUBSTITUTE(LOWER(Links!C38)," and ","AND")</f>
        <v>habit</v>
      </c>
      <c r="C38">
        <f>Links!D38</f>
        <v>2</v>
      </c>
    </row>
    <row r="39" spans="1:3">
      <c r="A39" t="str">
        <f>SUBSTITUTE(LOWER(Links!B39)," and ","AND")</f>
        <v>art</v>
      </c>
      <c r="B39" t="str">
        <f>SUBSTITUTE(LOWER(Links!C39)," and ","AND")</f>
        <v>physics</v>
      </c>
      <c r="C39">
        <f>Links!D39</f>
        <v>2</v>
      </c>
    </row>
    <row r="40" spans="1:3">
      <c r="A40" t="str">
        <f>SUBSTITUTE(LOWER(Links!B40)," and ","AND")</f>
        <v>art</v>
      </c>
      <c r="B40" t="str">
        <f>SUBSTITUTE(LOWER(Links!C40)," and ","AND")</f>
        <v>science</v>
      </c>
      <c r="C40">
        <f>Links!D40</f>
        <v>2</v>
      </c>
    </row>
    <row r="41" spans="1:3">
      <c r="A41" t="str">
        <f>SUBSTITUTE(LOWER(Links!B41)," and ","AND")</f>
        <v>art</v>
      </c>
      <c r="B41" t="str">
        <f>SUBSTITUTE(LOWER(Links!C41)," and ","AND")</f>
        <v>prudence</v>
      </c>
      <c r="C41">
        <f>Links!D41</f>
        <v>2</v>
      </c>
    </row>
    <row r="42" spans="1:3">
      <c r="A42" t="str">
        <f>SUBSTITUTE(LOWER(Links!B42)," and ","AND")</f>
        <v>art</v>
      </c>
      <c r="B42" t="str">
        <f>SUBSTITUTE(LOWER(Links!C42)," and ","AND")</f>
        <v>nature</v>
      </c>
      <c r="C42">
        <f>Links!D42</f>
        <v>7</v>
      </c>
    </row>
    <row r="43" spans="1:3">
      <c r="A43" t="str">
        <f>SUBSTITUTE(LOWER(Links!B43)," and ","AND")</f>
        <v>art</v>
      </c>
      <c r="B43" t="str">
        <f>SUBSTITUTE(LOWER(Links!C43)," and ","AND")</f>
        <v>form</v>
      </c>
      <c r="C43">
        <f>Links!D43</f>
        <v>7</v>
      </c>
    </row>
    <row r="44" spans="1:3">
      <c r="A44" t="str">
        <f>SUBSTITUTE(LOWER(Links!B44)," and ","AND")</f>
        <v>art</v>
      </c>
      <c r="B44" t="str">
        <f>SUBSTITUTE(LOWER(Links!C44)," and ","AND")</f>
        <v>world</v>
      </c>
      <c r="C44">
        <f>Links!D44</f>
        <v>8</v>
      </c>
    </row>
    <row r="45" spans="1:3">
      <c r="A45" t="str">
        <f>SUBSTITUTE(LOWER(Links!B45)," and ","AND")</f>
        <v>art</v>
      </c>
      <c r="B45" t="str">
        <f>SUBSTITUTE(LOWER(Links!C45)," and ","AND")</f>
        <v>experience</v>
      </c>
      <c r="C45">
        <f>Links!D45</f>
        <v>8</v>
      </c>
    </row>
    <row r="46" spans="1:3">
      <c r="A46" t="str">
        <f>SUBSTITUTE(LOWER(Links!B46)," and ","AND")</f>
        <v>art</v>
      </c>
      <c r="B46" t="str">
        <f>SUBSTITUTE(LOWER(Links!C46)," and ","AND")</f>
        <v>chance</v>
      </c>
      <c r="C46">
        <f>Links!D46</f>
        <v>9</v>
      </c>
    </row>
    <row r="47" spans="1:3">
      <c r="A47" t="str">
        <f>SUBSTITUTE(LOWER(Links!B47)," and ","AND")</f>
        <v>art</v>
      </c>
      <c r="B47" t="str">
        <f>SUBSTITUTE(LOWER(Links!C47)," and ","AND")</f>
        <v>beauty</v>
      </c>
      <c r="C47">
        <f>Links!D47</f>
        <v>8</v>
      </c>
    </row>
    <row r="48" spans="1:3">
      <c r="A48" t="str">
        <f>SUBSTITUTE(LOWER(Links!B48)," and ","AND")</f>
        <v>art</v>
      </c>
      <c r="B48" t="str">
        <f>SUBSTITUTE(LOWER(Links!C48)," and ","AND")</f>
        <v>pleasureANDpain</v>
      </c>
      <c r="C48">
        <f>Links!D48</f>
        <v>3</v>
      </c>
    </row>
    <row r="49" spans="1:3">
      <c r="A49" t="str">
        <f>SUBSTITUTE(LOWER(Links!B49)," and ","AND")</f>
        <v>art</v>
      </c>
      <c r="B49" t="str">
        <f>SUBSTITUTE(LOWER(Links!C49)," and ","AND")</f>
        <v>education</v>
      </c>
      <c r="C49">
        <f>Links!D49</f>
        <v>5</v>
      </c>
    </row>
    <row r="50" spans="1:3">
      <c r="A50" t="str">
        <f>SUBSTITUTE(LOWER(Links!B50)," and ","AND")</f>
        <v>art</v>
      </c>
      <c r="B50" t="str">
        <f>SUBSTITUTE(LOWER(Links!C50)," and ","AND")</f>
        <v>poetry</v>
      </c>
      <c r="C50">
        <f>Links!D50</f>
        <v>8</v>
      </c>
    </row>
    <row r="51" spans="1:3">
      <c r="A51" t="str">
        <f>SUBSTITUTE(LOWER(Links!B51)," and ","AND")</f>
        <v>art</v>
      </c>
      <c r="B51" t="str">
        <f>SUBSTITUTE(LOWER(Links!C51)," and ","AND")</f>
        <v>emotion</v>
      </c>
      <c r="C51">
        <f>Links!D51</f>
        <v>9</v>
      </c>
    </row>
    <row r="52" spans="1:3">
      <c r="A52" t="str">
        <f>SUBSTITUTE(LOWER(Links!B52)," and ","AND")</f>
        <v>art</v>
      </c>
      <c r="B52" t="str">
        <f>SUBSTITUTE(LOWER(Links!C52)," and ","AND")</f>
        <v>language</v>
      </c>
      <c r="C52">
        <f>Links!D52</f>
        <v>8</v>
      </c>
    </row>
    <row r="53" spans="1:3">
      <c r="A53" t="str">
        <f>SUBSTITUTE(LOWER(Links!B53)," and ","AND")</f>
        <v>art</v>
      </c>
      <c r="B53" t="str">
        <f>SUBSTITUTE(LOWER(Links!C53)," and ","AND")</f>
        <v>logic</v>
      </c>
      <c r="C53">
        <f>Links!D53</f>
        <v>6</v>
      </c>
    </row>
    <row r="54" spans="1:3">
      <c r="A54" t="str">
        <f>SUBSTITUTE(LOWER(Links!B54)," and ","AND")</f>
        <v>art</v>
      </c>
      <c r="B54" t="str">
        <f>SUBSTITUTE(LOWER(Links!C54)," and ","AND")</f>
        <v>mathematics</v>
      </c>
      <c r="C54">
        <f>Links!D54</f>
        <v>6</v>
      </c>
    </row>
    <row r="55" spans="1:3">
      <c r="A55" t="str">
        <f>SUBSTITUTE(LOWER(Links!B55)," and ","AND")</f>
        <v>art</v>
      </c>
      <c r="B55" t="str">
        <f>SUBSTITUTE(LOWER(Links!C55)," and ","AND")</f>
        <v>rhetoric</v>
      </c>
      <c r="C55">
        <f>Links!D55</f>
        <v>6</v>
      </c>
    </row>
    <row r="56" spans="1:3">
      <c r="A56" t="str">
        <f>SUBSTITUTE(LOWER(Links!B56)," and ","AND")</f>
        <v>art</v>
      </c>
      <c r="B56" t="str">
        <f>SUBSTITUTE(LOWER(Links!C56)," and ","AND")</f>
        <v>labor</v>
      </c>
      <c r="C56">
        <f>Links!D56</f>
        <v>5</v>
      </c>
    </row>
    <row r="57" spans="1:3">
      <c r="A57" t="str">
        <f>SUBSTITUTE(LOWER(Links!B57)," and ","AND")</f>
        <v>art</v>
      </c>
      <c r="B57" t="str">
        <f>SUBSTITUTE(LOWER(Links!C57)," and ","AND")</f>
        <v>medicine</v>
      </c>
      <c r="C57">
        <f>Links!D57</f>
        <v>3</v>
      </c>
    </row>
    <row r="58" spans="1:3">
      <c r="A58" t="str">
        <f>SUBSTITUTE(LOWER(Links!B58)," and ","AND")</f>
        <v>art</v>
      </c>
      <c r="B58" t="str">
        <f>SUBSTITUTE(LOWER(Links!C58)," and ","AND")</f>
        <v>progress</v>
      </c>
      <c r="C58">
        <f>Links!D58</f>
        <v>7</v>
      </c>
    </row>
    <row r="59" spans="1:3">
      <c r="A59" t="str">
        <f>SUBSTITUTE(LOWER(Links!B59)," and ","AND")</f>
        <v>art</v>
      </c>
      <c r="B59" t="str">
        <f>SUBSTITUTE(LOWER(Links!C59)," and ","AND")</f>
        <v>state</v>
      </c>
      <c r="C59">
        <f>Links!D59</f>
        <v>4</v>
      </c>
    </row>
    <row r="60" spans="1:3">
      <c r="A60" t="str">
        <f>SUBSTITUTE(LOWER(Links!B60)," and ","AND")</f>
        <v>art</v>
      </c>
      <c r="B60" t="str">
        <f>SUBSTITUTE(LOWER(Links!C60)," and ","AND")</f>
        <v>warANDpeace</v>
      </c>
      <c r="C60">
        <f>Links!D60</f>
        <v>3</v>
      </c>
    </row>
    <row r="61" spans="1:3">
      <c r="A61" t="str">
        <f>SUBSTITUTE(LOWER(Links!B61)," and ","AND")</f>
        <v>art</v>
      </c>
      <c r="B61" t="str">
        <f>SUBSTITUTE(LOWER(Links!C61)," and ","AND")</f>
        <v>wealth</v>
      </c>
      <c r="C61">
        <f>Links!D61</f>
        <v>3</v>
      </c>
    </row>
    <row r="62" spans="1:3">
      <c r="A62" t="str">
        <f>SUBSTITUTE(LOWER(Links!B62)," and ","AND")</f>
        <v>astronomy</v>
      </c>
      <c r="B62" t="str">
        <f>SUBSTITUTE(LOWER(Links!C62)," and ","AND")</f>
        <v>mathematics</v>
      </c>
      <c r="C62">
        <f>Links!D62</f>
        <v>9</v>
      </c>
    </row>
    <row r="63" spans="1:3">
      <c r="A63" t="str">
        <f>SUBSTITUTE(LOWER(Links!B63)," and ","AND")</f>
        <v>astronomy</v>
      </c>
      <c r="B63" t="str">
        <f>SUBSTITUTE(LOWER(Links!C63)," and ","AND")</f>
        <v>mechanics</v>
      </c>
      <c r="C63">
        <f>Links!D63</f>
        <v>9</v>
      </c>
    </row>
    <row r="64" spans="1:3">
      <c r="A64" t="str">
        <f>SUBSTITUTE(LOWER(Links!B64)," and ","AND")</f>
        <v>astronomy</v>
      </c>
      <c r="B64" t="str">
        <f>SUBSTITUTE(LOWER(Links!C64)," and ","AND")</f>
        <v>physics</v>
      </c>
      <c r="C64">
        <f>Links!D64</f>
        <v>9</v>
      </c>
    </row>
    <row r="65" spans="1:3">
      <c r="A65" t="str">
        <f>SUBSTITUTE(LOWER(Links!B65)," and ","AND")</f>
        <v>astronomy</v>
      </c>
      <c r="B65" t="str">
        <f>SUBSTITUTE(LOWER(Links!C65)," and ","AND")</f>
        <v>experience</v>
      </c>
      <c r="C65">
        <f>Links!D65</f>
        <v>6</v>
      </c>
    </row>
    <row r="66" spans="1:3">
      <c r="A66" t="str">
        <f>SUBSTITUTE(LOWER(Links!B66)," and ","AND")</f>
        <v>astronomy</v>
      </c>
      <c r="B66" t="str">
        <f>SUBSTITUTE(LOWER(Links!C66)," and ","AND")</f>
        <v>quantity</v>
      </c>
      <c r="C66">
        <f>Links!D66</f>
        <v>6</v>
      </c>
    </row>
    <row r="67" spans="1:3">
      <c r="A67" t="str">
        <f>SUBSTITUTE(LOWER(Links!B67)," and ","AND")</f>
        <v>astronomy</v>
      </c>
      <c r="B67" t="str">
        <f>SUBSTITUTE(LOWER(Links!C67)," and ","AND")</f>
        <v>science</v>
      </c>
      <c r="C67">
        <f>Links!D67</f>
        <v>9</v>
      </c>
    </row>
    <row r="68" spans="1:3">
      <c r="A68" t="str">
        <f>SUBSTITUTE(LOWER(Links!B68)," and ","AND")</f>
        <v>astronomy</v>
      </c>
      <c r="B68" t="str">
        <f>SUBSTITUTE(LOWER(Links!C68)," and ","AND")</f>
        <v>sense</v>
      </c>
      <c r="C68">
        <f>Links!D68</f>
        <v>5</v>
      </c>
    </row>
    <row r="69" spans="1:3">
      <c r="A69" t="str">
        <f>SUBSTITUTE(LOWER(Links!B69)," and ","AND")</f>
        <v>astronomy</v>
      </c>
      <c r="B69" t="str">
        <f>SUBSTITUTE(LOWER(Links!C69)," and ","AND")</f>
        <v>cause</v>
      </c>
      <c r="C69">
        <f>Links!D69</f>
        <v>5</v>
      </c>
    </row>
    <row r="70" spans="1:3">
      <c r="A70" t="str">
        <f>SUBSTITUTE(LOWER(Links!B70)," and ","AND")</f>
        <v>astronomy</v>
      </c>
      <c r="B70" t="str">
        <f>SUBSTITUTE(LOWER(Links!C70)," and ","AND")</f>
        <v>nature</v>
      </c>
      <c r="C70">
        <f>Links!D70</f>
        <v>7</v>
      </c>
    </row>
    <row r="71" spans="1:3">
      <c r="A71" t="str">
        <f>SUBSTITUTE(LOWER(Links!B71)," and ","AND")</f>
        <v>astronomy</v>
      </c>
      <c r="B71" t="str">
        <f>SUBSTITUTE(LOWER(Links!C71)," and ","AND")</f>
        <v>space</v>
      </c>
      <c r="C71">
        <f>Links!D71</f>
        <v>9</v>
      </c>
    </row>
    <row r="72" spans="1:3">
      <c r="A72" t="str">
        <f>SUBSTITUTE(LOWER(Links!B72)," and ","AND")</f>
        <v>astronomy</v>
      </c>
      <c r="B72" t="str">
        <f>SUBSTITUTE(LOWER(Links!C72)," and ","AND")</f>
        <v>angel</v>
      </c>
      <c r="C72">
        <f>Links!D72</f>
        <v>4</v>
      </c>
    </row>
    <row r="73" spans="1:3">
      <c r="A73" t="str">
        <f>SUBSTITUTE(LOWER(Links!B73)," and ","AND")</f>
        <v>astronomy</v>
      </c>
      <c r="B73" t="str">
        <f>SUBSTITUTE(LOWER(Links!C73)," and ","AND")</f>
        <v>matter</v>
      </c>
      <c r="C73">
        <f>Links!D73</f>
        <v>8</v>
      </c>
    </row>
    <row r="74" spans="1:3">
      <c r="A74" t="str">
        <f>SUBSTITUTE(LOWER(Links!B74)," and ","AND")</f>
        <v>astronomy</v>
      </c>
      <c r="B74" t="str">
        <f>SUBSTITUTE(LOWER(Links!C74)," and ","AND")</f>
        <v>soul</v>
      </c>
      <c r="C74">
        <f>Links!D74</f>
        <v>3</v>
      </c>
    </row>
    <row r="75" spans="1:3">
      <c r="A75" t="str">
        <f>SUBSTITUTE(LOWER(Links!B75)," and ","AND")</f>
        <v>astronomy</v>
      </c>
      <c r="B75" t="str">
        <f>SUBSTITUTE(LOWER(Links!C75)," and ","AND")</f>
        <v>world</v>
      </c>
      <c r="C75">
        <f>Links!D75</f>
        <v>9</v>
      </c>
    </row>
    <row r="76" spans="1:3">
      <c r="A76" t="str">
        <f>SUBSTITUTE(LOWER(Links!B76)," and ","AND")</f>
        <v>astronomy</v>
      </c>
      <c r="B76" t="str">
        <f>SUBSTITUTE(LOWER(Links!C76)," and ","AND")</f>
        <v>time</v>
      </c>
      <c r="C76">
        <f>Links!D76</f>
        <v>9</v>
      </c>
    </row>
    <row r="77" spans="1:3">
      <c r="A77" t="str">
        <f>SUBSTITUTE(LOWER(Links!B77)," and ","AND")</f>
        <v>astronomy</v>
      </c>
      <c r="B77" t="str">
        <f>SUBSTITUTE(LOWER(Links!C77)," and ","AND")</f>
        <v>language</v>
      </c>
      <c r="C77">
        <f>Links!D77</f>
        <v>4</v>
      </c>
    </row>
    <row r="78" spans="1:3">
      <c r="A78" t="str">
        <f>SUBSTITUTE(LOWER(Links!B78)," and ","AND")</f>
        <v>astronomy</v>
      </c>
      <c r="B78" t="str">
        <f>SUBSTITUTE(LOWER(Links!C78)," and ","AND")</f>
        <v>prophecy</v>
      </c>
      <c r="C78">
        <f>Links!D78</f>
        <v>5</v>
      </c>
    </row>
    <row r="79" spans="1:3">
      <c r="A79" t="str">
        <f>SUBSTITUTE(LOWER(Links!B79)," and ","AND")</f>
        <v>astronomy</v>
      </c>
      <c r="B79" t="str">
        <f>SUBSTITUTE(LOWER(Links!C79)," and ","AND")</f>
        <v>signANDsymbol</v>
      </c>
      <c r="C79">
        <f>Links!D79</f>
        <v>4</v>
      </c>
    </row>
    <row r="80" spans="1:3">
      <c r="A80" t="str">
        <f>SUBSTITUTE(LOWER(Links!B80)," and ","AND")</f>
        <v>astronomy</v>
      </c>
      <c r="B80" t="str">
        <f>SUBSTITUTE(LOWER(Links!C80)," and ","AND")</f>
        <v>signANDsymbol</v>
      </c>
      <c r="C80">
        <f>Links!D80</f>
        <v>4</v>
      </c>
    </row>
    <row r="81" spans="1:3">
      <c r="A81" t="str">
        <f>SUBSTITUTE(LOWER(Links!B81)," and ","AND")</f>
        <v>astronomy</v>
      </c>
      <c r="B81" t="str">
        <f>SUBSTITUTE(LOWER(Links!C81)," and ","AND")</f>
        <v>principle</v>
      </c>
      <c r="C81">
        <f>Links!D81</f>
        <v>7</v>
      </c>
    </row>
    <row r="82" spans="1:3">
      <c r="A82" t="str">
        <f>SUBSTITUTE(LOWER(Links!B82)," and ","AND")</f>
        <v>astronomy</v>
      </c>
      <c r="B82" t="str">
        <f>SUBSTITUTE(LOWER(Links!C82)," and ","AND")</f>
        <v>change</v>
      </c>
      <c r="C82">
        <f>Links!D82</f>
        <v>6</v>
      </c>
    </row>
    <row r="83" spans="1:3">
      <c r="A83" t="str">
        <f>SUBSTITUTE(LOWER(Links!B83)," and ","AND")</f>
        <v>astronomy</v>
      </c>
      <c r="B83" t="str">
        <f>SUBSTITUTE(LOWER(Links!C83)," and ","AND")</f>
        <v>eternity</v>
      </c>
      <c r="C83">
        <f>Links!D83</f>
        <v>6</v>
      </c>
    </row>
    <row r="84" spans="1:3">
      <c r="A84" t="str">
        <f>SUBSTITUTE(LOWER(Links!B84)," and ","AND")</f>
        <v>astronomy</v>
      </c>
      <c r="B84" t="str">
        <f>SUBSTITUTE(LOWER(Links!C84)," and ","AND")</f>
        <v>infinity</v>
      </c>
      <c r="C84">
        <f>Links!D84</f>
        <v>6</v>
      </c>
    </row>
    <row r="85" spans="1:3">
      <c r="A85" t="str">
        <f>SUBSTITUTE(LOWER(Links!B85)," and ","AND")</f>
        <v>beauty</v>
      </c>
      <c r="B85" t="str">
        <f>SUBSTITUTE(LOWER(Links!C85)," and ","AND")</f>
        <v>goodANDevil</v>
      </c>
      <c r="C85">
        <f>Links!D85</f>
        <v>6</v>
      </c>
    </row>
    <row r="86" spans="1:3">
      <c r="A86" t="str">
        <f>SUBSTITUTE(LOWER(Links!B86)," and ","AND")</f>
        <v>beauty</v>
      </c>
      <c r="B86" t="str">
        <f>SUBSTITUTE(LOWER(Links!C86)," and ","AND")</f>
        <v>truth</v>
      </c>
      <c r="C86">
        <f>Links!D86</f>
        <v>5</v>
      </c>
    </row>
    <row r="87" spans="1:3">
      <c r="A87" t="str">
        <f>SUBSTITUTE(LOWER(Links!B87)," and ","AND")</f>
        <v>beauty</v>
      </c>
      <c r="B87" t="str">
        <f>SUBSTITUTE(LOWER(Links!C87)," and ","AND")</f>
        <v>being</v>
      </c>
      <c r="C87">
        <f>Links!D87</f>
        <v>4</v>
      </c>
    </row>
    <row r="88" spans="1:3">
      <c r="A88" t="str">
        <f>SUBSTITUTE(LOWER(Links!B88)," and ","AND")</f>
        <v>beauty</v>
      </c>
      <c r="B88" t="str">
        <f>SUBSTITUTE(LOWER(Links!C88)," and ","AND")</f>
        <v>relation</v>
      </c>
      <c r="C88">
        <f>Links!D88</f>
        <v>4</v>
      </c>
    </row>
    <row r="89" spans="1:3">
      <c r="A89" t="str">
        <f>SUBSTITUTE(LOWER(Links!B89)," and ","AND")</f>
        <v>beauty</v>
      </c>
      <c r="B89" t="str">
        <f>SUBSTITUTE(LOWER(Links!C89)," and ","AND")</f>
        <v>desire</v>
      </c>
      <c r="C89">
        <f>Links!D89</f>
        <v>5</v>
      </c>
    </row>
    <row r="90" spans="1:3">
      <c r="A90" t="str">
        <f>SUBSTITUTE(LOWER(Links!B90)," and ","AND")</f>
        <v>beauty</v>
      </c>
      <c r="B90" t="str">
        <f>SUBSTITUTE(LOWER(Links!C90)," and ","AND")</f>
        <v>love</v>
      </c>
      <c r="C90">
        <f>Links!D90</f>
        <v>6</v>
      </c>
    </row>
    <row r="91" spans="1:3">
      <c r="A91" t="str">
        <f>SUBSTITUTE(LOWER(Links!B91)," and ","AND")</f>
        <v>beauty</v>
      </c>
      <c r="B91" t="str">
        <f>SUBSTITUTE(LOWER(Links!C91)," and ","AND")</f>
        <v>sense</v>
      </c>
      <c r="C91">
        <f>Links!D91</f>
        <v>6</v>
      </c>
    </row>
    <row r="92" spans="1:3">
      <c r="A92" t="str">
        <f>SUBSTITUTE(LOWER(Links!B92)," and ","AND")</f>
        <v>beauty</v>
      </c>
      <c r="B92" t="str">
        <f>SUBSTITUTE(LOWER(Links!C92)," and ","AND")</f>
        <v>customANDconvention</v>
      </c>
      <c r="C92">
        <f>Links!D92</f>
        <v>4</v>
      </c>
    </row>
    <row r="93" spans="1:3">
      <c r="A93" t="str">
        <f>SUBSTITUTE(LOWER(Links!B93)," and ","AND")</f>
        <v>beauty</v>
      </c>
      <c r="B93" t="str">
        <f>SUBSTITUTE(LOWER(Links!C93)," and ","AND")</f>
        <v>universalANDparticular</v>
      </c>
      <c r="C93">
        <f>Links!D93</f>
        <v>7</v>
      </c>
    </row>
    <row r="94" spans="1:3">
      <c r="A94" t="str">
        <f>SUBSTITUTE(LOWER(Links!B94)," and ","AND")</f>
        <v>beauty</v>
      </c>
      <c r="B94" t="str">
        <f>SUBSTITUTE(LOWER(Links!C94)," and ","AND")</f>
        <v>art</v>
      </c>
      <c r="C94">
        <f>Links!D94</f>
        <v>7</v>
      </c>
    </row>
    <row r="95" spans="1:3">
      <c r="A95" t="str">
        <f>SUBSTITUTE(LOWER(Links!B95)," and ","AND")</f>
        <v>beauty</v>
      </c>
      <c r="B95" t="str">
        <f>SUBSTITUTE(LOWER(Links!C95)," and ","AND")</f>
        <v>poetry</v>
      </c>
      <c r="C95">
        <f>Links!D95</f>
        <v>7</v>
      </c>
    </row>
    <row r="96" spans="1:3">
      <c r="A96" t="str">
        <f>SUBSTITUTE(LOWER(Links!B96)," and ","AND")</f>
        <v>beauty</v>
      </c>
      <c r="B96" t="str">
        <f>SUBSTITUTE(LOWER(Links!C96)," and ","AND")</f>
        <v>nature</v>
      </c>
      <c r="C96">
        <f>Links!D96</f>
        <v>7</v>
      </c>
    </row>
    <row r="97" spans="1:3">
      <c r="A97" t="str">
        <f>SUBSTITUTE(LOWER(Links!B97)," and ","AND")</f>
        <v>beauty</v>
      </c>
      <c r="B97" t="str">
        <f>SUBSTITUTE(LOWER(Links!C97)," and ","AND")</f>
        <v>pleasureANDpain</v>
      </c>
      <c r="C97">
        <f>Links!D97</f>
        <v>7</v>
      </c>
    </row>
    <row r="98" spans="1:3">
      <c r="A98" t="str">
        <f>SUBSTITUTE(LOWER(Links!B98)," and ","AND")</f>
        <v>beauty</v>
      </c>
      <c r="B98" t="str">
        <f>SUBSTITUTE(LOWER(Links!C98)," and ","AND")</f>
        <v>knowledge</v>
      </c>
      <c r="C98">
        <f>Links!D98</f>
        <v>6</v>
      </c>
    </row>
    <row r="99" spans="1:3">
      <c r="A99" t="str">
        <f>SUBSTITUTE(LOWER(Links!B99)," and ","AND")</f>
        <v>beauty</v>
      </c>
      <c r="B99" t="str">
        <f>SUBSTITUTE(LOWER(Links!C99)," and ","AND")</f>
        <v>god</v>
      </c>
      <c r="C99">
        <f>Links!D99</f>
        <v>4</v>
      </c>
    </row>
    <row r="100" spans="1:3">
      <c r="A100" t="str">
        <f>SUBSTITUTE(LOWER(Links!B100)," and ","AND")</f>
        <v>beauty</v>
      </c>
      <c r="B100" t="str">
        <f>SUBSTITUTE(LOWER(Links!C100)," and ","AND")</f>
        <v>world</v>
      </c>
      <c r="C100">
        <f>Links!D100</f>
        <v>3</v>
      </c>
    </row>
    <row r="101" spans="1:3">
      <c r="A101" t="str">
        <f>SUBSTITUTE(LOWER(Links!B101)," and ","AND")</f>
        <v>being</v>
      </c>
      <c r="B101" t="str">
        <f>SUBSTITUTE(LOWER(Links!C101)," and ","AND")</f>
        <v>idea</v>
      </c>
      <c r="C101">
        <f>Links!D101</f>
        <v>5</v>
      </c>
    </row>
    <row r="102" spans="1:3">
      <c r="A102" t="str">
        <f>SUBSTITUTE(LOWER(Links!B102)," and ","AND")</f>
        <v>being</v>
      </c>
      <c r="B102" t="str">
        <f>SUBSTITUTE(LOWER(Links!C102)," and ","AND")</f>
        <v>metaphysics</v>
      </c>
      <c r="C102">
        <f>Links!D102</f>
        <v>6</v>
      </c>
    </row>
    <row r="103" spans="1:3">
      <c r="A103" t="str">
        <f>SUBSTITUTE(LOWER(Links!B103)," and ","AND")</f>
        <v>being</v>
      </c>
      <c r="B103" t="str">
        <f>SUBSTITUTE(LOWER(Links!C103)," and ","AND")</f>
        <v>opposition</v>
      </c>
      <c r="C103">
        <f>Links!D103</f>
        <v>7</v>
      </c>
    </row>
    <row r="104" spans="1:3">
      <c r="A104" t="str">
        <f>SUBSTITUTE(LOWER(Links!B104)," and ","AND")</f>
        <v>being</v>
      </c>
      <c r="B104" t="str">
        <f>SUBSTITUTE(LOWER(Links!C104)," and ","AND")</f>
        <v>sameANDother</v>
      </c>
      <c r="C104">
        <f>Links!D104</f>
        <v>8</v>
      </c>
    </row>
    <row r="105" spans="1:3">
      <c r="A105" t="str">
        <f>SUBSTITUTE(LOWER(Links!B105)," and ","AND")</f>
        <v>being</v>
      </c>
      <c r="B105" t="str">
        <f>SUBSTITUTE(LOWER(Links!C105)," and ","AND")</f>
        <v>goodANDevil</v>
      </c>
      <c r="C105">
        <f>Links!D105</f>
        <v>3</v>
      </c>
    </row>
    <row r="106" spans="1:3">
      <c r="A106" t="str">
        <f>SUBSTITUTE(LOWER(Links!B106)," and ","AND")</f>
        <v>being</v>
      </c>
      <c r="B106" t="str">
        <f>SUBSTITUTE(LOWER(Links!C106)," and ","AND")</f>
        <v>oneANDmany</v>
      </c>
      <c r="C106">
        <f>Links!D106</f>
        <v>6</v>
      </c>
    </row>
    <row r="107" spans="1:3">
      <c r="A107" t="str">
        <f>SUBSTITUTE(LOWER(Links!B107)," and ","AND")</f>
        <v>being</v>
      </c>
      <c r="B107" t="str">
        <f>SUBSTITUTE(LOWER(Links!C107)," and ","AND")</f>
        <v>truth</v>
      </c>
      <c r="C107">
        <f>Links!D107</f>
        <v>3</v>
      </c>
    </row>
    <row r="108" spans="1:3">
      <c r="A108" t="str">
        <f>SUBSTITUTE(LOWER(Links!B108)," and ","AND")</f>
        <v>being</v>
      </c>
      <c r="B108" t="str">
        <f>SUBSTITUTE(LOWER(Links!C108)," and ","AND")</f>
        <v>change</v>
      </c>
      <c r="C108">
        <f>Links!D108</f>
        <v>2</v>
      </c>
    </row>
    <row r="109" spans="1:3">
      <c r="A109" t="str">
        <f>SUBSTITUTE(LOWER(Links!B109)," and ","AND")</f>
        <v>being</v>
      </c>
      <c r="B109" t="str">
        <f>SUBSTITUTE(LOWER(Links!C109)," and ","AND")</f>
        <v>eternity</v>
      </c>
      <c r="C109">
        <f>Links!D109</f>
        <v>3</v>
      </c>
    </row>
    <row r="110" spans="1:3">
      <c r="A110" t="str">
        <f>SUBSTITUTE(LOWER(Links!B110)," and ","AND")</f>
        <v>being</v>
      </c>
      <c r="B110" t="str">
        <f>SUBSTITUTE(LOWER(Links!C110)," and ","AND")</f>
        <v>matter</v>
      </c>
      <c r="C110">
        <f>Links!D110</f>
        <v>2</v>
      </c>
    </row>
    <row r="111" spans="1:3">
      <c r="A111" t="str">
        <f>SUBSTITUTE(LOWER(Links!B111)," and ","AND")</f>
        <v>being</v>
      </c>
      <c r="B111" t="str">
        <f>SUBSTITUTE(LOWER(Links!C111)," and ","AND")</f>
        <v>necessityANDcontingency</v>
      </c>
      <c r="C111">
        <f>Links!D111</f>
        <v>6</v>
      </c>
    </row>
    <row r="112" spans="1:3">
      <c r="A112" t="str">
        <f>SUBSTITUTE(LOWER(Links!B112)," and ","AND")</f>
        <v>being</v>
      </c>
      <c r="B112" t="str">
        <f>SUBSTITUTE(LOWER(Links!C112)," and ","AND")</f>
        <v>universalANDparticular</v>
      </c>
      <c r="C112">
        <f>Links!D112</f>
        <v>7</v>
      </c>
    </row>
    <row r="113" spans="1:3">
      <c r="A113" t="str">
        <f>SUBSTITUTE(LOWER(Links!B113)," and ","AND")</f>
        <v>being</v>
      </c>
      <c r="B113" t="str">
        <f>SUBSTITUTE(LOWER(Links!C113)," and ","AND")</f>
        <v>form</v>
      </c>
      <c r="C113">
        <f>Links!D113</f>
        <v>7</v>
      </c>
    </row>
    <row r="114" spans="1:3">
      <c r="A114" t="str">
        <f>SUBSTITUTE(LOWER(Links!B114)," and ","AND")</f>
        <v>being</v>
      </c>
      <c r="B114" t="str">
        <f>SUBSTITUTE(LOWER(Links!C114)," and ","AND")</f>
        <v>nature</v>
      </c>
      <c r="C114">
        <f>Links!D114</f>
        <v>2</v>
      </c>
    </row>
    <row r="115" spans="1:3">
      <c r="A115" t="str">
        <f>SUBSTITUTE(LOWER(Links!B115)," and ","AND")</f>
        <v>being</v>
      </c>
      <c r="B115" t="str">
        <f>SUBSTITUTE(LOWER(Links!C115)," and ","AND")</f>
        <v>quality</v>
      </c>
      <c r="C115">
        <f>Links!D115</f>
        <v>5</v>
      </c>
    </row>
    <row r="116" spans="1:3">
      <c r="A116" t="str">
        <f>SUBSTITUTE(LOWER(Links!B116)," and ","AND")</f>
        <v>being</v>
      </c>
      <c r="B116" t="str">
        <f>SUBSTITUTE(LOWER(Links!C116)," and ","AND")</f>
        <v>quantity</v>
      </c>
      <c r="C116">
        <f>Links!D116</f>
        <v>5</v>
      </c>
    </row>
    <row r="117" spans="1:3">
      <c r="A117" t="str">
        <f>SUBSTITUTE(LOWER(Links!B117)," and ","AND")</f>
        <v>being</v>
      </c>
      <c r="B117" t="str">
        <f>SUBSTITUTE(LOWER(Links!C117)," and ","AND")</f>
        <v>soul</v>
      </c>
      <c r="C117">
        <f>Links!D117</f>
        <v>2</v>
      </c>
    </row>
    <row r="118" spans="1:3">
      <c r="A118" t="str">
        <f>SUBSTITUTE(LOWER(Links!B118)," and ","AND")</f>
        <v>being</v>
      </c>
      <c r="B118" t="str">
        <f>SUBSTITUTE(LOWER(Links!C118)," and ","AND")</f>
        <v>relation</v>
      </c>
      <c r="C118">
        <f>Links!D118</f>
        <v>7</v>
      </c>
    </row>
    <row r="119" spans="1:3">
      <c r="A119" t="str">
        <f>SUBSTITUTE(LOWER(Links!B119)," and ","AND")</f>
        <v>being</v>
      </c>
      <c r="B119" t="str">
        <f>SUBSTITUTE(LOWER(Links!C119)," and ","AND")</f>
        <v>change</v>
      </c>
      <c r="C119">
        <f>Links!D119</f>
        <v>3</v>
      </c>
    </row>
    <row r="120" spans="1:3">
      <c r="A120" t="str">
        <f>SUBSTITUTE(LOWER(Links!B120)," and ","AND")</f>
        <v>being</v>
      </c>
      <c r="B120" t="str">
        <f>SUBSTITUTE(LOWER(Links!C120)," and ","AND")</f>
        <v>desire</v>
      </c>
      <c r="C120">
        <f>Links!D120</f>
        <v>2</v>
      </c>
    </row>
    <row r="121" spans="1:3">
      <c r="A121" t="str">
        <f>SUBSTITUTE(LOWER(Links!B121)," and ","AND")</f>
        <v>being</v>
      </c>
      <c r="B121" t="str">
        <f>SUBSTITUTE(LOWER(Links!C121)," and ","AND")</f>
        <v>habit</v>
      </c>
      <c r="C121">
        <f>Links!D121</f>
        <v>2</v>
      </c>
    </row>
    <row r="122" spans="1:3">
      <c r="A122" t="str">
        <f>SUBSTITUTE(LOWER(Links!B122)," and ","AND")</f>
        <v>being</v>
      </c>
      <c r="B122" t="str">
        <f>SUBSTITUTE(LOWER(Links!C122)," and ","AND")</f>
        <v>infinity</v>
      </c>
      <c r="C122">
        <f>Links!D122</f>
        <v>7</v>
      </c>
    </row>
    <row r="123" spans="1:3">
      <c r="A123" t="str">
        <f>SUBSTITUTE(LOWER(Links!B123)," and ","AND")</f>
        <v>being</v>
      </c>
      <c r="B123" t="str">
        <f>SUBSTITUTE(LOWER(Links!C123)," and ","AND")</f>
        <v>mind</v>
      </c>
      <c r="C123">
        <f>Links!D123</f>
        <v>3</v>
      </c>
    </row>
    <row r="124" spans="1:3">
      <c r="A124" t="str">
        <f>SUBSTITUTE(LOWER(Links!B124)," and ","AND")</f>
        <v>being</v>
      </c>
      <c r="B124" t="str">
        <f>SUBSTITUTE(LOWER(Links!C124)," and ","AND")</f>
        <v>knowledge</v>
      </c>
      <c r="C124">
        <f>Links!D124</f>
        <v>5</v>
      </c>
    </row>
    <row r="125" spans="1:3">
      <c r="A125" t="str">
        <f>SUBSTITUTE(LOWER(Links!B125)," and ","AND")</f>
        <v>being</v>
      </c>
      <c r="B125" t="str">
        <f>SUBSTITUTE(LOWER(Links!C125)," and ","AND")</f>
        <v>form</v>
      </c>
      <c r="C125">
        <f>Links!D125</f>
        <v>6</v>
      </c>
    </row>
    <row r="126" spans="1:3">
      <c r="A126" t="str">
        <f>SUBSTITUTE(LOWER(Links!B126)," and ","AND")</f>
        <v>being</v>
      </c>
      <c r="B126" t="str">
        <f>SUBSTITUTE(LOWER(Links!C126)," and ","AND")</f>
        <v>mathematics</v>
      </c>
      <c r="C126">
        <f>Links!D126</f>
        <v>2</v>
      </c>
    </row>
    <row r="127" spans="1:3">
      <c r="A127" t="str">
        <f>SUBSTITUTE(LOWER(Links!B127)," and ","AND")</f>
        <v>being</v>
      </c>
      <c r="B127" t="str">
        <f>SUBSTITUTE(LOWER(Links!C127)," and ","AND")</f>
        <v>man</v>
      </c>
      <c r="C127">
        <f>Links!D127</f>
        <v>4</v>
      </c>
    </row>
    <row r="128" spans="1:3">
      <c r="A128" t="str">
        <f>SUBSTITUTE(LOWER(Links!B128)," and ","AND")</f>
        <v>being</v>
      </c>
      <c r="B128" t="str">
        <f>SUBSTITUTE(LOWER(Links!C128)," and ","AND")</f>
        <v>opinion</v>
      </c>
      <c r="C128">
        <f>Links!D128</f>
        <v>6</v>
      </c>
    </row>
    <row r="129" spans="1:3">
      <c r="A129" t="str">
        <f>SUBSTITUTE(LOWER(Links!B129)," and ","AND")</f>
        <v>being</v>
      </c>
      <c r="B129" t="str">
        <f>SUBSTITUTE(LOWER(Links!C129)," and ","AND")</f>
        <v>sense</v>
      </c>
      <c r="C129">
        <f>Links!D129</f>
        <v>4</v>
      </c>
    </row>
    <row r="130" spans="1:3">
      <c r="A130" t="str">
        <f>SUBSTITUTE(LOWER(Links!B130)," and ","AND")</f>
        <v>being</v>
      </c>
      <c r="B130" t="str">
        <f>SUBSTITUTE(LOWER(Links!C130)," and ","AND")</f>
        <v>definition</v>
      </c>
      <c r="C130">
        <f>Links!D130</f>
        <v>8</v>
      </c>
    </row>
    <row r="131" spans="1:3">
      <c r="A131" t="str">
        <f>SUBSTITUTE(LOWER(Links!B131)," and ","AND")</f>
        <v>being</v>
      </c>
      <c r="B131" t="str">
        <f>SUBSTITUTE(LOWER(Links!C131)," and ","AND")</f>
        <v>opposition</v>
      </c>
      <c r="C131">
        <f>Links!D131</f>
        <v>9</v>
      </c>
    </row>
    <row r="132" spans="1:3">
      <c r="A132" t="str">
        <f>SUBSTITUTE(LOWER(Links!B132)," and ","AND")</f>
        <v>being</v>
      </c>
      <c r="B132" t="str">
        <f>SUBSTITUTE(LOWER(Links!C132)," and ","AND")</f>
        <v>principle</v>
      </c>
      <c r="C132">
        <f>Links!D132</f>
        <v>7</v>
      </c>
    </row>
    <row r="133" spans="1:3">
      <c r="A133" t="str">
        <f>SUBSTITUTE(LOWER(Links!B133)," and ","AND")</f>
        <v>being</v>
      </c>
      <c r="B133" t="str">
        <f>SUBSTITUTE(LOWER(Links!C133)," and ","AND")</f>
        <v>god</v>
      </c>
      <c r="C133">
        <f>Links!D133</f>
        <v>2</v>
      </c>
    </row>
    <row r="134" spans="1:3">
      <c r="A134" t="str">
        <f>SUBSTITUTE(LOWER(Links!B134)," and ","AND")</f>
        <v>being</v>
      </c>
      <c r="B134" t="str">
        <f>SUBSTITUTE(LOWER(Links!C134)," and ","AND")</f>
        <v>judgment</v>
      </c>
      <c r="C134">
        <f>Links!D134</f>
        <v>6</v>
      </c>
    </row>
    <row r="135" spans="1:3">
      <c r="A135" t="str">
        <f>SUBSTITUTE(LOWER(Links!B135)," and ","AND")</f>
        <v>being</v>
      </c>
      <c r="B135" t="str">
        <f>SUBSTITUTE(LOWER(Links!C135)," and ","AND")</f>
        <v>reasoning</v>
      </c>
      <c r="C135">
        <f>Links!D135</f>
        <v>6</v>
      </c>
    </row>
    <row r="136" spans="1:3">
      <c r="A136" t="str">
        <f>SUBSTITUTE(LOWER(Links!B136)," and ","AND")</f>
        <v>cause</v>
      </c>
      <c r="B136" t="str">
        <f>SUBSTITUTE(LOWER(Links!C136)," and ","AND")</f>
        <v>element</v>
      </c>
      <c r="C136">
        <f>Links!D136</f>
        <v>3</v>
      </c>
    </row>
    <row r="137" spans="1:3">
      <c r="A137" t="str">
        <f>SUBSTITUTE(LOWER(Links!B137)," and ","AND")</f>
        <v>cause</v>
      </c>
      <c r="B137" t="str">
        <f>SUBSTITUTE(LOWER(Links!C137)," and ","AND")</f>
        <v>principle</v>
      </c>
      <c r="C137">
        <f>Links!D137</f>
        <v>3</v>
      </c>
    </row>
    <row r="138" spans="1:3">
      <c r="A138" t="str">
        <f>SUBSTITUTE(LOWER(Links!B138)," and ","AND")</f>
        <v>cause</v>
      </c>
      <c r="B138" t="str">
        <f>SUBSTITUTE(LOWER(Links!C138)," and ","AND")</f>
        <v>chance</v>
      </c>
      <c r="C138">
        <f>Links!D138</f>
        <v>7</v>
      </c>
    </row>
    <row r="139" spans="1:3">
      <c r="A139" t="str">
        <f>SUBSTITUTE(LOWER(Links!B139)," and ","AND")</f>
        <v>cause</v>
      </c>
      <c r="B139" t="str">
        <f>SUBSTITUTE(LOWER(Links!C139)," and ","AND")</f>
        <v>nature</v>
      </c>
      <c r="C139">
        <f>Links!D139</f>
        <v>8</v>
      </c>
    </row>
    <row r="140" spans="1:3">
      <c r="A140" t="str">
        <f>SUBSTITUTE(LOWER(Links!B140)," and ","AND")</f>
        <v>cause</v>
      </c>
      <c r="B140" t="str">
        <f>SUBSTITUTE(LOWER(Links!C140)," and ","AND")</f>
        <v>necessityANDcontingency</v>
      </c>
      <c r="C140">
        <f>Links!D140</f>
        <v>7</v>
      </c>
    </row>
    <row r="141" spans="1:3">
      <c r="A141" t="str">
        <f>SUBSTITUTE(LOWER(Links!B141)," and ","AND")</f>
        <v>cause</v>
      </c>
      <c r="B141" t="str">
        <f>SUBSTITUTE(LOWER(Links!C141)," and ","AND")</f>
        <v>fate</v>
      </c>
      <c r="C141">
        <f>Links!D141</f>
        <v>9</v>
      </c>
    </row>
    <row r="142" spans="1:3">
      <c r="A142" t="str">
        <f>SUBSTITUTE(LOWER(Links!B142)," and ","AND")</f>
        <v>cause</v>
      </c>
      <c r="B142" t="str">
        <f>SUBSTITUTE(LOWER(Links!C142)," and ","AND")</f>
        <v>history</v>
      </c>
      <c r="C142">
        <f>Links!D142</f>
        <v>8</v>
      </c>
    </row>
    <row r="143" spans="1:3">
      <c r="A143" t="str">
        <f>SUBSTITUTE(LOWER(Links!B143)," and ","AND")</f>
        <v>cause</v>
      </c>
      <c r="B143" t="str">
        <f>SUBSTITUTE(LOWER(Links!C143)," and ","AND")</f>
        <v>mechanics</v>
      </c>
      <c r="C143">
        <f>Links!D143</f>
        <v>9</v>
      </c>
    </row>
    <row r="144" spans="1:3">
      <c r="A144" t="str">
        <f>SUBSTITUTE(LOWER(Links!B144)," and ","AND")</f>
        <v>cause</v>
      </c>
      <c r="B144" t="str">
        <f>SUBSTITUTE(LOWER(Links!C144)," and ","AND")</f>
        <v>liberty</v>
      </c>
      <c r="C144">
        <f>Links!D144</f>
        <v>5</v>
      </c>
    </row>
    <row r="145" spans="1:3">
      <c r="A145" t="str">
        <f>SUBSTITUTE(LOWER(Links!B145)," and ","AND")</f>
        <v>cause</v>
      </c>
      <c r="B145" t="str">
        <f>SUBSTITUTE(LOWER(Links!C145)," and ","AND")</f>
        <v>will</v>
      </c>
      <c r="C145">
        <f>Links!D145</f>
        <v>4</v>
      </c>
    </row>
    <row r="146" spans="1:3">
      <c r="A146" t="str">
        <f>SUBSTITUTE(LOWER(Links!B146)," and ","AND")</f>
        <v>cause</v>
      </c>
      <c r="B146" t="str">
        <f>SUBSTITUTE(LOWER(Links!C146)," and ","AND")</f>
        <v>god</v>
      </c>
      <c r="C146">
        <f>Links!D146</f>
        <v>3</v>
      </c>
    </row>
    <row r="147" spans="1:3">
      <c r="A147" t="str">
        <f>SUBSTITUTE(LOWER(Links!B147)," and ","AND")</f>
        <v>cause</v>
      </c>
      <c r="B147" t="str">
        <f>SUBSTITUTE(LOWER(Links!C147)," and ","AND")</f>
        <v>matter</v>
      </c>
      <c r="C147">
        <f>Links!D147</f>
        <v>2</v>
      </c>
    </row>
    <row r="148" spans="1:3">
      <c r="A148" t="str">
        <f>SUBSTITUTE(LOWER(Links!B148)," and ","AND")</f>
        <v>cause</v>
      </c>
      <c r="B148" t="str">
        <f>SUBSTITUTE(LOWER(Links!C148)," and ","AND")</f>
        <v>world</v>
      </c>
      <c r="C148">
        <f>Links!D148</f>
        <v>2</v>
      </c>
    </row>
    <row r="149" spans="1:3">
      <c r="A149" t="str">
        <f>SUBSTITUTE(LOWER(Links!B149)," and ","AND")</f>
        <v>cause</v>
      </c>
      <c r="B149" t="str">
        <f>SUBSTITUTE(LOWER(Links!C149)," and ","AND")</f>
        <v>desire</v>
      </c>
      <c r="C149">
        <f>Links!D149</f>
        <v>4</v>
      </c>
    </row>
    <row r="150" spans="1:3">
      <c r="A150" t="str">
        <f>SUBSTITUTE(LOWER(Links!B150)," and ","AND")</f>
        <v>cause</v>
      </c>
      <c r="B150" t="str">
        <f>SUBSTITUTE(LOWER(Links!C150)," and ","AND")</f>
        <v>goodANDevil</v>
      </c>
      <c r="C150">
        <f>Links!D150</f>
        <v>3</v>
      </c>
    </row>
    <row r="151" spans="1:3">
      <c r="A151" t="str">
        <f>SUBSTITUTE(LOWER(Links!B151)," and ","AND")</f>
        <v>cause</v>
      </c>
      <c r="B151" t="str">
        <f>SUBSTITUTE(LOWER(Links!C151)," and ","AND")</f>
        <v>prudence</v>
      </c>
      <c r="C151">
        <f>Links!D151</f>
        <v>8</v>
      </c>
    </row>
    <row r="152" spans="1:3">
      <c r="A152" t="str">
        <f>SUBSTITUTE(LOWER(Links!B152)," and ","AND")</f>
        <v>cause</v>
      </c>
      <c r="B152" t="str">
        <f>SUBSTITUTE(LOWER(Links!C152)," and ","AND")</f>
        <v>judgment</v>
      </c>
      <c r="C152">
        <f>Links!D152</f>
        <v>6</v>
      </c>
    </row>
    <row r="153" spans="1:3">
      <c r="A153" t="str">
        <f>SUBSTITUTE(LOWER(Links!B153)," and ","AND")</f>
        <v>cause</v>
      </c>
      <c r="B153" t="str">
        <f>SUBSTITUTE(LOWER(Links!C153)," and ","AND")</f>
        <v>astronomy</v>
      </c>
      <c r="C153">
        <f>Links!D153</f>
        <v>7</v>
      </c>
    </row>
    <row r="154" spans="1:3">
      <c r="A154" t="str">
        <f>SUBSTITUTE(LOWER(Links!B154)," and ","AND")</f>
        <v>cause</v>
      </c>
      <c r="B154" t="str">
        <f>SUBSTITUTE(LOWER(Links!C154)," and ","AND")</f>
        <v>definition</v>
      </c>
      <c r="C154">
        <f>Links!D154</f>
        <v>4</v>
      </c>
    </row>
    <row r="155" spans="1:3">
      <c r="A155" t="str">
        <f>SUBSTITUTE(LOWER(Links!B155)," and ","AND")</f>
        <v>cause</v>
      </c>
      <c r="B155" t="str">
        <f>SUBSTITUTE(LOWER(Links!C155)," and ","AND")</f>
        <v>history</v>
      </c>
      <c r="C155">
        <f>Links!D155</f>
        <v>9</v>
      </c>
    </row>
    <row r="156" spans="1:3">
      <c r="A156" t="str">
        <f>SUBSTITUTE(LOWER(Links!B156)," and ","AND")</f>
        <v>cause</v>
      </c>
      <c r="B156" t="str">
        <f>SUBSTITUTE(LOWER(Links!C156)," and ","AND")</f>
        <v>knowledge</v>
      </c>
      <c r="C156">
        <f>Links!D156</f>
        <v>7</v>
      </c>
    </row>
    <row r="157" spans="1:3">
      <c r="A157" t="str">
        <f>SUBSTITUTE(LOWER(Links!B157)," and ","AND")</f>
        <v>cause</v>
      </c>
      <c r="B157" t="str">
        <f>SUBSTITUTE(LOWER(Links!C157)," and ","AND")</f>
        <v>mechanics</v>
      </c>
      <c r="C157">
        <f>Links!D157</f>
        <v>7</v>
      </c>
    </row>
    <row r="158" spans="1:3">
      <c r="A158" t="str">
        <f>SUBSTITUTE(LOWER(Links!B158)," and ","AND")</f>
        <v>cause</v>
      </c>
      <c r="B158" t="str">
        <f>SUBSTITUTE(LOWER(Links!C158)," and ","AND")</f>
        <v>physics</v>
      </c>
      <c r="C158">
        <f>Links!D158</f>
        <v>6</v>
      </c>
    </row>
    <row r="159" spans="1:3">
      <c r="A159" t="str">
        <f>SUBSTITUTE(LOWER(Links!B159)," and ","AND")</f>
        <v>cause</v>
      </c>
      <c r="B159" t="str">
        <f>SUBSTITUTE(LOWER(Links!C159)," and ","AND")</f>
        <v>reasoning</v>
      </c>
      <c r="C159">
        <f>Links!D159</f>
        <v>4</v>
      </c>
    </row>
    <row r="160" spans="1:3">
      <c r="A160" t="str">
        <f>SUBSTITUTE(LOWER(Links!B160)," and ","AND")</f>
        <v>cause</v>
      </c>
      <c r="B160" t="str">
        <f>SUBSTITUTE(LOWER(Links!C160)," and ","AND")</f>
        <v>science</v>
      </c>
      <c r="C160">
        <f>Links!D160</f>
        <v>3</v>
      </c>
    </row>
    <row r="161" spans="1:3">
      <c r="A161" t="str">
        <f>SUBSTITUTE(LOWER(Links!B161)," and ","AND")</f>
        <v>chance</v>
      </c>
      <c r="B161" t="str">
        <f>SUBSTITUTE(LOWER(Links!C161)," and ","AND")</f>
        <v>fate</v>
      </c>
      <c r="C161">
        <f>Links!D161</f>
        <v>9</v>
      </c>
    </row>
    <row r="162" spans="1:3">
      <c r="A162" t="str">
        <f>SUBSTITUTE(LOWER(Links!B162)," and ","AND")</f>
        <v>chance</v>
      </c>
      <c r="B162" t="str">
        <f>SUBSTITUTE(LOWER(Links!C162)," and ","AND")</f>
        <v>history</v>
      </c>
      <c r="C162">
        <f>Links!D162</f>
        <v>7</v>
      </c>
    </row>
    <row r="163" spans="1:3">
      <c r="A163" t="str">
        <f>SUBSTITUTE(LOWER(Links!B163)," and ","AND")</f>
        <v>chance</v>
      </c>
      <c r="B163" t="str">
        <f>SUBSTITUTE(LOWER(Links!C163)," and ","AND")</f>
        <v>nature</v>
      </c>
      <c r="C163">
        <f>Links!D163</f>
        <v>3</v>
      </c>
    </row>
    <row r="164" spans="1:3">
      <c r="A164" t="str">
        <f>SUBSTITUTE(LOWER(Links!B164)," and ","AND")</f>
        <v>chance</v>
      </c>
      <c r="B164" t="str">
        <f>SUBSTITUTE(LOWER(Links!C164)," and ","AND")</f>
        <v>necessityANDcontingency</v>
      </c>
      <c r="C164">
        <f>Links!D164</f>
        <v>8</v>
      </c>
    </row>
    <row r="165" spans="1:3">
      <c r="A165" t="str">
        <f>SUBSTITUTE(LOWER(Links!B165)," and ","AND")</f>
        <v>chance</v>
      </c>
      <c r="B165" t="str">
        <f>SUBSTITUTE(LOWER(Links!C165)," and ","AND")</f>
        <v>liberty</v>
      </c>
      <c r="C165">
        <f>Links!D165</f>
        <v>4</v>
      </c>
    </row>
    <row r="166" spans="1:3">
      <c r="A166" t="str">
        <f>SUBSTITUTE(LOWER(Links!B166)," and ","AND")</f>
        <v>chance</v>
      </c>
      <c r="B166" t="str">
        <f>SUBSTITUTE(LOWER(Links!C166)," and ","AND")</f>
        <v>will</v>
      </c>
      <c r="C166">
        <f>Links!D166</f>
        <v>5</v>
      </c>
    </row>
    <row r="167" spans="1:3">
      <c r="A167" t="str">
        <f>SUBSTITUTE(LOWER(Links!B167)," and ","AND")</f>
        <v>chance</v>
      </c>
      <c r="B167" t="str">
        <f>SUBSTITUTE(LOWER(Links!C167)," and ","AND")</f>
        <v>cause</v>
      </c>
      <c r="C167">
        <f>Links!D167</f>
        <v>8</v>
      </c>
    </row>
    <row r="168" spans="1:3">
      <c r="A168" t="str">
        <f>SUBSTITUTE(LOWER(Links!B168)," and ","AND")</f>
        <v>chance</v>
      </c>
      <c r="B168" t="str">
        <f>SUBSTITUTE(LOWER(Links!C168)," and ","AND")</f>
        <v>god</v>
      </c>
      <c r="C168">
        <f>Links!D168</f>
        <v>2</v>
      </c>
    </row>
    <row r="169" spans="1:3">
      <c r="A169" t="str">
        <f>SUBSTITUTE(LOWER(Links!B169)," and ","AND")</f>
        <v>chance</v>
      </c>
      <c r="B169" t="str">
        <f>SUBSTITUTE(LOWER(Links!C169)," and ","AND")</f>
        <v>judgment</v>
      </c>
      <c r="C169">
        <f>Links!D169</f>
        <v>3</v>
      </c>
    </row>
    <row r="170" spans="1:3">
      <c r="A170" t="str">
        <f>SUBSTITUTE(LOWER(Links!B170)," and ","AND")</f>
        <v>chance</v>
      </c>
      <c r="B170" t="str">
        <f>SUBSTITUTE(LOWER(Links!C170)," and ","AND")</f>
        <v>knowledge</v>
      </c>
      <c r="C170">
        <f>Links!D170</f>
        <v>2</v>
      </c>
    </row>
    <row r="171" spans="1:3">
      <c r="A171" t="str">
        <f>SUBSTITUTE(LOWER(Links!B171)," and ","AND")</f>
        <v>chance</v>
      </c>
      <c r="B171" t="str">
        <f>SUBSTITUTE(LOWER(Links!C171)," and ","AND")</f>
        <v>opinion</v>
      </c>
      <c r="C171">
        <f>Links!D171</f>
        <v>2</v>
      </c>
    </row>
    <row r="172" spans="1:3">
      <c r="A172" t="str">
        <f>SUBSTITUTE(LOWER(Links!B172)," and ","AND")</f>
        <v>chance</v>
      </c>
      <c r="B172" t="str">
        <f>SUBSTITUTE(LOWER(Links!C172)," and ","AND")</f>
        <v>science</v>
      </c>
      <c r="C172">
        <f>Links!D172</f>
        <v>6</v>
      </c>
    </row>
    <row r="173" spans="1:3">
      <c r="A173" t="str">
        <f>SUBSTITUTE(LOWER(Links!B173)," and ","AND")</f>
        <v>chance</v>
      </c>
      <c r="B173" t="str">
        <f>SUBSTITUTE(LOWER(Links!C173)," and ","AND")</f>
        <v>truth</v>
      </c>
      <c r="C173">
        <f>Links!D173</f>
        <v>4</v>
      </c>
    </row>
    <row r="174" spans="1:3">
      <c r="A174" t="str">
        <f>SUBSTITUTE(LOWER(Links!B174)," and ","AND")</f>
        <v>chance</v>
      </c>
      <c r="B174" t="str">
        <f>SUBSTITUTE(LOWER(Links!C174)," and ","AND")</f>
        <v>prudence</v>
      </c>
      <c r="C174">
        <f>Links!D174</f>
        <v>7</v>
      </c>
    </row>
    <row r="175" spans="1:3">
      <c r="A175" t="str">
        <f>SUBSTITUTE(LOWER(Links!B175)," and ","AND")</f>
        <v>chance</v>
      </c>
      <c r="B175" t="str">
        <f>SUBSTITUTE(LOWER(Links!C175)," and ","AND")</f>
        <v>goodANDevil</v>
      </c>
      <c r="C175">
        <f>Links!D175</f>
        <v>2</v>
      </c>
    </row>
    <row r="176" spans="1:3">
      <c r="A176" t="str">
        <f>SUBSTITUTE(LOWER(Links!B176)," and ","AND")</f>
        <v>chance</v>
      </c>
      <c r="B176" t="str">
        <f>SUBSTITUTE(LOWER(Links!C176)," and ","AND")</f>
        <v>happiness</v>
      </c>
      <c r="C176">
        <f>Links!D176</f>
        <v>2</v>
      </c>
    </row>
    <row r="177" spans="1:3">
      <c r="A177" t="str">
        <f>SUBSTITUTE(LOWER(Links!B177)," and ","AND")</f>
        <v>chance</v>
      </c>
      <c r="B177" t="str">
        <f>SUBSTITUTE(LOWER(Links!C177)," and ","AND")</f>
        <v>virtueANDvice</v>
      </c>
      <c r="C177">
        <f>Links!D177</f>
        <v>2</v>
      </c>
    </row>
    <row r="178" spans="1:3">
      <c r="A178" t="str">
        <f>SUBSTITUTE(LOWER(Links!B178)," and ","AND")</f>
        <v>chance</v>
      </c>
      <c r="B178" t="str">
        <f>SUBSTITUTE(LOWER(Links!C178)," and ","AND")</f>
        <v>wealth</v>
      </c>
      <c r="C178">
        <f>Links!D178</f>
        <v>3</v>
      </c>
    </row>
    <row r="179" spans="1:3">
      <c r="A179" t="str">
        <f>SUBSTITUTE(LOWER(Links!B179)," and ","AND")</f>
        <v>change</v>
      </c>
      <c r="B179" t="str">
        <f>SUBSTITUTE(LOWER(Links!C179)," and ","AND")</f>
        <v>being</v>
      </c>
      <c r="C179">
        <f>Links!D179</f>
        <v>5</v>
      </c>
    </row>
    <row r="180" spans="1:3">
      <c r="A180" t="str">
        <f>SUBSTITUTE(LOWER(Links!B180)," and ","AND")</f>
        <v>change</v>
      </c>
      <c r="B180" t="str">
        <f>SUBSTITUTE(LOWER(Links!C180)," and ","AND")</f>
        <v>desire</v>
      </c>
      <c r="C180">
        <f>Links!D180</f>
        <v>4</v>
      </c>
    </row>
    <row r="181" spans="1:3">
      <c r="A181" t="str">
        <f>SUBSTITUTE(LOWER(Links!B181)," and ","AND")</f>
        <v>change</v>
      </c>
      <c r="B181" t="str">
        <f>SUBSTITUTE(LOWER(Links!C181)," and ","AND")</f>
        <v>form</v>
      </c>
      <c r="C181">
        <f>Links!D181</f>
        <v>3</v>
      </c>
    </row>
    <row r="182" spans="1:3">
      <c r="A182" t="str">
        <f>SUBSTITUTE(LOWER(Links!B182)," and ","AND")</f>
        <v>change</v>
      </c>
      <c r="B182" t="str">
        <f>SUBSTITUTE(LOWER(Links!C182)," and ","AND")</f>
        <v>matter</v>
      </c>
      <c r="C182">
        <f>Links!D182</f>
        <v>3</v>
      </c>
    </row>
    <row r="183" spans="1:3">
      <c r="A183" t="str">
        <f>SUBSTITUTE(LOWER(Links!B183)," and ","AND")</f>
        <v>change</v>
      </c>
      <c r="B183" t="str">
        <f>SUBSTITUTE(LOWER(Links!C183)," and ","AND")</f>
        <v>astronomy</v>
      </c>
      <c r="C183">
        <f>Links!D183</f>
        <v>6</v>
      </c>
    </row>
    <row r="184" spans="1:3">
      <c r="A184" t="str">
        <f>SUBSTITUTE(LOWER(Links!B184)," and ","AND")</f>
        <v>change</v>
      </c>
      <c r="B184" t="str">
        <f>SUBSTITUTE(LOWER(Links!C184)," and ","AND")</f>
        <v>element</v>
      </c>
      <c r="C184">
        <f>Links!D184</f>
        <v>2</v>
      </c>
    </row>
    <row r="185" spans="1:3">
      <c r="A185" t="str">
        <f>SUBSTITUTE(LOWER(Links!B185)," and ","AND")</f>
        <v>change</v>
      </c>
      <c r="B185" t="str">
        <f>SUBSTITUTE(LOWER(Links!C185)," and ","AND")</f>
        <v>eternity</v>
      </c>
      <c r="C185">
        <f>Links!D185</f>
        <v>6</v>
      </c>
    </row>
    <row r="186" spans="1:3">
      <c r="A186" t="str">
        <f>SUBSTITUTE(LOWER(Links!B186)," and ","AND")</f>
        <v>change</v>
      </c>
      <c r="B186" t="str">
        <f>SUBSTITUTE(LOWER(Links!C186)," and ","AND")</f>
        <v>truth</v>
      </c>
      <c r="C186">
        <f>Links!D186</f>
        <v>2</v>
      </c>
    </row>
    <row r="187" spans="1:3">
      <c r="A187" t="str">
        <f>SUBSTITUTE(LOWER(Links!B187)," and ","AND")</f>
        <v>change</v>
      </c>
      <c r="B187" t="str">
        <f>SUBSTITUTE(LOWER(Links!C187)," and ","AND")</f>
        <v>time</v>
      </c>
      <c r="C187">
        <f>Links!D187</f>
        <v>8</v>
      </c>
    </row>
    <row r="188" spans="1:3">
      <c r="A188" t="str">
        <f>SUBSTITUTE(LOWER(Links!B188)," and ","AND")</f>
        <v>change</v>
      </c>
      <c r="B188" t="str">
        <f>SUBSTITUTE(LOWER(Links!C188)," and ","AND")</f>
        <v>world</v>
      </c>
      <c r="C188">
        <f>Links!D188</f>
        <v>6</v>
      </c>
    </row>
    <row r="189" spans="1:3">
      <c r="A189" t="str">
        <f>SUBSTITUTE(LOWER(Links!B189)," and ","AND")</f>
        <v>change</v>
      </c>
      <c r="B189" t="str">
        <f>SUBSTITUTE(LOWER(Links!C189)," and ","AND")</f>
        <v>mechanics</v>
      </c>
      <c r="C189">
        <f>Links!D189</f>
        <v>7</v>
      </c>
    </row>
    <row r="190" spans="1:3">
      <c r="A190" t="str">
        <f>SUBSTITUTE(LOWER(Links!B190)," and ","AND")</f>
        <v>change</v>
      </c>
      <c r="B190" t="str">
        <f>SUBSTITUTE(LOWER(Links!C190)," and ","AND")</f>
        <v>oneANDmany</v>
      </c>
      <c r="C190">
        <f>Links!D190</f>
        <v>2</v>
      </c>
    </row>
    <row r="191" spans="1:3">
      <c r="A191" t="str">
        <f>SUBSTITUTE(LOWER(Links!B191)," and ","AND")</f>
        <v>change</v>
      </c>
      <c r="B191" t="str">
        <f>SUBSTITUTE(LOWER(Links!C191)," and ","AND")</f>
        <v>quantity</v>
      </c>
      <c r="C191">
        <f>Links!D191</f>
        <v>2</v>
      </c>
    </row>
    <row r="192" spans="1:3">
      <c r="A192" t="str">
        <f>SUBSTITUTE(LOWER(Links!B192)," and ","AND")</f>
        <v>change</v>
      </c>
      <c r="B192" t="str">
        <f>SUBSTITUTE(LOWER(Links!C192)," and ","AND")</f>
        <v>space</v>
      </c>
      <c r="C192">
        <f>Links!D192</f>
        <v>4</v>
      </c>
    </row>
    <row r="193" spans="1:3">
      <c r="A193" t="str">
        <f>SUBSTITUTE(LOWER(Links!B193)," and ","AND")</f>
        <v>change</v>
      </c>
      <c r="B193" t="str">
        <f>SUBSTITUTE(LOWER(Links!C193)," and ","AND")</f>
        <v>animal</v>
      </c>
      <c r="C193">
        <f>Links!D193</f>
        <v>1</v>
      </c>
    </row>
    <row r="194" spans="1:3">
      <c r="A194" t="str">
        <f>SUBSTITUTE(LOWER(Links!B194)," and ","AND")</f>
        <v>change</v>
      </c>
      <c r="B194" t="str">
        <f>SUBSTITUTE(LOWER(Links!C194)," and ","AND")</f>
        <v>cause</v>
      </c>
      <c r="C194">
        <f>Links!D194</f>
        <v>8</v>
      </c>
    </row>
    <row r="195" spans="1:3">
      <c r="A195" t="str">
        <f>SUBSTITUTE(LOWER(Links!B195)," and ","AND")</f>
        <v>change</v>
      </c>
      <c r="B195" t="str">
        <f>SUBSTITUTE(LOWER(Links!C195)," and ","AND")</f>
        <v>education</v>
      </c>
      <c r="C195">
        <f>Links!D195</f>
        <v>3</v>
      </c>
    </row>
    <row r="196" spans="1:3">
      <c r="A196" t="str">
        <f>SUBSTITUTE(LOWER(Links!B196)," and ","AND")</f>
        <v>change</v>
      </c>
      <c r="B196" t="str">
        <f>SUBSTITUTE(LOWER(Links!C196)," and ","AND")</f>
        <v>emotion</v>
      </c>
      <c r="C196">
        <f>Links!D196</f>
        <v>2</v>
      </c>
    </row>
    <row r="197" spans="1:3">
      <c r="A197" t="str">
        <f>SUBSTITUTE(LOWER(Links!B197)," and ","AND")</f>
        <v>change</v>
      </c>
      <c r="B197" t="str">
        <f>SUBSTITUTE(LOWER(Links!C197)," and ","AND")</f>
        <v>habit</v>
      </c>
      <c r="C197">
        <f>Links!D197</f>
        <v>4</v>
      </c>
    </row>
    <row r="198" spans="1:3">
      <c r="A198" t="str">
        <f>SUBSTITUTE(LOWER(Links!B198)," and ","AND")</f>
        <v>change</v>
      </c>
      <c r="B198" t="str">
        <f>SUBSTITUTE(LOWER(Links!C198)," and ","AND")</f>
        <v>reasoning</v>
      </c>
      <c r="C198">
        <f>Links!D198</f>
        <v>3</v>
      </c>
    </row>
    <row r="199" spans="1:3">
      <c r="A199" t="str">
        <f>SUBSTITUTE(LOWER(Links!B199)," and ","AND")</f>
        <v>change</v>
      </c>
      <c r="B199" t="str">
        <f>SUBSTITUTE(LOWER(Links!C199)," and ","AND")</f>
        <v>virtueANDvice</v>
      </c>
      <c r="C199">
        <f>Links!D199</f>
        <v>2</v>
      </c>
    </row>
    <row r="200" spans="1:3">
      <c r="A200" t="str">
        <f>SUBSTITUTE(LOWER(Links!B200)," and ","AND")</f>
        <v>change</v>
      </c>
      <c r="B200" t="str">
        <f>SUBSTITUTE(LOWER(Links!C200)," and ","AND")</f>
        <v>art</v>
      </c>
      <c r="C200">
        <f>Links!D200</f>
        <v>2</v>
      </c>
    </row>
    <row r="201" spans="1:3">
      <c r="A201" t="str">
        <f>SUBSTITUTE(LOWER(Links!B201)," and ","AND")</f>
        <v>change</v>
      </c>
      <c r="B201" t="str">
        <f>SUBSTITUTE(LOWER(Links!C201)," and ","AND")</f>
        <v>evolution</v>
      </c>
      <c r="C201">
        <f>Links!D201</f>
        <v>7</v>
      </c>
    </row>
    <row r="202" spans="1:3">
      <c r="A202" t="str">
        <f>SUBSTITUTE(LOWER(Links!B202)," and ","AND")</f>
        <v>change</v>
      </c>
      <c r="B202" t="str">
        <f>SUBSTITUTE(LOWER(Links!C202)," and ","AND")</f>
        <v>history</v>
      </c>
      <c r="C202">
        <f>Links!D202</f>
        <v>8</v>
      </c>
    </row>
    <row r="203" spans="1:3">
      <c r="A203" t="str">
        <f>SUBSTITUTE(LOWER(Links!B203)," and ","AND")</f>
        <v>change</v>
      </c>
      <c r="B203" t="str">
        <f>SUBSTITUTE(LOWER(Links!C203)," and ","AND")</f>
        <v>progress</v>
      </c>
      <c r="C203">
        <f>Links!D203</f>
        <v>8</v>
      </c>
    </row>
    <row r="204" spans="1:3">
      <c r="A204" t="str">
        <f>SUBSTITUTE(LOWER(Links!B204)," and ","AND")</f>
        <v>change</v>
      </c>
      <c r="B204" t="str">
        <f>SUBSTITUTE(LOWER(Links!C204)," and ","AND")</f>
        <v>constitution</v>
      </c>
      <c r="C204">
        <f>Links!D204</f>
        <v>5</v>
      </c>
    </row>
    <row r="205" spans="1:3">
      <c r="A205" t="str">
        <f>SUBSTITUTE(LOWER(Links!B205)," and ","AND")</f>
        <v>change</v>
      </c>
      <c r="B205" t="str">
        <f>SUBSTITUTE(LOWER(Links!C205)," and ","AND")</f>
        <v>revolution</v>
      </c>
      <c r="C205">
        <f>Links!D205</f>
        <v>6</v>
      </c>
    </row>
    <row r="206" spans="1:3">
      <c r="A206" t="str">
        <f>SUBSTITUTE(LOWER(Links!B206)," and ","AND")</f>
        <v>change</v>
      </c>
      <c r="B206" t="str">
        <f>SUBSTITUTE(LOWER(Links!C206)," and ","AND")</f>
        <v>wealth</v>
      </c>
      <c r="C206">
        <f>Links!D206</f>
        <v>3</v>
      </c>
    </row>
    <row r="207" spans="1:3">
      <c r="A207" t="str">
        <f>SUBSTITUTE(LOWER(Links!B207)," and ","AND")</f>
        <v>change</v>
      </c>
      <c r="B207" t="str">
        <f>SUBSTITUTE(LOWER(Links!C207)," and ","AND")</f>
        <v>knowledge</v>
      </c>
      <c r="C207">
        <f>Links!D207</f>
        <v>4</v>
      </c>
    </row>
    <row r="208" spans="1:3">
      <c r="A208" t="str">
        <f>SUBSTITUTE(LOWER(Links!B208)," and ","AND")</f>
        <v>change</v>
      </c>
      <c r="B208" t="str">
        <f>SUBSTITUTE(LOWER(Links!C208)," and ","AND")</f>
        <v>opinion</v>
      </c>
      <c r="C208">
        <f>Links!D208</f>
        <v>2</v>
      </c>
    </row>
    <row r="209" spans="1:3">
      <c r="A209" t="str">
        <f>SUBSTITUTE(LOWER(Links!B209)," and ","AND")</f>
        <v>change</v>
      </c>
      <c r="B209" t="str">
        <f>SUBSTITUTE(LOWER(Links!C209)," and ","AND")</f>
        <v>customANDconvention</v>
      </c>
      <c r="C209">
        <f>Links!D209</f>
        <v>9</v>
      </c>
    </row>
    <row r="210" spans="1:3">
      <c r="A210" t="str">
        <f>SUBSTITUTE(LOWER(Links!B210)," and ","AND")</f>
        <v>citizen</v>
      </c>
      <c r="B210" t="str">
        <f>SUBSTITUTE(LOWER(Links!C210)," and ","AND")</f>
        <v>goodANDevil</v>
      </c>
      <c r="C210">
        <f>Links!D210</f>
        <v>2</v>
      </c>
    </row>
    <row r="211" spans="1:3">
      <c r="A211" t="str">
        <f>SUBSTITUTE(LOWER(Links!B211)," and ","AND")</f>
        <v>citizen</v>
      </c>
      <c r="B211" t="str">
        <f>SUBSTITUTE(LOWER(Links!C211)," and ","AND")</f>
        <v>happiness</v>
      </c>
      <c r="C211">
        <f>Links!D211</f>
        <v>2</v>
      </c>
    </row>
    <row r="212" spans="1:3">
      <c r="A212" t="str">
        <f>SUBSTITUTE(LOWER(Links!B212)," and ","AND")</f>
        <v>citizen</v>
      </c>
      <c r="B212" t="str">
        <f>SUBSTITUTE(LOWER(Links!C212)," and ","AND")</f>
        <v>justice</v>
      </c>
      <c r="C212">
        <f>Links!D212</f>
        <v>6</v>
      </c>
    </row>
    <row r="213" spans="1:3">
      <c r="A213" t="str">
        <f>SUBSTITUTE(LOWER(Links!B213)," and ","AND")</f>
        <v>citizen</v>
      </c>
      <c r="B213" t="str">
        <f>SUBSTITUTE(LOWER(Links!C213)," and ","AND")</f>
        <v>state</v>
      </c>
      <c r="C213">
        <f>Links!D213</f>
        <v>9</v>
      </c>
    </row>
    <row r="214" spans="1:3">
      <c r="A214" t="str">
        <f>SUBSTITUTE(LOWER(Links!B214)," and ","AND")</f>
        <v>citizen</v>
      </c>
      <c r="B214" t="str">
        <f>SUBSTITUTE(LOWER(Links!C214)," and ","AND")</f>
        <v>constitution</v>
      </c>
      <c r="C214">
        <f>Links!D214</f>
        <v>9</v>
      </c>
    </row>
    <row r="215" spans="1:3">
      <c r="A215" t="str">
        <f>SUBSTITUTE(LOWER(Links!B215)," and ","AND")</f>
        <v>citizen</v>
      </c>
      <c r="B215" t="str">
        <f>SUBSTITUTE(LOWER(Links!C215)," and ","AND")</f>
        <v>law</v>
      </c>
      <c r="C215">
        <f>Links!D215</f>
        <v>9</v>
      </c>
    </row>
    <row r="216" spans="1:3">
      <c r="A216" t="str">
        <f>SUBSTITUTE(LOWER(Links!B216)," and ","AND")</f>
        <v>citizen</v>
      </c>
      <c r="B216" t="str">
        <f>SUBSTITUTE(LOWER(Links!C216)," and ","AND")</f>
        <v>liberty</v>
      </c>
      <c r="C216">
        <f>Links!D216</f>
        <v>8</v>
      </c>
    </row>
    <row r="217" spans="1:3">
      <c r="A217" t="str">
        <f>SUBSTITUTE(LOWER(Links!B217)," and ","AND")</f>
        <v>citizen</v>
      </c>
      <c r="B217" t="str">
        <f>SUBSTITUTE(LOWER(Links!C217)," and ","AND")</f>
        <v>monarchy</v>
      </c>
      <c r="C217">
        <f>Links!D217</f>
        <v>9</v>
      </c>
    </row>
    <row r="218" spans="1:3">
      <c r="A218" t="str">
        <f>SUBSTITUTE(LOWER(Links!B218)," and ","AND")</f>
        <v>citizen</v>
      </c>
      <c r="B218" t="str">
        <f>SUBSTITUTE(LOWER(Links!C218)," and ","AND")</f>
        <v>tyranny</v>
      </c>
      <c r="C218">
        <f>Links!D218</f>
        <v>9</v>
      </c>
    </row>
    <row r="219" spans="1:3">
      <c r="A219" t="str">
        <f>SUBSTITUTE(LOWER(Links!B219)," and ","AND")</f>
        <v>citizen</v>
      </c>
      <c r="B219" t="str">
        <f>SUBSTITUTE(LOWER(Links!C219)," and ","AND")</f>
        <v>slavery</v>
      </c>
      <c r="C219">
        <f>Links!D219</f>
        <v>6</v>
      </c>
    </row>
    <row r="220" spans="1:3">
      <c r="A220" t="str">
        <f>SUBSTITUTE(LOWER(Links!B220)," and ","AND")</f>
        <v>citizen</v>
      </c>
      <c r="B220" t="str">
        <f>SUBSTITUTE(LOWER(Links!C220)," and ","AND")</f>
        <v>oligarchy</v>
      </c>
      <c r="C220">
        <f>Links!D220</f>
        <v>9</v>
      </c>
    </row>
    <row r="221" spans="1:3">
      <c r="A221" t="str">
        <f>SUBSTITUTE(LOWER(Links!B221)," and ","AND")</f>
        <v>citizen</v>
      </c>
      <c r="B221" t="str">
        <f>SUBSTITUTE(LOWER(Links!C221)," and ","AND")</f>
        <v>democracy</v>
      </c>
      <c r="C221">
        <f>Links!D221</f>
        <v>9</v>
      </c>
    </row>
    <row r="222" spans="1:3">
      <c r="A222" t="str">
        <f>SUBSTITUTE(LOWER(Links!B222)," and ","AND")</f>
        <v>citizen</v>
      </c>
      <c r="B222" t="str">
        <f>SUBSTITUTE(LOWER(Links!C222)," and ","AND")</f>
        <v>government</v>
      </c>
      <c r="C222">
        <f>Links!D222</f>
        <v>9</v>
      </c>
    </row>
    <row r="223" spans="1:3">
      <c r="A223" t="str">
        <f>SUBSTITUTE(LOWER(Links!B223)," and ","AND")</f>
        <v>citizen</v>
      </c>
      <c r="B223" t="str">
        <f>SUBSTITUTE(LOWER(Links!C223)," and ","AND")</f>
        <v>virtueANDvice</v>
      </c>
      <c r="C223">
        <f>Links!D223</f>
        <v>4</v>
      </c>
    </row>
    <row r="224" spans="1:3">
      <c r="A224" t="str">
        <f>SUBSTITUTE(LOWER(Links!B224)," and ","AND")</f>
        <v>citizen</v>
      </c>
      <c r="B224" t="str">
        <f>SUBSTITUTE(LOWER(Links!C224)," and ","AND")</f>
        <v>aristocracy</v>
      </c>
      <c r="C224">
        <f>Links!D224</f>
        <v>9</v>
      </c>
    </row>
    <row r="225" spans="1:3">
      <c r="A225" t="str">
        <f>SUBSTITUTE(LOWER(Links!B225)," and ","AND")</f>
        <v>citizen</v>
      </c>
      <c r="B225" t="str">
        <f>SUBSTITUTE(LOWER(Links!C225)," and ","AND")</f>
        <v>education</v>
      </c>
      <c r="C225">
        <f>Links!D225</f>
        <v>5</v>
      </c>
    </row>
    <row r="226" spans="1:3">
      <c r="A226" t="str">
        <f>SUBSTITUTE(LOWER(Links!B226)," and ","AND")</f>
        <v>citizen</v>
      </c>
      <c r="B226" t="str">
        <f>SUBSTITUTE(LOWER(Links!C226)," and ","AND")</f>
        <v>warANDpeace</v>
      </c>
      <c r="C226">
        <f>Links!D226</f>
        <v>9</v>
      </c>
    </row>
    <row r="227" spans="1:3">
      <c r="A227" t="str">
        <f>SUBSTITUTE(LOWER(Links!B227)," and ","AND")</f>
        <v>citizen</v>
      </c>
      <c r="B227" t="str">
        <f>SUBSTITUTE(LOWER(Links!C227)," and ","AND")</f>
        <v>labor</v>
      </c>
      <c r="C227">
        <f>Links!D227</f>
        <v>5</v>
      </c>
    </row>
    <row r="228" spans="1:3">
      <c r="A228" t="str">
        <f>SUBSTITUTE(LOWER(Links!B228)," and ","AND")</f>
        <v>constitution</v>
      </c>
      <c r="B228" t="str">
        <f>SUBSTITUTE(LOWER(Links!C228)," and ","AND")</f>
        <v>aristocracy</v>
      </c>
      <c r="C228">
        <f>Links!D228</f>
        <v>6</v>
      </c>
    </row>
    <row r="229" spans="1:3">
      <c r="A229" t="str">
        <f>SUBSTITUTE(LOWER(Links!B229)," and ","AND")</f>
        <v>constitution</v>
      </c>
      <c r="B229" t="str">
        <f>SUBSTITUTE(LOWER(Links!C229)," and ","AND")</f>
        <v>law</v>
      </c>
      <c r="C229">
        <f>Links!D229</f>
        <v>6</v>
      </c>
    </row>
    <row r="230" spans="1:3">
      <c r="A230" t="str">
        <f>SUBSTITUTE(LOWER(Links!B230)," and ","AND")</f>
        <v>constitution</v>
      </c>
      <c r="B230" t="str">
        <f>SUBSTITUTE(LOWER(Links!C230)," and ","AND")</f>
        <v>liberty</v>
      </c>
      <c r="C230">
        <f>Links!D230</f>
        <v>7</v>
      </c>
    </row>
    <row r="231" spans="1:3">
      <c r="A231" t="str">
        <f>SUBSTITUTE(LOWER(Links!B231)," and ","AND")</f>
        <v>constitution</v>
      </c>
      <c r="B231" t="str">
        <f>SUBSTITUTE(LOWER(Links!C231)," and ","AND")</f>
        <v>monarchy</v>
      </c>
      <c r="C231">
        <f>Links!D231</f>
        <v>6</v>
      </c>
    </row>
    <row r="232" spans="1:3">
      <c r="A232" t="str">
        <f>SUBSTITUTE(LOWER(Links!B232)," and ","AND")</f>
        <v>constitution</v>
      </c>
      <c r="B232" t="str">
        <f>SUBSTITUTE(LOWER(Links!C232)," and ","AND")</f>
        <v>tyranny</v>
      </c>
      <c r="C232">
        <f>Links!D232</f>
        <v>4</v>
      </c>
    </row>
    <row r="233" spans="1:3">
      <c r="A233" t="str">
        <f>SUBSTITUTE(LOWER(Links!B233)," and ","AND")</f>
        <v>constitution</v>
      </c>
      <c r="B233" t="str">
        <f>SUBSTITUTE(LOWER(Links!C233)," and ","AND")</f>
        <v>citizen</v>
      </c>
      <c r="C233">
        <f>Links!D233</f>
        <v>9</v>
      </c>
    </row>
    <row r="234" spans="1:3">
      <c r="A234" t="str">
        <f>SUBSTITUTE(LOWER(Links!B234)," and ","AND")</f>
        <v>constitution</v>
      </c>
      <c r="B234" t="str">
        <f>SUBSTITUTE(LOWER(Links!C234)," and ","AND")</f>
        <v>oligarchy</v>
      </c>
      <c r="C234">
        <f>Links!D234</f>
        <v>6</v>
      </c>
    </row>
    <row r="235" spans="1:3">
      <c r="A235" t="str">
        <f>SUBSTITUTE(LOWER(Links!B235)," and ","AND")</f>
        <v>constitution</v>
      </c>
      <c r="B235" t="str">
        <f>SUBSTITUTE(LOWER(Links!C235)," and ","AND")</f>
        <v>democracy</v>
      </c>
      <c r="C235">
        <f>Links!D235</f>
        <v>8</v>
      </c>
    </row>
    <row r="236" spans="1:3">
      <c r="A236" t="str">
        <f>SUBSTITUTE(LOWER(Links!B236)," and ","AND")</f>
        <v>constitution</v>
      </c>
      <c r="B236" t="str">
        <f>SUBSTITUTE(LOWER(Links!C236)," and ","AND")</f>
        <v>government</v>
      </c>
      <c r="C236">
        <f>Links!D236</f>
        <v>9</v>
      </c>
    </row>
    <row r="237" spans="1:3">
      <c r="A237" t="str">
        <f>SUBSTITUTE(LOWER(Links!B237)," and ","AND")</f>
        <v>constitution</v>
      </c>
      <c r="B237" t="str">
        <f>SUBSTITUTE(LOWER(Links!C237)," and ","AND")</f>
        <v>state</v>
      </c>
      <c r="C237">
        <f>Links!D237</f>
        <v>9</v>
      </c>
    </row>
    <row r="238" spans="1:3">
      <c r="A238" t="str">
        <f>SUBSTITUTE(LOWER(Links!B238)," and ","AND")</f>
        <v>constitution</v>
      </c>
      <c r="B238" t="str">
        <f>SUBSTITUTE(LOWER(Links!C238)," and ","AND")</f>
        <v>justice</v>
      </c>
      <c r="C238">
        <f>Links!D238</f>
        <v>6</v>
      </c>
    </row>
    <row r="239" spans="1:3">
      <c r="A239" t="str">
        <f>SUBSTITUTE(LOWER(Links!B239)," and ","AND")</f>
        <v>constitution</v>
      </c>
      <c r="B239" t="str">
        <f>SUBSTITUTE(LOWER(Links!C239)," and ","AND")</f>
        <v>nature</v>
      </c>
      <c r="C239">
        <f>Links!D239</f>
        <v>3</v>
      </c>
    </row>
    <row r="240" spans="1:3">
      <c r="A240" t="str">
        <f>SUBSTITUTE(LOWER(Links!B240)," and ","AND")</f>
        <v>constitution</v>
      </c>
      <c r="B240" t="str">
        <f>SUBSTITUTE(LOWER(Links!C240)," and ","AND")</f>
        <v>customANDconvention</v>
      </c>
      <c r="C240">
        <f>Links!D240</f>
        <v>2</v>
      </c>
    </row>
    <row r="241" spans="1:3">
      <c r="A241" t="str">
        <f>SUBSTITUTE(LOWER(Links!B241)," and ","AND")</f>
        <v>constitution</v>
      </c>
      <c r="B241" t="str">
        <f>SUBSTITUTE(LOWER(Links!C241)," and ","AND")</f>
        <v>revolution</v>
      </c>
      <c r="C241">
        <f>Links!D241</f>
        <v>5</v>
      </c>
    </row>
    <row r="242" spans="1:3">
      <c r="A242" t="str">
        <f>SUBSTITUTE(LOWER(Links!B242)," and ","AND")</f>
        <v>constitution</v>
      </c>
      <c r="B242" t="str">
        <f>SUBSTITUTE(LOWER(Links!C242)," and ","AND")</f>
        <v>progress</v>
      </c>
      <c r="C242">
        <f>Links!D242</f>
        <v>3</v>
      </c>
    </row>
    <row r="243" spans="1:3">
      <c r="A243" t="str">
        <f>SUBSTITUTE(LOWER(Links!B243)," and ","AND")</f>
        <v>courage</v>
      </c>
      <c r="B243" t="str">
        <f>SUBSTITUTE(LOWER(Links!C243)," and ","AND")</f>
        <v>virtueANDvice</v>
      </c>
      <c r="C243">
        <f>Links!D243</f>
        <v>5</v>
      </c>
    </row>
    <row r="244" spans="1:3">
      <c r="A244" t="str">
        <f>SUBSTITUTE(LOWER(Links!B244)," and ","AND")</f>
        <v>courage</v>
      </c>
      <c r="B244" t="str">
        <f>SUBSTITUTE(LOWER(Links!C244)," and ","AND")</f>
        <v>justice</v>
      </c>
      <c r="C244">
        <f>Links!D244</f>
        <v>4</v>
      </c>
    </row>
    <row r="245" spans="1:3">
      <c r="A245" t="str">
        <f>SUBSTITUTE(LOWER(Links!B245)," and ","AND")</f>
        <v>courage</v>
      </c>
      <c r="B245" t="str">
        <f>SUBSTITUTE(LOWER(Links!C245)," and ","AND")</f>
        <v>prudence</v>
      </c>
      <c r="C245">
        <f>Links!D245</f>
        <v>5</v>
      </c>
    </row>
    <row r="246" spans="1:3">
      <c r="A246" t="str">
        <f>SUBSTITUTE(LOWER(Links!B246)," and ","AND")</f>
        <v>courage</v>
      </c>
      <c r="B246" t="str">
        <f>SUBSTITUTE(LOWER(Links!C246)," and ","AND")</f>
        <v>temperance</v>
      </c>
      <c r="C246">
        <f>Links!D246</f>
        <v>5</v>
      </c>
    </row>
    <row r="247" spans="1:3">
      <c r="A247" t="str">
        <f>SUBSTITUTE(LOWER(Links!B247)," and ","AND")</f>
        <v>courage</v>
      </c>
      <c r="B247" t="str">
        <f>SUBSTITUTE(LOWER(Links!C247)," and ","AND")</f>
        <v>happiness</v>
      </c>
      <c r="C247">
        <f>Links!D247</f>
        <v>3</v>
      </c>
    </row>
    <row r="248" spans="1:3">
      <c r="A248" t="str">
        <f>SUBSTITUTE(LOWER(Links!B248)," and ","AND")</f>
        <v>courage</v>
      </c>
      <c r="B248" t="str">
        <f>SUBSTITUTE(LOWER(Links!C248)," and ","AND")</f>
        <v>emotion</v>
      </c>
      <c r="C248">
        <f>Links!D248</f>
        <v>2</v>
      </c>
    </row>
    <row r="249" spans="1:3">
      <c r="A249" t="str">
        <f>SUBSTITUTE(LOWER(Links!B249)," and ","AND")</f>
        <v>courage</v>
      </c>
      <c r="B249" t="str">
        <f>SUBSTITUTE(LOWER(Links!C249)," and ","AND")</f>
        <v>pleasureANDpain</v>
      </c>
      <c r="C249">
        <f>Links!D249</f>
        <v>2</v>
      </c>
    </row>
    <row r="250" spans="1:3">
      <c r="A250" t="str">
        <f>SUBSTITUTE(LOWER(Links!B250)," and ","AND")</f>
        <v>courage</v>
      </c>
      <c r="B250" t="str">
        <f>SUBSTITUTE(LOWER(Links!C250)," and ","AND")</f>
        <v>education</v>
      </c>
      <c r="C250">
        <f>Links!D250</f>
        <v>4</v>
      </c>
    </row>
    <row r="251" spans="1:3">
      <c r="A251" t="str">
        <f>SUBSTITUTE(LOWER(Links!B251)," and ","AND")</f>
        <v>courage</v>
      </c>
      <c r="B251" t="str">
        <f>SUBSTITUTE(LOWER(Links!C251)," and ","AND")</f>
        <v>citizen</v>
      </c>
      <c r="C251">
        <f>Links!D251</f>
        <v>6</v>
      </c>
    </row>
    <row r="252" spans="1:3">
      <c r="A252" t="str">
        <f>SUBSTITUTE(LOWER(Links!B252)," and ","AND")</f>
        <v>courage</v>
      </c>
      <c r="B252" t="str">
        <f>SUBSTITUTE(LOWER(Links!C252)," and ","AND")</f>
        <v>state</v>
      </c>
      <c r="C252">
        <f>Links!D252</f>
        <v>5</v>
      </c>
    </row>
    <row r="253" spans="1:3">
      <c r="A253" t="str">
        <f>SUBSTITUTE(LOWER(Links!B253)," and ","AND")</f>
        <v>courage</v>
      </c>
      <c r="B253" t="str">
        <f>SUBSTITUTE(LOWER(Links!C253)," and ","AND")</f>
        <v>warANDpeace</v>
      </c>
      <c r="C253">
        <f>Links!D253</f>
        <v>9</v>
      </c>
    </row>
    <row r="254" spans="1:3">
      <c r="A254" t="str">
        <f>SUBSTITUTE(LOWER(Links!B254)," and ","AND")</f>
        <v>courage</v>
      </c>
      <c r="B254" t="str">
        <f>SUBSTITUTE(LOWER(Links!C254)," and ","AND")</f>
        <v>honor</v>
      </c>
      <c r="C254">
        <f>Links!D254</f>
        <v>8</v>
      </c>
    </row>
    <row r="255" spans="1:3">
      <c r="A255" t="str">
        <f>SUBSTITUTE(LOWER(Links!B255)," and ","AND")</f>
        <v>customANDconvention</v>
      </c>
      <c r="B255" t="str">
        <f>SUBSTITUTE(LOWER(Links!C255)," and ","AND")</f>
        <v>art</v>
      </c>
      <c r="C255">
        <f>Links!D255</f>
        <v>6</v>
      </c>
    </row>
    <row r="256" spans="1:3">
      <c r="A256" t="str">
        <f>SUBSTITUTE(LOWER(Links!B256)," and ","AND")</f>
        <v>customANDconvention</v>
      </c>
      <c r="B256" t="str">
        <f>SUBSTITUTE(LOWER(Links!C256)," and ","AND")</f>
        <v>habit</v>
      </c>
      <c r="C256">
        <f>Links!D256</f>
        <v>9</v>
      </c>
    </row>
    <row r="257" spans="1:3">
      <c r="A257" t="str">
        <f>SUBSTITUTE(LOWER(Links!B257)," and ","AND")</f>
        <v>customANDconvention</v>
      </c>
      <c r="B257" t="str">
        <f>SUBSTITUTE(LOWER(Links!C257)," and ","AND")</f>
        <v>nature</v>
      </c>
      <c r="C257">
        <f>Links!D257</f>
        <v>7</v>
      </c>
    </row>
    <row r="258" spans="1:3">
      <c r="A258" t="str">
        <f>SUBSTITUTE(LOWER(Links!B258)," and ","AND")</f>
        <v>customANDconvention</v>
      </c>
      <c r="B258" t="str">
        <f>SUBSTITUTE(LOWER(Links!C258)," and ","AND")</f>
        <v>family</v>
      </c>
      <c r="C258">
        <f>Links!D258</f>
        <v>6</v>
      </c>
    </row>
    <row r="259" spans="1:3">
      <c r="A259" t="str">
        <f>SUBSTITUTE(LOWER(Links!B259)," and ","AND")</f>
        <v>customANDconvention</v>
      </c>
      <c r="B259" t="str">
        <f>SUBSTITUTE(LOWER(Links!C259)," and ","AND")</f>
        <v>language</v>
      </c>
      <c r="C259">
        <f>Links!D259</f>
        <v>7</v>
      </c>
    </row>
    <row r="260" spans="1:3">
      <c r="A260" t="str">
        <f>SUBSTITUTE(LOWER(Links!B260)," and ","AND")</f>
        <v>customANDconvention</v>
      </c>
      <c r="B260" t="str">
        <f>SUBSTITUTE(LOWER(Links!C260)," and ","AND")</f>
        <v>signANDsymbol</v>
      </c>
      <c r="C260">
        <f>Links!D260</f>
        <v>7</v>
      </c>
    </row>
    <row r="261" spans="1:3">
      <c r="A261" t="str">
        <f>SUBSTITUTE(LOWER(Links!B261)," and ","AND")</f>
        <v>customANDconvention</v>
      </c>
      <c r="B261" t="str">
        <f>SUBSTITUTE(LOWER(Links!C261)," and ","AND")</f>
        <v>state</v>
      </c>
      <c r="C261">
        <f>Links!D261</f>
        <v>5</v>
      </c>
    </row>
    <row r="262" spans="1:3">
      <c r="A262" t="str">
        <f>SUBSTITUTE(LOWER(Links!B262)," and ","AND")</f>
        <v>customANDconvention</v>
      </c>
      <c r="B262" t="str">
        <f>SUBSTITUTE(LOWER(Links!C262)," and ","AND")</f>
        <v>justice</v>
      </c>
      <c r="C262">
        <f>Links!D262</f>
        <v>4</v>
      </c>
    </row>
    <row r="263" spans="1:3">
      <c r="A263" t="str">
        <f>SUBSTITUTE(LOWER(Links!B263)," and ","AND")</f>
        <v>customANDconvention</v>
      </c>
      <c r="B263" t="str">
        <f>SUBSTITUTE(LOWER(Links!C263)," and ","AND")</f>
        <v>law</v>
      </c>
      <c r="C263">
        <f>Links!D263</f>
        <v>4</v>
      </c>
    </row>
    <row r="264" spans="1:3">
      <c r="A264" t="str">
        <f>SUBSTITUTE(LOWER(Links!B264)," and ","AND")</f>
        <v>customANDconvention</v>
      </c>
      <c r="B264" t="str">
        <f>SUBSTITUTE(LOWER(Links!C264)," and ","AND")</f>
        <v>goodANDevil</v>
      </c>
      <c r="C264">
        <f>Links!D264</f>
        <v>6</v>
      </c>
    </row>
    <row r="265" spans="1:3">
      <c r="A265" t="str">
        <f>SUBSTITUTE(LOWER(Links!B265)," and ","AND")</f>
        <v>customANDconvention</v>
      </c>
      <c r="B265" t="str">
        <f>SUBSTITUTE(LOWER(Links!C265)," and ","AND")</f>
        <v>relation</v>
      </c>
      <c r="C265">
        <f>Links!D265</f>
        <v>5</v>
      </c>
    </row>
    <row r="266" spans="1:3">
      <c r="A266" t="str">
        <f>SUBSTITUTE(LOWER(Links!B266)," and ","AND")</f>
        <v>customANDconvention</v>
      </c>
      <c r="B266" t="str">
        <f>SUBSTITUTE(LOWER(Links!C266)," and ","AND")</f>
        <v>opinion</v>
      </c>
      <c r="C266">
        <f>Links!D266</f>
        <v>7</v>
      </c>
    </row>
    <row r="267" spans="1:3">
      <c r="A267" t="str">
        <f>SUBSTITUTE(LOWER(Links!B267)," and ","AND")</f>
        <v>customANDconvention</v>
      </c>
      <c r="B267" t="str">
        <f>SUBSTITUTE(LOWER(Links!C267)," and ","AND")</f>
        <v>universalANDparticular</v>
      </c>
      <c r="C267">
        <f>Links!D267</f>
        <v>4</v>
      </c>
    </row>
    <row r="268" spans="1:3">
      <c r="A268" t="str">
        <f>SUBSTITUTE(LOWER(Links!B268)," and ","AND")</f>
        <v>customANDconvention</v>
      </c>
      <c r="B268" t="str">
        <f>SUBSTITUTE(LOWER(Links!C268)," and ","AND")</f>
        <v>beauty</v>
      </c>
      <c r="C268">
        <f>Links!D268</f>
        <v>7</v>
      </c>
    </row>
    <row r="269" spans="1:3">
      <c r="A269" t="str">
        <f>SUBSTITUTE(LOWER(Links!B269)," and ","AND")</f>
        <v>customANDconvention</v>
      </c>
      <c r="B269" t="str">
        <f>SUBSTITUTE(LOWER(Links!C269)," and ","AND")</f>
        <v>wealth</v>
      </c>
      <c r="C269">
        <f>Links!D269</f>
        <v>3</v>
      </c>
    </row>
    <row r="270" spans="1:3">
      <c r="A270" t="str">
        <f>SUBSTITUTE(LOWER(Links!B270)," and ","AND")</f>
        <v>definition</v>
      </c>
      <c r="B270" t="str">
        <f>SUBSTITUTE(LOWER(Links!C270)," and ","AND")</f>
        <v>language</v>
      </c>
      <c r="C270">
        <f>Links!D270</f>
        <v>9</v>
      </c>
    </row>
    <row r="271" spans="1:3">
      <c r="A271" t="str">
        <f>SUBSTITUTE(LOWER(Links!B271)," and ","AND")</f>
        <v>definition</v>
      </c>
      <c r="B271" t="str">
        <f>SUBSTITUTE(LOWER(Links!C271)," and ","AND")</f>
        <v>signANDsymbol</v>
      </c>
      <c r="C271">
        <f>Links!D271</f>
        <v>9</v>
      </c>
    </row>
    <row r="272" spans="1:3">
      <c r="A272" t="str">
        <f>SUBSTITUTE(LOWER(Links!B272)," and ","AND")</f>
        <v>definition</v>
      </c>
      <c r="B272" t="str">
        <f>SUBSTITUTE(LOWER(Links!C272)," and ","AND")</f>
        <v>being</v>
      </c>
      <c r="C272">
        <f>Links!D272</f>
        <v>4</v>
      </c>
    </row>
    <row r="273" spans="1:3">
      <c r="A273" t="str">
        <f>SUBSTITUTE(LOWER(Links!B273)," and ","AND")</f>
        <v>definition</v>
      </c>
      <c r="B273" t="str">
        <f>SUBSTITUTE(LOWER(Links!C273)," and ","AND")</f>
        <v>nature</v>
      </c>
      <c r="C273">
        <f>Links!D273</f>
        <v>4</v>
      </c>
    </row>
    <row r="274" spans="1:3">
      <c r="A274" t="str">
        <f>SUBSTITUTE(LOWER(Links!B274)," and ","AND")</f>
        <v>definition</v>
      </c>
      <c r="B274" t="str">
        <f>SUBSTITUTE(LOWER(Links!C274)," and ","AND")</f>
        <v>universalANDparticular</v>
      </c>
      <c r="C274">
        <f>Links!D274</f>
        <v>8</v>
      </c>
    </row>
    <row r="275" spans="1:3">
      <c r="A275" t="str">
        <f>SUBSTITUTE(LOWER(Links!B275)," and ","AND")</f>
        <v>definition</v>
      </c>
      <c r="B275" t="str">
        <f>SUBSTITUTE(LOWER(Links!C275)," and ","AND")</f>
        <v>idea</v>
      </c>
      <c r="C275">
        <f>Links!D275</f>
        <v>9</v>
      </c>
    </row>
    <row r="276" spans="1:3">
      <c r="A276" t="str">
        <f>SUBSTITUTE(LOWER(Links!B276)," and ","AND")</f>
        <v>definition</v>
      </c>
      <c r="B276" t="str">
        <f>SUBSTITUTE(LOWER(Links!C276)," and ","AND")</f>
        <v>relation</v>
      </c>
      <c r="C276">
        <f>Links!D276</f>
        <v>9</v>
      </c>
    </row>
    <row r="277" spans="1:3">
      <c r="A277" t="str">
        <f>SUBSTITUTE(LOWER(Links!B277)," and ","AND")</f>
        <v>definition</v>
      </c>
      <c r="B277" t="str">
        <f>SUBSTITUTE(LOWER(Links!C277)," and ","AND")</f>
        <v>infinity</v>
      </c>
      <c r="C277">
        <f>Links!D277</f>
        <v>3</v>
      </c>
    </row>
    <row r="278" spans="1:3">
      <c r="A278" t="str">
        <f>SUBSTITUTE(LOWER(Links!B278)," and ","AND")</f>
        <v>definition</v>
      </c>
      <c r="B278" t="str">
        <f>SUBSTITUTE(LOWER(Links!C278)," and ","AND")</f>
        <v>principle</v>
      </c>
      <c r="C278">
        <f>Links!D278</f>
        <v>5</v>
      </c>
    </row>
    <row r="279" spans="1:3">
      <c r="A279" t="str">
        <f>SUBSTITUTE(LOWER(Links!B279)," and ","AND")</f>
        <v>definition</v>
      </c>
      <c r="B279" t="str">
        <f>SUBSTITUTE(LOWER(Links!C279)," and ","AND")</f>
        <v>reasoning</v>
      </c>
      <c r="C279">
        <f>Links!D279</f>
        <v>6</v>
      </c>
    </row>
    <row r="280" spans="1:3">
      <c r="A280" t="str">
        <f>SUBSTITUTE(LOWER(Links!B280)," and ","AND")</f>
        <v>definition</v>
      </c>
      <c r="B280" t="str">
        <f>SUBSTITUTE(LOWER(Links!C280)," and ","AND")</f>
        <v>truth</v>
      </c>
      <c r="C280">
        <f>Links!D280</f>
        <v>7</v>
      </c>
    </row>
    <row r="281" spans="1:3">
      <c r="A281" t="str">
        <f>SUBSTITUTE(LOWER(Links!B281)," and ","AND")</f>
        <v>definition</v>
      </c>
      <c r="B281" t="str">
        <f>SUBSTITUTE(LOWER(Links!C281)," and ","AND")</f>
        <v>matter</v>
      </c>
      <c r="C281">
        <f>Links!D281</f>
        <v>3</v>
      </c>
    </row>
    <row r="282" spans="1:3">
      <c r="A282" t="str">
        <f>SUBSTITUTE(LOWER(Links!B282)," and ","AND")</f>
        <v>definition</v>
      </c>
      <c r="B282" t="str">
        <f>SUBSTITUTE(LOWER(Links!C282)," and ","AND")</f>
        <v>mathematics</v>
      </c>
      <c r="C282">
        <f>Links!D282</f>
        <v>9</v>
      </c>
    </row>
    <row r="283" spans="1:3">
      <c r="A283" t="str">
        <f>SUBSTITUTE(LOWER(Links!B283)," and ","AND")</f>
        <v>definition</v>
      </c>
      <c r="B283" t="str">
        <f>SUBSTITUTE(LOWER(Links!C283)," and ","AND")</f>
        <v>metaphysics</v>
      </c>
      <c r="C283">
        <f>Links!D283</f>
        <v>5</v>
      </c>
    </row>
    <row r="284" spans="1:3">
      <c r="A284" t="str">
        <f>SUBSTITUTE(LOWER(Links!B284)," and ","AND")</f>
        <v>definition</v>
      </c>
      <c r="B284" t="str">
        <f>SUBSTITUTE(LOWER(Links!C284)," and ","AND")</f>
        <v>philosophy</v>
      </c>
      <c r="C284">
        <f>Links!D284</f>
        <v>5</v>
      </c>
    </row>
    <row r="285" spans="1:3">
      <c r="A285" t="str">
        <f>SUBSTITUTE(LOWER(Links!B285)," and ","AND")</f>
        <v>definition</v>
      </c>
      <c r="B285" t="str">
        <f>SUBSTITUTE(LOWER(Links!C285)," and ","AND")</f>
        <v>physics</v>
      </c>
      <c r="C285">
        <f>Links!D285</f>
        <v>8</v>
      </c>
    </row>
    <row r="286" spans="1:3">
      <c r="A286" t="str">
        <f>SUBSTITUTE(LOWER(Links!B286)," and ","AND")</f>
        <v>definition</v>
      </c>
      <c r="B286" t="str">
        <f>SUBSTITUTE(LOWER(Links!C286)," and ","AND")</f>
        <v>science</v>
      </c>
      <c r="C286">
        <f>Links!D286</f>
        <v>8</v>
      </c>
    </row>
    <row r="287" spans="1:3">
      <c r="A287" t="str">
        <f>SUBSTITUTE(LOWER(Links!B287)," and ","AND")</f>
        <v>democracy</v>
      </c>
      <c r="B287" t="str">
        <f>SUBSTITUTE(LOWER(Links!C287)," and ","AND")</f>
        <v>government</v>
      </c>
      <c r="C287">
        <f>Links!D287</f>
        <v>9</v>
      </c>
    </row>
    <row r="288" spans="1:3">
      <c r="A288" t="str">
        <f>SUBSTITUTE(LOWER(Links!B288)," and ","AND")</f>
        <v>democracy</v>
      </c>
      <c r="B288" t="str">
        <f>SUBSTITUTE(LOWER(Links!C288)," and ","AND")</f>
        <v>aristocracy</v>
      </c>
      <c r="C288">
        <f>Links!D288</f>
        <v>6</v>
      </c>
    </row>
    <row r="289" spans="1:3">
      <c r="A289" t="str">
        <f>SUBSTITUTE(LOWER(Links!B289)," and ","AND")</f>
        <v>democracy</v>
      </c>
      <c r="B289" t="str">
        <f>SUBSTITUTE(LOWER(Links!C289)," and ","AND")</f>
        <v>oligarchy</v>
      </c>
      <c r="C289">
        <f>Links!D289</f>
        <v>8</v>
      </c>
    </row>
    <row r="290" spans="1:3">
      <c r="A290" t="str">
        <f>SUBSTITUTE(LOWER(Links!B290)," and ","AND")</f>
        <v>democracy</v>
      </c>
      <c r="B290" t="str">
        <f>SUBSTITUTE(LOWER(Links!C290)," and ","AND")</f>
        <v>constitution</v>
      </c>
      <c r="C290">
        <f>Links!D290</f>
        <v>9</v>
      </c>
    </row>
    <row r="291" spans="1:3">
      <c r="A291" t="str">
        <f>SUBSTITUTE(LOWER(Links!B291)," and ","AND")</f>
        <v>democracy</v>
      </c>
      <c r="B291" t="str">
        <f>SUBSTITUTE(LOWER(Links!C291)," and ","AND")</f>
        <v>monarchy</v>
      </c>
      <c r="C291">
        <f>Links!D291</f>
        <v>7</v>
      </c>
    </row>
    <row r="292" spans="1:3">
      <c r="A292" t="str">
        <f>SUBSTITUTE(LOWER(Links!B292)," and ","AND")</f>
        <v>democracy</v>
      </c>
      <c r="B292" t="str">
        <f>SUBSTITUTE(LOWER(Links!C292)," and ","AND")</f>
        <v>slavery</v>
      </c>
      <c r="C292">
        <f>Links!D292</f>
        <v>4</v>
      </c>
    </row>
    <row r="293" spans="1:3">
      <c r="A293" t="str">
        <f>SUBSTITUTE(LOWER(Links!B293)," and ","AND")</f>
        <v>democracy</v>
      </c>
      <c r="B293" t="str">
        <f>SUBSTITUTE(LOWER(Links!C293)," and ","AND")</f>
        <v>tyranny</v>
      </c>
      <c r="C293">
        <f>Links!D293</f>
        <v>8</v>
      </c>
    </row>
    <row r="294" spans="1:3">
      <c r="A294" t="str">
        <f>SUBSTITUTE(LOWER(Links!B294)," and ","AND")</f>
        <v>democracy</v>
      </c>
      <c r="B294" t="str">
        <f>SUBSTITUTE(LOWER(Links!C294)," and ","AND")</f>
        <v>justice</v>
      </c>
      <c r="C294">
        <f>Links!D294</f>
        <v>8</v>
      </c>
    </row>
    <row r="295" spans="1:3">
      <c r="A295" t="str">
        <f>SUBSTITUTE(LOWER(Links!B295)," and ","AND")</f>
        <v>democracy</v>
      </c>
      <c r="B295" t="str">
        <f>SUBSTITUTE(LOWER(Links!C295)," and ","AND")</f>
        <v>liberty</v>
      </c>
      <c r="C295">
        <f>Links!D295</f>
        <v>8</v>
      </c>
    </row>
    <row r="296" spans="1:3">
      <c r="A296" t="str">
        <f>SUBSTITUTE(LOWER(Links!B296)," and ","AND")</f>
        <v>democracy</v>
      </c>
      <c r="B296" t="str">
        <f>SUBSTITUTE(LOWER(Links!C296)," and ","AND")</f>
        <v>labor</v>
      </c>
      <c r="C296">
        <f>Links!D296</f>
        <v>5</v>
      </c>
    </row>
    <row r="297" spans="1:3">
      <c r="A297" t="str">
        <f>SUBSTITUTE(LOWER(Links!B297)," and ","AND")</f>
        <v>democracy</v>
      </c>
      <c r="B297" t="str">
        <f>SUBSTITUTE(LOWER(Links!C297)," and ","AND")</f>
        <v>law</v>
      </c>
      <c r="C297">
        <f>Links!D297</f>
        <v>9</v>
      </c>
    </row>
    <row r="298" spans="1:3">
      <c r="A298" t="str">
        <f>SUBSTITUTE(LOWER(Links!B298)," and ","AND")</f>
        <v>democracy</v>
      </c>
      <c r="B298" t="str">
        <f>SUBSTITUTE(LOWER(Links!C298)," and ","AND")</f>
        <v>state</v>
      </c>
      <c r="C298">
        <f>Links!D298</f>
        <v>9</v>
      </c>
    </row>
    <row r="299" spans="1:3">
      <c r="A299" t="str">
        <f>SUBSTITUTE(LOWER(Links!B299)," and ","AND")</f>
        <v>democracy</v>
      </c>
      <c r="B299" t="str">
        <f>SUBSTITUTE(LOWER(Links!C299)," and ","AND")</f>
        <v>opinion</v>
      </c>
      <c r="C299">
        <f>Links!D299</f>
        <v>6</v>
      </c>
    </row>
    <row r="300" spans="1:3">
      <c r="A300" t="str">
        <f>SUBSTITUTE(LOWER(Links!B300)," and ","AND")</f>
        <v>desire</v>
      </c>
      <c r="B300" t="str">
        <f>SUBSTITUTE(LOWER(Links!C300)," and ","AND")</f>
        <v>being</v>
      </c>
      <c r="C300">
        <f>Links!D300</f>
        <v>6</v>
      </c>
    </row>
    <row r="301" spans="1:3">
      <c r="A301" t="str">
        <f>SUBSTITUTE(LOWER(Links!B301)," and ","AND")</f>
        <v>desire</v>
      </c>
      <c r="B301" t="str">
        <f>SUBSTITUTE(LOWER(Links!C301)," and ","AND")</f>
        <v>change</v>
      </c>
      <c r="C301">
        <f>Links!D301</f>
        <v>7</v>
      </c>
    </row>
    <row r="302" spans="1:3">
      <c r="A302" t="str">
        <f>SUBSTITUTE(LOWER(Links!B302)," and ","AND")</f>
        <v>desire</v>
      </c>
      <c r="B302" t="str">
        <f>SUBSTITUTE(LOWER(Links!C302)," and ","AND")</f>
        <v>matter</v>
      </c>
      <c r="C302">
        <f>Links!D302</f>
        <v>4</v>
      </c>
    </row>
    <row r="303" spans="1:3">
      <c r="A303" t="str">
        <f>SUBSTITUTE(LOWER(Links!B303)," and ","AND")</f>
        <v>desire</v>
      </c>
      <c r="B303" t="str">
        <f>SUBSTITUTE(LOWER(Links!C303)," and ","AND")</f>
        <v>habit</v>
      </c>
      <c r="C303">
        <f>Links!D303</f>
        <v>2</v>
      </c>
    </row>
    <row r="304" spans="1:3">
      <c r="A304" t="str">
        <f>SUBSTITUTE(LOWER(Links!B304)," and ","AND")</f>
        <v>desire</v>
      </c>
      <c r="B304" t="str">
        <f>SUBSTITUTE(LOWER(Links!C304)," and ","AND")</f>
        <v>happiness</v>
      </c>
      <c r="C304">
        <f>Links!D304</f>
        <v>8</v>
      </c>
    </row>
    <row r="305" spans="1:3">
      <c r="A305" t="str">
        <f>SUBSTITUTE(LOWER(Links!B305)," and ","AND")</f>
        <v>desire</v>
      </c>
      <c r="B305" t="str">
        <f>SUBSTITUTE(LOWER(Links!C305)," and ","AND")</f>
        <v>nature</v>
      </c>
      <c r="C305">
        <f>Links!D305</f>
        <v>3</v>
      </c>
    </row>
    <row r="306" spans="1:3">
      <c r="A306" t="str">
        <f>SUBSTITUTE(LOWER(Links!B306)," and ","AND")</f>
        <v>desire</v>
      </c>
      <c r="B306" t="str">
        <f>SUBSTITUTE(LOWER(Links!C306)," and ","AND")</f>
        <v>animal</v>
      </c>
      <c r="C306">
        <f>Links!D306</f>
        <v>2</v>
      </c>
    </row>
    <row r="307" spans="1:3">
      <c r="A307" t="str">
        <f>SUBSTITUTE(LOWER(Links!B307)," and ","AND")</f>
        <v>desire</v>
      </c>
      <c r="B307" t="str">
        <f>SUBSTITUTE(LOWER(Links!C307)," and ","AND")</f>
        <v>man</v>
      </c>
      <c r="C307">
        <f>Links!D307</f>
        <v>9</v>
      </c>
    </row>
    <row r="308" spans="1:3">
      <c r="A308" t="str">
        <f>SUBSTITUTE(LOWER(Links!B308)," and ","AND")</f>
        <v>desire</v>
      </c>
      <c r="B308" t="str">
        <f>SUBSTITUTE(LOWER(Links!C308)," and ","AND")</f>
        <v>sense</v>
      </c>
      <c r="C308">
        <f>Links!D308</f>
        <v>9</v>
      </c>
    </row>
    <row r="309" spans="1:3">
      <c r="A309" t="str">
        <f>SUBSTITUTE(LOWER(Links!B309)," and ","AND")</f>
        <v>desire</v>
      </c>
      <c r="B309" t="str">
        <f>SUBSTITUTE(LOWER(Links!C309)," and ","AND")</f>
        <v>will</v>
      </c>
      <c r="C309">
        <f>Links!D309</f>
        <v>5</v>
      </c>
    </row>
    <row r="310" spans="1:3">
      <c r="A310" t="str">
        <f>SUBSTITUTE(LOWER(Links!B310)," and ","AND")</f>
        <v>desire</v>
      </c>
      <c r="B310" t="str">
        <f>SUBSTITUTE(LOWER(Links!C310)," and ","AND")</f>
        <v>goodANDevil</v>
      </c>
      <c r="C310">
        <f>Links!D310</f>
        <v>7</v>
      </c>
    </row>
    <row r="311" spans="1:3">
      <c r="A311" t="str">
        <f>SUBSTITUTE(LOWER(Links!B311)," and ","AND")</f>
        <v>desire</v>
      </c>
      <c r="B311" t="str">
        <f>SUBSTITUTE(LOWER(Links!C311)," and ","AND")</f>
        <v>pleasureANDpain</v>
      </c>
      <c r="C311">
        <f>Links!D311</f>
        <v>8</v>
      </c>
    </row>
    <row r="312" spans="1:3">
      <c r="A312" t="str">
        <f>SUBSTITUTE(LOWER(Links!B312)," and ","AND")</f>
        <v>desire</v>
      </c>
      <c r="B312" t="str">
        <f>SUBSTITUTE(LOWER(Links!C312)," and ","AND")</f>
        <v>lifeANDdeath</v>
      </c>
      <c r="C312">
        <f>Links!D312</f>
        <v>9</v>
      </c>
    </row>
    <row r="313" spans="1:3">
      <c r="A313" t="str">
        <f>SUBSTITUTE(LOWER(Links!B313)," and ","AND")</f>
        <v>desire</v>
      </c>
      <c r="B313" t="str">
        <f>SUBSTITUTE(LOWER(Links!C313)," and ","AND")</f>
        <v>honor</v>
      </c>
      <c r="C313">
        <f>Links!D313</f>
        <v>4</v>
      </c>
    </row>
    <row r="314" spans="1:3">
      <c r="A314" t="str">
        <f>SUBSTITUTE(LOWER(Links!B314)," and ","AND")</f>
        <v>desire</v>
      </c>
      <c r="B314" t="str">
        <f>SUBSTITUTE(LOWER(Links!C314)," and ","AND")</f>
        <v>wealth</v>
      </c>
      <c r="C314">
        <f>Links!D314</f>
        <v>5</v>
      </c>
    </row>
    <row r="315" spans="1:3">
      <c r="A315" t="str">
        <f>SUBSTITUTE(LOWER(Links!B315)," and ","AND")</f>
        <v>desire</v>
      </c>
      <c r="B315" t="str">
        <f>SUBSTITUTE(LOWER(Links!C315)," and ","AND")</f>
        <v>love</v>
      </c>
      <c r="C315">
        <f>Links!D315</f>
        <v>6</v>
      </c>
    </row>
    <row r="316" spans="1:3">
      <c r="A316" t="str">
        <f>SUBSTITUTE(LOWER(Links!B316)," and ","AND")</f>
        <v>desire</v>
      </c>
      <c r="B316" t="str">
        <f>SUBSTITUTE(LOWER(Links!C316)," and ","AND")</f>
        <v>emotion</v>
      </c>
      <c r="C316">
        <f>Links!D316</f>
        <v>7</v>
      </c>
    </row>
    <row r="317" spans="1:3">
      <c r="A317" t="str">
        <f>SUBSTITUTE(LOWER(Links!B317)," and ","AND")</f>
        <v>desire</v>
      </c>
      <c r="B317" t="str">
        <f>SUBSTITUTE(LOWER(Links!C317)," and ","AND")</f>
        <v>medicine</v>
      </c>
      <c r="C317">
        <f>Links!D317</f>
        <v>4</v>
      </c>
    </row>
    <row r="318" spans="1:3">
      <c r="A318" t="str">
        <f>SUBSTITUTE(LOWER(Links!B318)," and ","AND")</f>
        <v>desire</v>
      </c>
      <c r="B318" t="str">
        <f>SUBSTITUTE(LOWER(Links!C318)," and ","AND")</f>
        <v>memoryANDimagination</v>
      </c>
      <c r="C318">
        <f>Links!D318</f>
        <v>9</v>
      </c>
    </row>
    <row r="319" spans="1:3">
      <c r="A319" t="str">
        <f>SUBSTITUTE(LOWER(Links!B319)," and ","AND")</f>
        <v>desire</v>
      </c>
      <c r="B319" t="str">
        <f>SUBSTITUTE(LOWER(Links!C319)," and ","AND")</f>
        <v>opinion</v>
      </c>
      <c r="C319">
        <f>Links!D319</f>
        <v>6</v>
      </c>
    </row>
    <row r="320" spans="1:3">
      <c r="A320" t="str">
        <f>SUBSTITUTE(LOWER(Links!B320)," and ","AND")</f>
        <v>desire</v>
      </c>
      <c r="B320" t="str">
        <f>SUBSTITUTE(LOWER(Links!C320)," and ","AND")</f>
        <v>duty</v>
      </c>
      <c r="C320">
        <f>Links!D320</f>
        <v>3</v>
      </c>
    </row>
    <row r="321" spans="1:3">
      <c r="A321" t="str">
        <f>SUBSTITUTE(LOWER(Links!B321)," and ","AND")</f>
        <v>desire</v>
      </c>
      <c r="B321" t="str">
        <f>SUBSTITUTE(LOWER(Links!C321)," and ","AND")</f>
        <v>liberty</v>
      </c>
      <c r="C321">
        <f>Links!D321</f>
        <v>2</v>
      </c>
    </row>
    <row r="322" spans="1:3">
      <c r="A322" t="str">
        <f>SUBSTITUTE(LOWER(Links!B322)," and ","AND")</f>
        <v>desire</v>
      </c>
      <c r="B322" t="str">
        <f>SUBSTITUTE(LOWER(Links!C322)," and ","AND")</f>
        <v>mind</v>
      </c>
      <c r="C322">
        <f>Links!D322</f>
        <v>9</v>
      </c>
    </row>
    <row r="323" spans="1:3">
      <c r="A323" t="str">
        <f>SUBSTITUTE(LOWER(Links!B323)," and ","AND")</f>
        <v>desire</v>
      </c>
      <c r="B323" t="str">
        <f>SUBSTITUTE(LOWER(Links!C323)," and ","AND")</f>
        <v>god</v>
      </c>
      <c r="C323">
        <f>Links!D323</f>
        <v>2</v>
      </c>
    </row>
    <row r="324" spans="1:3">
      <c r="A324" t="str">
        <f>SUBSTITUTE(LOWER(Links!B324)," and ","AND")</f>
        <v>dialectic</v>
      </c>
      <c r="B324" t="str">
        <f>SUBSTITUTE(LOWER(Links!C324)," and ","AND")</f>
        <v>language</v>
      </c>
      <c r="C324">
        <f>Links!D324</f>
        <v>8</v>
      </c>
    </row>
    <row r="325" spans="1:3">
      <c r="A325" t="str">
        <f>SUBSTITUTE(LOWER(Links!B325)," and ","AND")</f>
        <v>dialectic</v>
      </c>
      <c r="B325" t="str">
        <f>SUBSTITUTE(LOWER(Links!C325)," and ","AND")</f>
        <v>logic</v>
      </c>
      <c r="C325">
        <f>Links!D325</f>
        <v>8</v>
      </c>
    </row>
    <row r="326" spans="1:3">
      <c r="A326" t="str">
        <f>SUBSTITUTE(LOWER(Links!B326)," and ","AND")</f>
        <v>dialectic</v>
      </c>
      <c r="B326" t="str">
        <f>SUBSTITUTE(LOWER(Links!C326)," and ","AND")</f>
        <v>rhetoric</v>
      </c>
      <c r="C326">
        <f>Links!D326</f>
        <v>8</v>
      </c>
    </row>
    <row r="327" spans="1:3">
      <c r="A327" t="str">
        <f>SUBSTITUTE(LOWER(Links!B327)," and ","AND")</f>
        <v>dialectic</v>
      </c>
      <c r="B327" t="str">
        <f>SUBSTITUTE(LOWER(Links!C327)," and ","AND")</f>
        <v>metaphysics</v>
      </c>
      <c r="C327">
        <f>Links!D327</f>
        <v>5</v>
      </c>
    </row>
    <row r="328" spans="1:3">
      <c r="A328" t="str">
        <f>SUBSTITUTE(LOWER(Links!B328)," and ","AND")</f>
        <v>dialectic</v>
      </c>
      <c r="B328" t="str">
        <f>SUBSTITUTE(LOWER(Links!C328)," and ","AND")</f>
        <v>philosophy</v>
      </c>
      <c r="C328">
        <f>Links!D328</f>
        <v>5</v>
      </c>
    </row>
    <row r="329" spans="1:3">
      <c r="A329" t="str">
        <f>SUBSTITUTE(LOWER(Links!B329)," and ","AND")</f>
        <v>dialectic</v>
      </c>
      <c r="B329" t="str">
        <f>SUBSTITUTE(LOWER(Links!C329)," and ","AND")</f>
        <v>science</v>
      </c>
      <c r="C329">
        <f>Links!D329</f>
        <v>5</v>
      </c>
    </row>
    <row r="330" spans="1:3">
      <c r="A330" t="str">
        <f>SUBSTITUTE(LOWER(Links!B330)," and ","AND")</f>
        <v>dialectic</v>
      </c>
      <c r="B330" t="str">
        <f>SUBSTITUTE(LOWER(Links!C330)," and ","AND")</f>
        <v>wisdom</v>
      </c>
      <c r="C330">
        <f>Links!D330</f>
        <v>5</v>
      </c>
    </row>
    <row r="331" spans="1:3">
      <c r="A331" t="str">
        <f>SUBSTITUTE(LOWER(Links!B331)," and ","AND")</f>
        <v>dialectic</v>
      </c>
      <c r="B331" t="str">
        <f>SUBSTITUTE(LOWER(Links!C331)," and ","AND")</f>
        <v>opinion</v>
      </c>
      <c r="C331">
        <f>Links!D331</f>
        <v>3</v>
      </c>
    </row>
    <row r="332" spans="1:3">
      <c r="A332" t="str">
        <f>SUBSTITUTE(LOWER(Links!B332)," and ","AND")</f>
        <v>dialectic</v>
      </c>
      <c r="B332" t="str">
        <f>SUBSTITUTE(LOWER(Links!C332)," and ","AND")</f>
        <v>reasoning</v>
      </c>
      <c r="C332">
        <f>Links!D332</f>
        <v>6</v>
      </c>
    </row>
    <row r="333" spans="1:3">
      <c r="A333" t="str">
        <f>SUBSTITUTE(LOWER(Links!B333)," and ","AND")</f>
        <v>dialectic</v>
      </c>
      <c r="B333" t="str">
        <f>SUBSTITUTE(LOWER(Links!C333)," and ","AND")</f>
        <v>definition</v>
      </c>
      <c r="C333">
        <f>Links!D333</f>
        <v>6</v>
      </c>
    </row>
    <row r="334" spans="1:3">
      <c r="A334" t="str">
        <f>SUBSTITUTE(LOWER(Links!B334)," and ","AND")</f>
        <v>dialectic</v>
      </c>
      <c r="B334" t="str">
        <f>SUBSTITUTE(LOWER(Links!C334)," and ","AND")</f>
        <v>hypothesis</v>
      </c>
      <c r="C334">
        <f>Links!D334</f>
        <v>6</v>
      </c>
    </row>
    <row r="335" spans="1:3">
      <c r="A335" t="str">
        <f>SUBSTITUTE(LOWER(Links!B335)," and ","AND")</f>
        <v>dialectic</v>
      </c>
      <c r="B335" t="str">
        <f>SUBSTITUTE(LOWER(Links!C335)," and ","AND")</f>
        <v>principle</v>
      </c>
      <c r="C335">
        <f>Links!D335</f>
        <v>3</v>
      </c>
    </row>
    <row r="336" spans="1:3">
      <c r="A336" t="str">
        <f>SUBSTITUTE(LOWER(Links!B336)," and ","AND")</f>
        <v>dialectic</v>
      </c>
      <c r="B336" t="str">
        <f>SUBSTITUTE(LOWER(Links!C336)," and ","AND")</f>
        <v>history</v>
      </c>
      <c r="C336">
        <f>Links!D336</f>
        <v>3</v>
      </c>
    </row>
    <row r="337" spans="1:3">
      <c r="A337" t="str">
        <f>SUBSTITUTE(LOWER(Links!B337)," and ","AND")</f>
        <v>dialectic</v>
      </c>
      <c r="B337" t="str">
        <f>SUBSTITUTE(LOWER(Links!C337)," and ","AND")</f>
        <v>progress</v>
      </c>
      <c r="C337">
        <f>Links!D337</f>
        <v>2</v>
      </c>
    </row>
    <row r="338" spans="1:3">
      <c r="A338" t="str">
        <f>SUBSTITUTE(LOWER(Links!B338)," and ","AND")</f>
        <v>dialectic</v>
      </c>
      <c r="B338" t="str">
        <f>SUBSTITUTE(LOWER(Links!C338)," and ","AND")</f>
        <v>opposition</v>
      </c>
      <c r="C338">
        <f>Links!D338</f>
        <v>9</v>
      </c>
    </row>
    <row r="339" spans="1:3">
      <c r="A339" t="str">
        <f>SUBSTITUTE(LOWER(Links!B339)," and ","AND")</f>
        <v>dialectic</v>
      </c>
      <c r="B339" t="str">
        <f>SUBSTITUTE(LOWER(Links!C339)," and ","AND")</f>
        <v>theology</v>
      </c>
      <c r="C339">
        <f>Links!D339</f>
        <v>3</v>
      </c>
    </row>
    <row r="340" spans="1:3">
      <c r="A340" t="str">
        <f>SUBSTITUTE(LOWER(Links!B340)," and ","AND")</f>
        <v>dialectic</v>
      </c>
      <c r="B340" t="str">
        <f>SUBSTITUTE(LOWER(Links!C340)," and ","AND")</f>
        <v>logic</v>
      </c>
      <c r="C340">
        <f>Links!D340</f>
        <v>5</v>
      </c>
    </row>
    <row r="341" spans="1:3">
      <c r="A341" t="str">
        <f>SUBSTITUTE(LOWER(Links!B341)," and ","AND")</f>
        <v>dialectic</v>
      </c>
      <c r="B341" t="str">
        <f>SUBSTITUTE(LOWER(Links!C341)," and ","AND")</f>
        <v>truth</v>
      </c>
      <c r="C341">
        <f>Links!D341</f>
        <v>2</v>
      </c>
    </row>
    <row r="342" spans="1:3">
      <c r="A342" t="str">
        <f>SUBSTITUTE(LOWER(Links!B342)," and ","AND")</f>
        <v>duty</v>
      </c>
      <c r="B342" t="str">
        <f>SUBSTITUTE(LOWER(Links!C342)," and ","AND")</f>
        <v>happiness</v>
      </c>
      <c r="C342">
        <f>Links!D342</f>
        <v>3</v>
      </c>
    </row>
    <row r="343" spans="1:3">
      <c r="A343" t="str">
        <f>SUBSTITUTE(LOWER(Links!B343)," and ","AND")</f>
        <v>duty</v>
      </c>
      <c r="B343" t="str">
        <f>SUBSTITUTE(LOWER(Links!C343)," and ","AND")</f>
        <v>pleasureANDpain</v>
      </c>
      <c r="C343">
        <f>Links!D343</f>
        <v>6</v>
      </c>
    </row>
    <row r="344" spans="1:3">
      <c r="A344" t="str">
        <f>SUBSTITUTE(LOWER(Links!B344)," and ","AND")</f>
        <v>duty</v>
      </c>
      <c r="B344" t="str">
        <f>SUBSTITUTE(LOWER(Links!C344)," and ","AND")</f>
        <v>desire</v>
      </c>
      <c r="C344">
        <f>Links!D344</f>
        <v>5</v>
      </c>
    </row>
    <row r="345" spans="1:3">
      <c r="A345" t="str">
        <f>SUBSTITUTE(LOWER(Links!B345)," and ","AND")</f>
        <v>duty</v>
      </c>
      <c r="B345" t="str">
        <f>SUBSTITUTE(LOWER(Links!C345)," and ","AND")</f>
        <v>goodANDevil</v>
      </c>
      <c r="C345">
        <f>Links!D345</f>
        <v>7</v>
      </c>
    </row>
    <row r="346" spans="1:3">
      <c r="A346" t="str">
        <f>SUBSTITUTE(LOWER(Links!B346)," and ","AND")</f>
        <v>duty</v>
      </c>
      <c r="B346" t="str">
        <f>SUBSTITUTE(LOWER(Links!C346)," and ","AND")</f>
        <v>justice</v>
      </c>
      <c r="C346">
        <f>Links!D346</f>
        <v>7</v>
      </c>
    </row>
    <row r="347" spans="1:3">
      <c r="A347" t="str">
        <f>SUBSTITUTE(LOWER(Links!B347)," and ","AND")</f>
        <v>duty</v>
      </c>
      <c r="B347" t="str">
        <f>SUBSTITUTE(LOWER(Links!C347)," and ","AND")</f>
        <v>law</v>
      </c>
      <c r="C347">
        <f>Links!D347</f>
        <v>5</v>
      </c>
    </row>
    <row r="348" spans="1:3">
      <c r="A348" t="str">
        <f>SUBSTITUTE(LOWER(Links!B348)," and ","AND")</f>
        <v>duty</v>
      </c>
      <c r="B348" t="str">
        <f>SUBSTITUTE(LOWER(Links!C348)," and ","AND")</f>
        <v>temperance</v>
      </c>
      <c r="C348">
        <f>Links!D348</f>
        <v>4</v>
      </c>
    </row>
    <row r="349" spans="1:3">
      <c r="A349" t="str">
        <f>SUBSTITUTE(LOWER(Links!B349)," and ","AND")</f>
        <v>duty</v>
      </c>
      <c r="B349" t="str">
        <f>SUBSTITUTE(LOWER(Links!C349)," and ","AND")</f>
        <v>virtueANDvice</v>
      </c>
      <c r="C349">
        <f>Links!D349</f>
        <v>6</v>
      </c>
    </row>
    <row r="350" spans="1:3">
      <c r="A350" t="str">
        <f>SUBSTITUTE(LOWER(Links!B350)," and ","AND")</f>
        <v>duty</v>
      </c>
      <c r="B350" t="str">
        <f>SUBSTITUTE(LOWER(Links!C350)," and ","AND")</f>
        <v>will</v>
      </c>
      <c r="C350">
        <f>Links!D350</f>
        <v>5</v>
      </c>
    </row>
    <row r="351" spans="1:3">
      <c r="A351" t="str">
        <f>SUBSTITUTE(LOWER(Links!B351)," and ","AND")</f>
        <v>duty</v>
      </c>
      <c r="B351" t="str">
        <f>SUBSTITUTE(LOWER(Links!C351)," and ","AND")</f>
        <v>honor</v>
      </c>
      <c r="C351">
        <f>Links!D351</f>
        <v>6</v>
      </c>
    </row>
    <row r="352" spans="1:3">
      <c r="A352" t="str">
        <f>SUBSTITUTE(LOWER(Links!B352)," and ","AND")</f>
        <v>duty</v>
      </c>
      <c r="B352" t="str">
        <f>SUBSTITUTE(LOWER(Links!C352)," and ","AND")</f>
        <v>punishment</v>
      </c>
      <c r="C352">
        <f>Links!D352</f>
        <v>7</v>
      </c>
    </row>
    <row r="353" spans="1:3">
      <c r="A353" t="str">
        <f>SUBSTITUTE(LOWER(Links!B353)," and ","AND")</f>
        <v>duty</v>
      </c>
      <c r="B353" t="str">
        <f>SUBSTITUTE(LOWER(Links!C353)," and ","AND")</f>
        <v>sin</v>
      </c>
      <c r="C353">
        <f>Links!D353</f>
        <v>5</v>
      </c>
    </row>
    <row r="354" spans="1:3">
      <c r="A354" t="str">
        <f>SUBSTITUTE(LOWER(Links!B354)," and ","AND")</f>
        <v>duty</v>
      </c>
      <c r="B354" t="str">
        <f>SUBSTITUTE(LOWER(Links!C354)," and ","AND")</f>
        <v>temperance</v>
      </c>
      <c r="C354">
        <f>Links!D354</f>
        <v>6</v>
      </c>
    </row>
    <row r="355" spans="1:3">
      <c r="A355" t="str">
        <f>SUBSTITUTE(LOWER(Links!B355)," and ","AND")</f>
        <v>duty</v>
      </c>
      <c r="B355" t="str">
        <f>SUBSTITUTE(LOWER(Links!C355)," and ","AND")</f>
        <v>god</v>
      </c>
      <c r="C355">
        <f>Links!D355</f>
        <v>4</v>
      </c>
    </row>
    <row r="356" spans="1:3">
      <c r="A356" t="str">
        <f>SUBSTITUTE(LOWER(Links!B356)," and ","AND")</f>
        <v>duty</v>
      </c>
      <c r="B356" t="str">
        <f>SUBSTITUTE(LOWER(Links!C356)," and ","AND")</f>
        <v>religion</v>
      </c>
      <c r="C356">
        <f>Links!D356</f>
        <v>4</v>
      </c>
    </row>
    <row r="357" spans="1:3">
      <c r="A357" t="str">
        <f>SUBSTITUTE(LOWER(Links!B357)," and ","AND")</f>
        <v>duty</v>
      </c>
      <c r="B357" t="str">
        <f>SUBSTITUTE(LOWER(Links!C357)," and ","AND")</f>
        <v>love</v>
      </c>
      <c r="C357">
        <f>Links!D357</f>
        <v>4</v>
      </c>
    </row>
    <row r="358" spans="1:3">
      <c r="A358" t="str">
        <f>SUBSTITUTE(LOWER(Links!B358)," and ","AND")</f>
        <v>duty</v>
      </c>
      <c r="B358" t="str">
        <f>SUBSTITUTE(LOWER(Links!C358)," and ","AND")</f>
        <v>citizen</v>
      </c>
      <c r="C358">
        <f>Links!D358</f>
        <v>6</v>
      </c>
    </row>
    <row r="359" spans="1:3">
      <c r="A359" t="str">
        <f>SUBSTITUTE(LOWER(Links!B359)," and ","AND")</f>
        <v>duty</v>
      </c>
      <c r="B359" t="str">
        <f>SUBSTITUTE(LOWER(Links!C359)," and ","AND")</f>
        <v>family</v>
      </c>
      <c r="C359">
        <f>Links!D359</f>
        <v>6</v>
      </c>
    </row>
    <row r="360" spans="1:3">
      <c r="A360" t="str">
        <f>SUBSTITUTE(LOWER(Links!B360)," and ","AND")</f>
        <v>duty</v>
      </c>
      <c r="B360" t="str">
        <f>SUBSTITUTE(LOWER(Links!C360)," and ","AND")</f>
        <v>state</v>
      </c>
      <c r="C360">
        <f>Links!D360</f>
        <v>6</v>
      </c>
    </row>
    <row r="361" spans="1:3">
      <c r="A361" t="str">
        <f>SUBSTITUTE(LOWER(Links!B361)," and ","AND")</f>
        <v>duty</v>
      </c>
      <c r="B361" t="str">
        <f>SUBSTITUTE(LOWER(Links!C361)," and ","AND")</f>
        <v>truth</v>
      </c>
      <c r="C361">
        <f>Links!D361</f>
        <v>5</v>
      </c>
    </row>
    <row r="362" spans="1:3">
      <c r="A362" t="str">
        <f>SUBSTITUTE(LOWER(Links!B362)," and ","AND")</f>
        <v>education</v>
      </c>
      <c r="B362" t="str">
        <f>SUBSTITUTE(LOWER(Links!C362)," and ","AND")</f>
        <v>art</v>
      </c>
      <c r="C362">
        <f>Links!D362</f>
        <v>4</v>
      </c>
    </row>
    <row r="363" spans="1:3">
      <c r="A363" t="str">
        <f>SUBSTITUTE(LOWER(Links!B363)," and ","AND")</f>
        <v>education</v>
      </c>
      <c r="B363" t="str">
        <f>SUBSTITUTE(LOWER(Links!C363)," and ","AND")</f>
        <v>habit</v>
      </c>
      <c r="C363">
        <f>Links!D363</f>
        <v>4</v>
      </c>
    </row>
    <row r="364" spans="1:3">
      <c r="A364" t="str">
        <f>SUBSTITUTE(LOWER(Links!B364)," and ","AND")</f>
        <v>education</v>
      </c>
      <c r="B364" t="str">
        <f>SUBSTITUTE(LOWER(Links!C364)," and ","AND")</f>
        <v>labor</v>
      </c>
      <c r="C364">
        <f>Links!D364</f>
        <v>4</v>
      </c>
    </row>
    <row r="365" spans="1:3">
      <c r="A365" t="str">
        <f>SUBSTITUTE(LOWER(Links!B365)," and ","AND")</f>
        <v>education</v>
      </c>
      <c r="B365" t="str">
        <f>SUBSTITUTE(LOWER(Links!C365)," and ","AND")</f>
        <v>customANDconvention</v>
      </c>
      <c r="C365">
        <f>Links!D365</f>
        <v>7</v>
      </c>
    </row>
    <row r="366" spans="1:3">
      <c r="A366" t="str">
        <f>SUBSTITUTE(LOWER(Links!B366)," and ","AND")</f>
        <v>education</v>
      </c>
      <c r="B366" t="str">
        <f>SUBSTITUTE(LOWER(Links!C366)," and ","AND")</f>
        <v>goodANDevil</v>
      </c>
      <c r="C366">
        <f>Links!D366</f>
        <v>4</v>
      </c>
    </row>
    <row r="367" spans="1:3">
      <c r="A367" t="str">
        <f>SUBSTITUTE(LOWER(Links!B367)," and ","AND")</f>
        <v>education</v>
      </c>
      <c r="B367" t="str">
        <f>SUBSTITUTE(LOWER(Links!C367)," and ","AND")</f>
        <v>history</v>
      </c>
      <c r="C367">
        <f>Links!D367</f>
        <v>8</v>
      </c>
    </row>
    <row r="368" spans="1:3">
      <c r="A368" t="str">
        <f>SUBSTITUTE(LOWER(Links!B368)," and ","AND")</f>
        <v>education</v>
      </c>
      <c r="B368" t="str">
        <f>SUBSTITUTE(LOWER(Links!C368)," and ","AND")</f>
        <v>knowledge</v>
      </c>
      <c r="C368">
        <f>Links!D368</f>
        <v>8</v>
      </c>
    </row>
    <row r="369" spans="1:3">
      <c r="A369" t="str">
        <f>SUBSTITUTE(LOWER(Links!B369)," and ","AND")</f>
        <v>education</v>
      </c>
      <c r="B369" t="str">
        <f>SUBSTITUTE(LOWER(Links!C369)," and ","AND")</f>
        <v>pleasureANDpain</v>
      </c>
      <c r="C369">
        <f>Links!D369</f>
        <v>4</v>
      </c>
    </row>
    <row r="370" spans="1:3">
      <c r="A370" t="str">
        <f>SUBSTITUTE(LOWER(Links!B370)," and ","AND")</f>
        <v>education</v>
      </c>
      <c r="B370" t="str">
        <f>SUBSTITUTE(LOWER(Links!C370)," and ","AND")</f>
        <v>poetry</v>
      </c>
      <c r="C370">
        <f>Links!D370</f>
        <v>4</v>
      </c>
    </row>
    <row r="371" spans="1:3">
      <c r="A371" t="str">
        <f>SUBSTITUTE(LOWER(Links!B371)," and ","AND")</f>
        <v>education</v>
      </c>
      <c r="B371" t="str">
        <f>SUBSTITUTE(LOWER(Links!C371)," and ","AND")</f>
        <v>punishment</v>
      </c>
      <c r="C371">
        <f>Links!D371</f>
        <v>5</v>
      </c>
    </row>
    <row r="372" spans="1:3">
      <c r="A372" t="str">
        <f>SUBSTITUTE(LOWER(Links!B372)," and ","AND")</f>
        <v>education</v>
      </c>
      <c r="B372" t="str">
        <f>SUBSTITUTE(LOWER(Links!C372)," and ","AND")</f>
        <v>virtueANDvice</v>
      </c>
      <c r="C372">
        <f>Links!D372</f>
        <v>5</v>
      </c>
    </row>
    <row r="373" spans="1:3">
      <c r="A373" t="str">
        <f>SUBSTITUTE(LOWER(Links!B373)," and ","AND")</f>
        <v>education</v>
      </c>
      <c r="B373" t="str">
        <f>SUBSTITUTE(LOWER(Links!C373)," and ","AND")</f>
        <v>courage</v>
      </c>
      <c r="C373">
        <f>Links!D373</f>
        <v>3</v>
      </c>
    </row>
    <row r="374" spans="1:3">
      <c r="A374" t="str">
        <f>SUBSTITUTE(LOWER(Links!B374)," and ","AND")</f>
        <v>education</v>
      </c>
      <c r="B374" t="str">
        <f>SUBSTITUTE(LOWER(Links!C374)," and ","AND")</f>
        <v>temperance</v>
      </c>
      <c r="C374">
        <f>Links!D374</f>
        <v>3</v>
      </c>
    </row>
    <row r="375" spans="1:3">
      <c r="A375" t="str">
        <f>SUBSTITUTE(LOWER(Links!B375)," and ","AND")</f>
        <v>education</v>
      </c>
      <c r="B375" t="str">
        <f>SUBSTITUTE(LOWER(Links!C375)," and ","AND")</f>
        <v>man</v>
      </c>
      <c r="C375">
        <f>Links!D375</f>
        <v>7</v>
      </c>
    </row>
    <row r="376" spans="1:3">
      <c r="A376" t="str">
        <f>SUBSTITUTE(LOWER(Links!B376)," and ","AND")</f>
        <v>education</v>
      </c>
      <c r="B376" t="str">
        <f>SUBSTITUTE(LOWER(Links!C376)," and ","AND")</f>
        <v>mind</v>
      </c>
      <c r="C376">
        <f>Links!D376</f>
        <v>9</v>
      </c>
    </row>
    <row r="377" spans="1:3">
      <c r="A377" t="str">
        <f>SUBSTITUTE(LOWER(Links!B377)," and ","AND")</f>
        <v>education</v>
      </c>
      <c r="B377" t="str">
        <f>SUBSTITUTE(LOWER(Links!C377)," and ","AND")</f>
        <v>truth</v>
      </c>
      <c r="C377">
        <f>Links!D377</f>
        <v>5</v>
      </c>
    </row>
    <row r="378" spans="1:3">
      <c r="A378" t="str">
        <f>SUBSTITUTE(LOWER(Links!B378)," and ","AND")</f>
        <v>education</v>
      </c>
      <c r="B378" t="str">
        <f>SUBSTITUTE(LOWER(Links!C378)," and ","AND")</f>
        <v>language</v>
      </c>
      <c r="C378">
        <f>Links!D378</f>
        <v>9</v>
      </c>
    </row>
    <row r="379" spans="1:3">
      <c r="A379" t="str">
        <f>SUBSTITUTE(LOWER(Links!B379)," and ","AND")</f>
        <v>education</v>
      </c>
      <c r="B379" t="str">
        <f>SUBSTITUTE(LOWER(Links!C379)," and ","AND")</f>
        <v>logic</v>
      </c>
      <c r="C379">
        <f>Links!D379</f>
        <v>5</v>
      </c>
    </row>
    <row r="380" spans="1:3">
      <c r="A380" t="str">
        <f>SUBSTITUTE(LOWER(Links!B380)," and ","AND")</f>
        <v>education</v>
      </c>
      <c r="B380" t="str">
        <f>SUBSTITUTE(LOWER(Links!C380)," and ","AND")</f>
        <v>mathematics</v>
      </c>
      <c r="C380">
        <f>Links!D380</f>
        <v>5</v>
      </c>
    </row>
    <row r="381" spans="1:3">
      <c r="A381" t="str">
        <f>SUBSTITUTE(LOWER(Links!B381)," and ","AND")</f>
        <v>education</v>
      </c>
      <c r="B381" t="str">
        <f>SUBSTITUTE(LOWER(Links!C381)," and ","AND")</f>
        <v>rhetoric</v>
      </c>
      <c r="C381">
        <f>Links!D381</f>
        <v>5</v>
      </c>
    </row>
    <row r="382" spans="1:3">
      <c r="A382" t="str">
        <f>SUBSTITUTE(LOWER(Links!B382)," and ","AND")</f>
        <v>education</v>
      </c>
      <c r="B382" t="str">
        <f>SUBSTITUTE(LOWER(Links!C382)," and ","AND")</f>
        <v>law</v>
      </c>
      <c r="C382">
        <f>Links!D382</f>
        <v>5</v>
      </c>
    </row>
    <row r="383" spans="1:3">
      <c r="A383" t="str">
        <f>SUBSTITUTE(LOWER(Links!B383)," and ","AND")</f>
        <v>education</v>
      </c>
      <c r="B383" t="str">
        <f>SUBSTITUTE(LOWER(Links!C383)," and ","AND")</f>
        <v>medicine</v>
      </c>
      <c r="C383">
        <f>Links!D383</f>
        <v>5</v>
      </c>
    </row>
    <row r="384" spans="1:3">
      <c r="A384" t="str">
        <f>SUBSTITUTE(LOWER(Links!B384)," and ","AND")</f>
        <v>education</v>
      </c>
      <c r="B384" t="str">
        <f>SUBSTITUTE(LOWER(Links!C384)," and ","AND")</f>
        <v>philosophy</v>
      </c>
      <c r="C384">
        <f>Links!D384</f>
        <v>5</v>
      </c>
    </row>
    <row r="385" spans="1:3">
      <c r="A385" t="str">
        <f>SUBSTITUTE(LOWER(Links!B385)," and ","AND")</f>
        <v>education</v>
      </c>
      <c r="B385" t="str">
        <f>SUBSTITUTE(LOWER(Links!C385)," and ","AND")</f>
        <v>god</v>
      </c>
      <c r="C385">
        <f>Links!D385</f>
        <v>5</v>
      </c>
    </row>
    <row r="386" spans="1:3">
      <c r="A386" t="str">
        <f>SUBSTITUTE(LOWER(Links!B386)," and ","AND")</f>
        <v>education</v>
      </c>
      <c r="B386" t="str">
        <f>SUBSTITUTE(LOWER(Links!C386)," and ","AND")</f>
        <v>prophecy</v>
      </c>
      <c r="C386">
        <f>Links!D386</f>
        <v>4</v>
      </c>
    </row>
    <row r="387" spans="1:3">
      <c r="A387" t="str">
        <f>SUBSTITUTE(LOWER(Links!B387)," and ","AND")</f>
        <v>education</v>
      </c>
      <c r="B387" t="str">
        <f>SUBSTITUTE(LOWER(Links!C387)," and ","AND")</f>
        <v>religion</v>
      </c>
      <c r="C387">
        <f>Links!D387</f>
        <v>4</v>
      </c>
    </row>
    <row r="388" spans="1:3">
      <c r="A388" t="str">
        <f>SUBSTITUTE(LOWER(Links!B388)," and ","AND")</f>
        <v>education</v>
      </c>
      <c r="B388" t="str">
        <f>SUBSTITUTE(LOWER(Links!C388)," and ","AND")</f>
        <v>theology</v>
      </c>
      <c r="C388">
        <f>Links!D388</f>
        <v>4</v>
      </c>
    </row>
    <row r="389" spans="1:3">
      <c r="A389" t="str">
        <f>SUBSTITUTE(LOWER(Links!B389)," and ","AND")</f>
        <v>education</v>
      </c>
      <c r="B389" t="str">
        <f>SUBSTITUTE(LOWER(Links!C389)," and ","AND")</f>
        <v>wisdom</v>
      </c>
      <c r="C389">
        <f>Links!D389</f>
        <v>4</v>
      </c>
    </row>
    <row r="390" spans="1:3">
      <c r="A390" t="str">
        <f>SUBSTITUTE(LOWER(Links!B390)," and ","AND")</f>
        <v>education</v>
      </c>
      <c r="B390" t="str">
        <f>SUBSTITUTE(LOWER(Links!C390)," and ","AND")</f>
        <v>family</v>
      </c>
      <c r="C390">
        <f>Links!D390</f>
        <v>5</v>
      </c>
    </row>
    <row r="391" spans="1:3">
      <c r="A391" t="str">
        <f>SUBSTITUTE(LOWER(Links!B391)," and ","AND")</f>
        <v>education</v>
      </c>
      <c r="B391" t="str">
        <f>SUBSTITUTE(LOWER(Links!C391)," and ","AND")</f>
        <v>aristocracy</v>
      </c>
      <c r="C391">
        <f>Links!D391</f>
        <v>3</v>
      </c>
    </row>
    <row r="392" spans="1:3">
      <c r="A392" t="str">
        <f>SUBSTITUTE(LOWER(Links!B392)," and ","AND")</f>
        <v>education</v>
      </c>
      <c r="B392" t="str">
        <f>SUBSTITUTE(LOWER(Links!C392)," and ","AND")</f>
        <v>citizen</v>
      </c>
      <c r="C392">
        <f>Links!D392</f>
        <v>3</v>
      </c>
    </row>
    <row r="393" spans="1:3">
      <c r="A393" t="str">
        <f>SUBSTITUTE(LOWER(Links!B393)," and ","AND")</f>
        <v>education</v>
      </c>
      <c r="B393" t="str">
        <f>SUBSTITUTE(LOWER(Links!C393)," and ","AND")</f>
        <v>democracy</v>
      </c>
      <c r="C393">
        <f>Links!D393</f>
        <v>3</v>
      </c>
    </row>
    <row r="394" spans="1:3">
      <c r="A394" t="str">
        <f>SUBSTITUTE(LOWER(Links!B394)," and ","AND")</f>
        <v>education</v>
      </c>
      <c r="B394" t="str">
        <f>SUBSTITUTE(LOWER(Links!C394)," and ","AND")</f>
        <v>monarchy</v>
      </c>
      <c r="C394">
        <f>Links!D394</f>
        <v>3</v>
      </c>
    </row>
    <row r="395" spans="1:3">
      <c r="A395" t="str">
        <f>SUBSTITUTE(LOWER(Links!B395)," and ","AND")</f>
        <v>education</v>
      </c>
      <c r="B395" t="str">
        <f>SUBSTITUTE(LOWER(Links!C395)," and ","AND")</f>
        <v>state</v>
      </c>
      <c r="C395">
        <f>Links!D395</f>
        <v>3</v>
      </c>
    </row>
    <row r="396" spans="1:3">
      <c r="A396" t="str">
        <f>SUBSTITUTE(LOWER(Links!B396)," and ","AND")</f>
        <v>education</v>
      </c>
      <c r="B396" t="str">
        <f>SUBSTITUTE(LOWER(Links!C396)," and ","AND")</f>
        <v>liberty</v>
      </c>
      <c r="C396">
        <f>Links!D396</f>
        <v>3</v>
      </c>
    </row>
    <row r="397" spans="1:3">
      <c r="A397" t="str">
        <f>SUBSTITUTE(LOWER(Links!B397)," and ","AND")</f>
        <v>education</v>
      </c>
      <c r="B397" t="str">
        <f>SUBSTITUTE(LOWER(Links!C397)," and ","AND")</f>
        <v>opinion</v>
      </c>
      <c r="C397">
        <f>Links!D397</f>
        <v>3</v>
      </c>
    </row>
    <row r="398" spans="1:3">
      <c r="A398" t="str">
        <f>SUBSTITUTE(LOWER(Links!B398)," and ","AND")</f>
        <v>element</v>
      </c>
      <c r="B398" t="str">
        <f>SUBSTITUTE(LOWER(Links!C398)," and ","AND")</f>
        <v>cause</v>
      </c>
      <c r="C398">
        <f>Links!D398</f>
        <v>2</v>
      </c>
    </row>
    <row r="399" spans="1:3">
      <c r="A399" t="str">
        <f>SUBSTITUTE(LOWER(Links!B399)," and ","AND")</f>
        <v>element</v>
      </c>
      <c r="B399" t="str">
        <f>SUBSTITUTE(LOWER(Links!C399)," and ","AND")</f>
        <v>principle</v>
      </c>
      <c r="C399">
        <f>Links!D399</f>
        <v>3</v>
      </c>
    </row>
    <row r="400" spans="1:3">
      <c r="A400" t="str">
        <f>SUBSTITUTE(LOWER(Links!B400)," and ","AND")</f>
        <v>element</v>
      </c>
      <c r="B400" t="str">
        <f>SUBSTITUTE(LOWER(Links!C400)," and ","AND")</f>
        <v>oneANDmany</v>
      </c>
      <c r="C400">
        <f>Links!D400</f>
        <v>8</v>
      </c>
    </row>
    <row r="401" spans="1:3">
      <c r="A401" t="str">
        <f>SUBSTITUTE(LOWER(Links!B401)," and ","AND")</f>
        <v>element</v>
      </c>
      <c r="B401" t="str">
        <f>SUBSTITUTE(LOWER(Links!C401)," and ","AND")</f>
        <v>change</v>
      </c>
      <c r="C401">
        <f>Links!D401</f>
        <v>5</v>
      </c>
    </row>
    <row r="402" spans="1:3">
      <c r="A402" t="str">
        <f>SUBSTITUTE(LOWER(Links!B402)," and ","AND")</f>
        <v>element</v>
      </c>
      <c r="B402" t="str">
        <f>SUBSTITUTE(LOWER(Links!C402)," and ","AND")</f>
        <v>matter</v>
      </c>
      <c r="C402">
        <f>Links!D402</f>
        <v>7</v>
      </c>
    </row>
    <row r="403" spans="1:3">
      <c r="A403" t="str">
        <f>SUBSTITUTE(LOWER(Links!B403)," and ","AND")</f>
        <v>element</v>
      </c>
      <c r="B403" t="str">
        <f>SUBSTITUTE(LOWER(Links!C403)," and ","AND")</f>
        <v>space</v>
      </c>
      <c r="C403">
        <f>Links!D403</f>
        <v>7</v>
      </c>
    </row>
    <row r="404" spans="1:3">
      <c r="A404" t="str">
        <f>SUBSTITUTE(LOWER(Links!B404)," and ","AND")</f>
        <v>element</v>
      </c>
      <c r="B404" t="str">
        <f>SUBSTITUTE(LOWER(Links!C404)," and ","AND")</f>
        <v>infinity</v>
      </c>
      <c r="C404">
        <f>Links!D404</f>
        <v>6</v>
      </c>
    </row>
    <row r="405" spans="1:3">
      <c r="A405" t="str">
        <f>SUBSTITUTE(LOWER(Links!B405)," and ","AND")</f>
        <v>element</v>
      </c>
      <c r="B405" t="str">
        <f>SUBSTITUTE(LOWER(Links!C405)," and ","AND")</f>
        <v>quantity</v>
      </c>
      <c r="C405">
        <f>Links!D405</f>
        <v>6</v>
      </c>
    </row>
    <row r="406" spans="1:3">
      <c r="A406" t="str">
        <f>SUBSTITUTE(LOWER(Links!B406)," and ","AND")</f>
        <v>element</v>
      </c>
      <c r="B406" t="str">
        <f>SUBSTITUTE(LOWER(Links!C406)," and ","AND")</f>
        <v>mechanics</v>
      </c>
      <c r="C406">
        <f>Links!D406</f>
        <v>5</v>
      </c>
    </row>
    <row r="407" spans="1:3">
      <c r="A407" t="str">
        <f>SUBSTITUTE(LOWER(Links!B407)," and ","AND")</f>
        <v>element</v>
      </c>
      <c r="B407" t="str">
        <f>SUBSTITUTE(LOWER(Links!C407)," and ","AND")</f>
        <v>mind</v>
      </c>
      <c r="C407">
        <f>Links!D407</f>
        <v>1</v>
      </c>
    </row>
    <row r="408" spans="1:3">
      <c r="A408" t="str">
        <f>SUBSTITUTE(LOWER(Links!B408)," and ","AND")</f>
        <v>element</v>
      </c>
      <c r="B408" t="str">
        <f>SUBSTITUTE(LOWER(Links!C408)," and ","AND")</f>
        <v>soul</v>
      </c>
      <c r="C408">
        <f>Links!D408</f>
        <v>1</v>
      </c>
    </row>
    <row r="409" spans="1:3">
      <c r="A409" t="str">
        <f>SUBSTITUTE(LOWER(Links!B409)," and ","AND")</f>
        <v>element</v>
      </c>
      <c r="B409" t="str">
        <f>SUBSTITUTE(LOWER(Links!C409)," and ","AND")</f>
        <v>world</v>
      </c>
      <c r="C409">
        <f>Links!D409</f>
        <v>3</v>
      </c>
    </row>
    <row r="410" spans="1:3">
      <c r="A410" t="str">
        <f>SUBSTITUTE(LOWER(Links!B410)," and ","AND")</f>
        <v>emotion</v>
      </c>
      <c r="B410" t="str">
        <f>SUBSTITUTE(LOWER(Links!C410)," and ","AND")</f>
        <v>habit</v>
      </c>
      <c r="C410">
        <f>Links!D410</f>
        <v>5</v>
      </c>
    </row>
    <row r="411" spans="1:3">
      <c r="A411" t="str">
        <f>SUBSTITUTE(LOWER(Links!B411)," and ","AND")</f>
        <v>emotion</v>
      </c>
      <c r="B411" t="str">
        <f>SUBSTITUTE(LOWER(Links!C411)," and ","AND")</f>
        <v>desire</v>
      </c>
      <c r="C411">
        <f>Links!D411</f>
        <v>8</v>
      </c>
    </row>
    <row r="412" spans="1:3">
      <c r="A412" t="str">
        <f>SUBSTITUTE(LOWER(Links!B412)," and ","AND")</f>
        <v>emotion</v>
      </c>
      <c r="B412" t="str">
        <f>SUBSTITUTE(LOWER(Links!C412)," and ","AND")</f>
        <v>pleasureANDpain</v>
      </c>
      <c r="C412">
        <f>Links!D412</f>
        <v>9</v>
      </c>
    </row>
    <row r="413" spans="1:3">
      <c r="A413" t="str">
        <f>SUBSTITUTE(LOWER(Links!B413)," and ","AND")</f>
        <v>emotion</v>
      </c>
      <c r="B413" t="str">
        <f>SUBSTITUTE(LOWER(Links!C413)," and ","AND")</f>
        <v>will</v>
      </c>
      <c r="C413">
        <f>Links!D413</f>
        <v>7</v>
      </c>
    </row>
    <row r="414" spans="1:3">
      <c r="A414" t="str">
        <f>SUBSTITUTE(LOWER(Links!B414)," and ","AND")</f>
        <v>emotion</v>
      </c>
      <c r="B414" t="str">
        <f>SUBSTITUTE(LOWER(Links!C414)," and ","AND")</f>
        <v>love</v>
      </c>
      <c r="C414">
        <f>Links!D414</f>
        <v>8</v>
      </c>
    </row>
    <row r="415" spans="1:3">
      <c r="A415" t="str">
        <f>SUBSTITUTE(LOWER(Links!B415)," and ","AND")</f>
        <v>emotion</v>
      </c>
      <c r="B415" t="str">
        <f>SUBSTITUTE(LOWER(Links!C415)," and ","AND")</f>
        <v>duty</v>
      </c>
      <c r="C415">
        <f>Links!D415</f>
        <v>5</v>
      </c>
    </row>
    <row r="416" spans="1:3">
      <c r="A416" t="str">
        <f>SUBSTITUTE(LOWER(Links!B416)," and ","AND")</f>
        <v>emotion</v>
      </c>
      <c r="B416" t="str">
        <f>SUBSTITUTE(LOWER(Links!C416)," and ","AND")</f>
        <v>mind</v>
      </c>
      <c r="C416">
        <f>Links!D416</f>
        <v>9</v>
      </c>
    </row>
    <row r="417" spans="1:3">
      <c r="A417" t="str">
        <f>SUBSTITUTE(LOWER(Links!B417)," and ","AND")</f>
        <v>emotion</v>
      </c>
      <c r="B417" t="str">
        <f>SUBSTITUTE(LOWER(Links!C417)," and ","AND")</f>
        <v>opposition</v>
      </c>
      <c r="C417">
        <f>Links!D417</f>
        <v>6</v>
      </c>
    </row>
    <row r="418" spans="1:3">
      <c r="A418" t="str">
        <f>SUBSTITUTE(LOWER(Links!B418)," and ","AND")</f>
        <v>emotion</v>
      </c>
      <c r="B418" t="str">
        <f>SUBSTITUTE(LOWER(Links!C418)," and ","AND")</f>
        <v>medicine</v>
      </c>
      <c r="C418">
        <f>Links!D418</f>
        <v>6</v>
      </c>
    </row>
    <row r="419" spans="1:3">
      <c r="A419" t="str">
        <f>SUBSTITUTE(LOWER(Links!B419)," and ","AND")</f>
        <v>emotion</v>
      </c>
      <c r="B419" t="str">
        <f>SUBSTITUTE(LOWER(Links!C419)," and ","AND")</f>
        <v>memoryANDimagination</v>
      </c>
      <c r="C419">
        <f>Links!D419</f>
        <v>8</v>
      </c>
    </row>
    <row r="420" spans="1:3">
      <c r="A420" t="str">
        <f>SUBSTITUTE(LOWER(Links!B420)," and ","AND")</f>
        <v>emotion</v>
      </c>
      <c r="B420" t="str">
        <f>SUBSTITUTE(LOWER(Links!C420)," and ","AND")</f>
        <v>opinion</v>
      </c>
      <c r="C420">
        <f>Links!D420</f>
        <v>8</v>
      </c>
    </row>
    <row r="421" spans="1:3">
      <c r="A421" t="str">
        <f>SUBSTITUTE(LOWER(Links!B421)," and ","AND")</f>
        <v>emotion</v>
      </c>
      <c r="B421" t="str">
        <f>SUBSTITUTE(LOWER(Links!C421)," and ","AND")</f>
        <v>truth</v>
      </c>
      <c r="C421">
        <f>Links!D421</f>
        <v>5</v>
      </c>
    </row>
    <row r="422" spans="1:3">
      <c r="A422" t="str">
        <f>SUBSTITUTE(LOWER(Links!B422)," and ","AND")</f>
        <v>emotion</v>
      </c>
      <c r="B422" t="str">
        <f>SUBSTITUTE(LOWER(Links!C422)," and ","AND")</f>
        <v>liberty</v>
      </c>
      <c r="C422">
        <f>Links!D422</f>
        <v>4</v>
      </c>
    </row>
    <row r="423" spans="1:3">
      <c r="A423" t="str">
        <f>SUBSTITUTE(LOWER(Links!B423)," and ","AND")</f>
        <v>emotion</v>
      </c>
      <c r="B423" t="str">
        <f>SUBSTITUTE(LOWER(Links!C423)," and ","AND")</f>
        <v>sin</v>
      </c>
      <c r="C423">
        <f>Links!D423</f>
        <v>3</v>
      </c>
    </row>
    <row r="424" spans="1:3">
      <c r="A424" t="str">
        <f>SUBSTITUTE(LOWER(Links!B424)," and ","AND")</f>
        <v>emotion</v>
      </c>
      <c r="B424" t="str">
        <f>SUBSTITUTE(LOWER(Links!C424)," and ","AND")</f>
        <v>slavery</v>
      </c>
      <c r="C424">
        <f>Links!D424</f>
        <v>2</v>
      </c>
    </row>
    <row r="425" spans="1:3">
      <c r="A425" t="str">
        <f>SUBSTITUTE(LOWER(Links!B425)," and ","AND")</f>
        <v>emotion</v>
      </c>
      <c r="B425" t="str">
        <f>SUBSTITUTE(LOWER(Links!C425)," and ","AND")</f>
        <v>tyranny</v>
      </c>
      <c r="C425">
        <f>Links!D425</f>
        <v>1</v>
      </c>
    </row>
    <row r="426" spans="1:3">
      <c r="A426" t="str">
        <f>SUBSTITUTE(LOWER(Links!B426)," and ","AND")</f>
        <v>emotion</v>
      </c>
      <c r="B426" t="str">
        <f>SUBSTITUTE(LOWER(Links!C426)," and ","AND")</f>
        <v>virtueANDvice</v>
      </c>
      <c r="C426">
        <f>Links!D426</f>
        <v>1</v>
      </c>
    </row>
    <row r="427" spans="1:3">
      <c r="A427" t="str">
        <f>SUBSTITUTE(LOWER(Links!B427)," and ","AND")</f>
        <v>emotion</v>
      </c>
      <c r="B427" t="str">
        <f>SUBSTITUTE(LOWER(Links!C427)," and ","AND")</f>
        <v>law</v>
      </c>
      <c r="C427">
        <f>Links!D427</f>
        <v>1</v>
      </c>
    </row>
    <row r="428" spans="1:3">
      <c r="A428" t="str">
        <f>SUBSTITUTE(LOWER(Links!B428)," and ","AND")</f>
        <v>emotion</v>
      </c>
      <c r="B428" t="str">
        <f>SUBSTITUTE(LOWER(Links!C428)," and ","AND")</f>
        <v>punishment</v>
      </c>
      <c r="C428">
        <f>Links!D428</f>
        <v>1</v>
      </c>
    </row>
    <row r="429" spans="1:3">
      <c r="A429" t="str">
        <f>SUBSTITUTE(LOWER(Links!B429)," and ","AND")</f>
        <v>emotion</v>
      </c>
      <c r="B429" t="str">
        <f>SUBSTITUTE(LOWER(Links!C429)," and ","AND")</f>
        <v>state</v>
      </c>
      <c r="C429">
        <f>Links!D429</f>
        <v>1</v>
      </c>
    </row>
    <row r="430" spans="1:3">
      <c r="A430" t="str">
        <f>SUBSTITUTE(LOWER(Links!B430)," and ","AND")</f>
        <v>emotion</v>
      </c>
      <c r="B430" t="str">
        <f>SUBSTITUTE(LOWER(Links!C430)," and ","AND")</f>
        <v>art</v>
      </c>
      <c r="C430">
        <f>Links!D430</f>
        <v>4</v>
      </c>
    </row>
    <row r="431" spans="1:3">
      <c r="A431" t="str">
        <f>SUBSTITUTE(LOWER(Links!B431)," and ","AND")</f>
        <v>emotion</v>
      </c>
      <c r="B431" t="str">
        <f>SUBSTITUTE(LOWER(Links!C431)," and ","AND")</f>
        <v>rhetoric</v>
      </c>
      <c r="C431">
        <f>Links!D431</f>
        <v>5</v>
      </c>
    </row>
    <row r="432" spans="1:3">
      <c r="A432" t="str">
        <f>SUBSTITUTE(LOWER(Links!B432)," and ","AND")</f>
        <v>emotion</v>
      </c>
      <c r="B432" t="str">
        <f>SUBSTITUTE(LOWER(Links!C432)," and ","AND")</f>
        <v>poetry</v>
      </c>
      <c r="C432">
        <f>Links!D432</f>
        <v>4</v>
      </c>
    </row>
    <row r="433" spans="1:3">
      <c r="A433" t="str">
        <f>SUBSTITUTE(LOWER(Links!B433)," and ","AND")</f>
        <v>eternity</v>
      </c>
      <c r="B433" t="str">
        <f>SUBSTITUTE(LOWER(Links!C433)," and ","AND")</f>
        <v>time</v>
      </c>
      <c r="C433">
        <f>Links!D433</f>
        <v>9</v>
      </c>
    </row>
    <row r="434" spans="1:3">
      <c r="A434" t="str">
        <f>SUBSTITUTE(LOWER(Links!B434)," and ","AND")</f>
        <v>eternity</v>
      </c>
      <c r="B434" t="str">
        <f>SUBSTITUTE(LOWER(Links!C434)," and ","AND")</f>
        <v>infinity</v>
      </c>
      <c r="C434">
        <f>Links!D434</f>
        <v>9</v>
      </c>
    </row>
    <row r="435" spans="1:3">
      <c r="A435" t="str">
        <f>SUBSTITUTE(LOWER(Links!B435)," and ","AND")</f>
        <v>eternity</v>
      </c>
      <c r="B435" t="str">
        <f>SUBSTITUTE(LOWER(Links!C435)," and ","AND")</f>
        <v>astronomy</v>
      </c>
      <c r="C435">
        <f>Links!D435</f>
        <v>6</v>
      </c>
    </row>
    <row r="436" spans="1:3">
      <c r="A436" t="str">
        <f>SUBSTITUTE(LOWER(Links!B436)," and ","AND")</f>
        <v>eternity</v>
      </c>
      <c r="B436" t="str">
        <f>SUBSTITUTE(LOWER(Links!C436)," and ","AND")</f>
        <v>change</v>
      </c>
      <c r="C436">
        <f>Links!D436</f>
        <v>6</v>
      </c>
    </row>
    <row r="437" spans="1:3">
      <c r="A437" t="str">
        <f>SUBSTITUTE(LOWER(Links!B437)," and ","AND")</f>
        <v>eternity</v>
      </c>
      <c r="B437" t="str">
        <f>SUBSTITUTE(LOWER(Links!C437)," and ","AND")</f>
        <v>world</v>
      </c>
      <c r="C437">
        <f>Links!D437</f>
        <v>6</v>
      </c>
    </row>
    <row r="438" spans="1:3">
      <c r="A438" t="str">
        <f>SUBSTITUTE(LOWER(Links!B438)," and ","AND")</f>
        <v>eternity</v>
      </c>
      <c r="B438" t="str">
        <f>SUBSTITUTE(LOWER(Links!C438)," and ","AND")</f>
        <v>god</v>
      </c>
      <c r="C438">
        <f>Links!D438</f>
        <v>5</v>
      </c>
    </row>
    <row r="439" spans="1:3">
      <c r="A439" t="str">
        <f>SUBSTITUTE(LOWER(Links!B439)," and ","AND")</f>
        <v>eternity</v>
      </c>
      <c r="B439" t="str">
        <f>SUBSTITUTE(LOWER(Links!C439)," and ","AND")</f>
        <v>angel</v>
      </c>
      <c r="C439">
        <f>Links!D439</f>
        <v>5</v>
      </c>
    </row>
    <row r="440" spans="1:3">
      <c r="A440" t="str">
        <f>SUBSTITUTE(LOWER(Links!B440)," and ","AND")</f>
        <v>eternity</v>
      </c>
      <c r="B440" t="str">
        <f>SUBSTITUTE(LOWER(Links!C440)," and ","AND")</f>
        <v>being</v>
      </c>
      <c r="C440">
        <f>Links!D440</f>
        <v>3</v>
      </c>
    </row>
    <row r="441" spans="1:3">
      <c r="A441" t="str">
        <f>SUBSTITUTE(LOWER(Links!B441)," and ","AND")</f>
        <v>eternity</v>
      </c>
      <c r="B441" t="str">
        <f>SUBSTITUTE(LOWER(Links!C441)," and ","AND")</f>
        <v>element</v>
      </c>
      <c r="C441">
        <f>Links!D441</f>
        <v>2</v>
      </c>
    </row>
    <row r="442" spans="1:3">
      <c r="A442" t="str">
        <f>SUBSTITUTE(LOWER(Links!B442)," and ","AND")</f>
        <v>eternity</v>
      </c>
      <c r="B442" t="str">
        <f>SUBSTITUTE(LOWER(Links!C442)," and ","AND")</f>
        <v>form</v>
      </c>
      <c r="C442">
        <f>Links!D442</f>
        <v>2</v>
      </c>
    </row>
    <row r="443" spans="1:3">
      <c r="A443" t="str">
        <f>SUBSTITUTE(LOWER(Links!B443)," and ","AND")</f>
        <v>eternity</v>
      </c>
      <c r="B443" t="str">
        <f>SUBSTITUTE(LOWER(Links!C443)," and ","AND")</f>
        <v>idea</v>
      </c>
      <c r="C443">
        <f>Links!D443</f>
        <v>2</v>
      </c>
    </row>
    <row r="444" spans="1:3">
      <c r="A444" t="str">
        <f>SUBSTITUTE(LOWER(Links!B444)," and ","AND")</f>
        <v>eternity</v>
      </c>
      <c r="B444" t="str">
        <f>SUBSTITUTE(LOWER(Links!C444)," and ","AND")</f>
        <v>immortality</v>
      </c>
      <c r="C444">
        <f>Links!D444</f>
        <v>9</v>
      </c>
    </row>
    <row r="445" spans="1:3">
      <c r="A445" t="str">
        <f>SUBSTITUTE(LOWER(Links!B445)," and ","AND")</f>
        <v>eternity</v>
      </c>
      <c r="B445" t="str">
        <f>SUBSTITUTE(LOWER(Links!C445)," and ","AND")</f>
        <v>truth</v>
      </c>
      <c r="C445">
        <f>Links!D445</f>
        <v>2</v>
      </c>
    </row>
    <row r="446" spans="1:3">
      <c r="A446" t="str">
        <f>SUBSTITUTE(LOWER(Links!B446)," and ","AND")</f>
        <v>eternity</v>
      </c>
      <c r="B446" t="str">
        <f>SUBSTITUTE(LOWER(Links!C446)," and ","AND")</f>
        <v>happiness</v>
      </c>
      <c r="C446">
        <f>Links!D446</f>
        <v>2</v>
      </c>
    </row>
    <row r="447" spans="1:3">
      <c r="A447" t="str">
        <f>SUBSTITUTE(LOWER(Links!B447)," and ","AND")</f>
        <v>eternity</v>
      </c>
      <c r="B447" t="str">
        <f>SUBSTITUTE(LOWER(Links!C447)," and ","AND")</f>
        <v>punishment</v>
      </c>
      <c r="C447">
        <f>Links!D447</f>
        <v>3</v>
      </c>
    </row>
    <row r="448" spans="1:3">
      <c r="A448" t="str">
        <f>SUBSTITUTE(LOWER(Links!B448)," and ","AND")</f>
        <v>eternity</v>
      </c>
      <c r="B448" t="str">
        <f>SUBSTITUTE(LOWER(Links!C448)," and ","AND")</f>
        <v>sin</v>
      </c>
      <c r="C448">
        <f>Links!D448</f>
        <v>3</v>
      </c>
    </row>
    <row r="449" spans="1:3">
      <c r="A449" t="str">
        <f>SUBSTITUTE(LOWER(Links!B449)," and ","AND")</f>
        <v>eternity</v>
      </c>
      <c r="B449" t="str">
        <f>SUBSTITUTE(LOWER(Links!C449)," and ","AND")</f>
        <v>knowledge</v>
      </c>
      <c r="C449">
        <f>Links!D449</f>
        <v>1</v>
      </c>
    </row>
    <row r="450" spans="1:3">
      <c r="A450" t="str">
        <f>SUBSTITUTE(LOWER(Links!B450)," and ","AND")</f>
        <v>evolution</v>
      </c>
      <c r="B450" t="str">
        <f>SUBSTITUTE(LOWER(Links!C450)," and ","AND")</f>
        <v>animal</v>
      </c>
      <c r="C450">
        <f>Links!D450</f>
        <v>9</v>
      </c>
    </row>
    <row r="451" spans="1:3">
      <c r="A451" t="str">
        <f>SUBSTITUTE(LOWER(Links!B451)," and ","AND")</f>
        <v>evolution</v>
      </c>
      <c r="B451" t="str">
        <f>SUBSTITUTE(LOWER(Links!C451)," and ","AND")</f>
        <v>lifeANDdeath</v>
      </c>
      <c r="C451">
        <f>Links!D451</f>
        <v>9</v>
      </c>
    </row>
    <row r="452" spans="1:3">
      <c r="A452" t="str">
        <f>SUBSTITUTE(LOWER(Links!B452)," and ","AND")</f>
        <v>evolution</v>
      </c>
      <c r="B452" t="str">
        <f>SUBSTITUTE(LOWER(Links!C452)," and ","AND")</f>
        <v>definition</v>
      </c>
      <c r="C452">
        <f>Links!D452</f>
        <v>3</v>
      </c>
    </row>
    <row r="453" spans="1:3">
      <c r="A453" t="str">
        <f>SUBSTITUTE(LOWER(Links!B453)," and ","AND")</f>
        <v>evolution</v>
      </c>
      <c r="B453" t="str">
        <f>SUBSTITUTE(LOWER(Links!C453)," and ","AND")</f>
        <v>relation</v>
      </c>
      <c r="C453">
        <f>Links!D453</f>
        <v>6</v>
      </c>
    </row>
    <row r="454" spans="1:3">
      <c r="A454" t="str">
        <f>SUBSTITUTE(LOWER(Links!B454)," and ","AND")</f>
        <v>evolution</v>
      </c>
      <c r="B454" t="str">
        <f>SUBSTITUTE(LOWER(Links!C454)," and ","AND")</f>
        <v>sameANDother</v>
      </c>
      <c r="C454">
        <f>Links!D454</f>
        <v>7</v>
      </c>
    </row>
    <row r="455" spans="1:3">
      <c r="A455" t="str">
        <f>SUBSTITUTE(LOWER(Links!B455)," and ","AND")</f>
        <v>evolution</v>
      </c>
      <c r="B455" t="str">
        <f>SUBSTITUTE(LOWER(Links!C455)," and ","AND")</f>
        <v>family</v>
      </c>
      <c r="C455">
        <f>Links!D455</f>
        <v>7</v>
      </c>
    </row>
    <row r="456" spans="1:3">
      <c r="A456" t="str">
        <f>SUBSTITUTE(LOWER(Links!B456)," and ","AND")</f>
        <v>evolution</v>
      </c>
      <c r="B456" t="str">
        <f>SUBSTITUTE(LOWER(Links!C456)," and ","AND")</f>
        <v>habit</v>
      </c>
      <c r="C456">
        <f>Links!D456</f>
        <v>3</v>
      </c>
    </row>
    <row r="457" spans="1:3">
      <c r="A457" t="str">
        <f>SUBSTITUTE(LOWER(Links!B457)," and ","AND")</f>
        <v>evolution</v>
      </c>
      <c r="B457" t="str">
        <f>SUBSTITUTE(LOWER(Links!C457)," and ","AND")</f>
        <v>opposition</v>
      </c>
      <c r="C457">
        <f>Links!D457</f>
        <v>6</v>
      </c>
    </row>
    <row r="458" spans="1:3">
      <c r="A458" t="str">
        <f>SUBSTITUTE(LOWER(Links!B458)," and ","AND")</f>
        <v>evolution</v>
      </c>
      <c r="B458" t="str">
        <f>SUBSTITUTE(LOWER(Links!C458)," and ","AND")</f>
        <v>man</v>
      </c>
      <c r="C458">
        <f>Links!D458</f>
        <v>8</v>
      </c>
    </row>
    <row r="459" spans="1:3">
      <c r="A459" t="str">
        <f>SUBSTITUTE(LOWER(Links!B459)," and ","AND")</f>
        <v>evolution</v>
      </c>
      <c r="B459" t="str">
        <f>SUBSTITUTE(LOWER(Links!C459)," and ","AND")</f>
        <v>mind</v>
      </c>
      <c r="C459">
        <f>Links!D459</f>
        <v>4</v>
      </c>
    </row>
    <row r="460" spans="1:3">
      <c r="A460" t="str">
        <f>SUBSTITUTE(LOWER(Links!B460)," and ","AND")</f>
        <v>evolution</v>
      </c>
      <c r="B460" t="str">
        <f>SUBSTITUTE(LOWER(Links!C460)," and ","AND")</f>
        <v>soul</v>
      </c>
      <c r="C460">
        <f>Links!D460</f>
        <v>3</v>
      </c>
    </row>
    <row r="461" spans="1:3">
      <c r="A461" t="str">
        <f>SUBSTITUTE(LOWER(Links!B461)," and ","AND")</f>
        <v>evolution</v>
      </c>
      <c r="B461" t="str">
        <f>SUBSTITUTE(LOWER(Links!C461)," and ","AND")</f>
        <v>history</v>
      </c>
      <c r="C461">
        <f>Links!D461</f>
        <v>8</v>
      </c>
    </row>
    <row r="462" spans="1:3">
      <c r="A462" t="str">
        <f>SUBSTITUTE(LOWER(Links!B462)," and ","AND")</f>
        <v>evolution</v>
      </c>
      <c r="B462" t="str">
        <f>SUBSTITUTE(LOWER(Links!C462)," and ","AND")</f>
        <v>progress</v>
      </c>
      <c r="C462">
        <f>Links!D462</f>
        <v>7</v>
      </c>
    </row>
    <row r="463" spans="1:3">
      <c r="A463" t="str">
        <f>SUBSTITUTE(LOWER(Links!B463)," and ","AND")</f>
        <v>evolution</v>
      </c>
      <c r="B463" t="str">
        <f>SUBSTITUTE(LOWER(Links!C463)," and ","AND")</f>
        <v>time</v>
      </c>
      <c r="C463">
        <f>Links!D463</f>
        <v>9</v>
      </c>
    </row>
    <row r="464" spans="1:3">
      <c r="A464" t="str">
        <f>SUBSTITUTE(LOWER(Links!B464)," and ","AND")</f>
        <v>experience</v>
      </c>
      <c r="B464" t="str">
        <f>SUBSTITUTE(LOWER(Links!C464)," and ","AND")</f>
        <v>idea</v>
      </c>
      <c r="C464">
        <f>Links!D464</f>
        <v>5</v>
      </c>
    </row>
    <row r="465" spans="1:3">
      <c r="A465" t="str">
        <f>SUBSTITUTE(LOWER(Links!B465)," and ","AND")</f>
        <v>experience</v>
      </c>
      <c r="B465" t="str">
        <f>SUBSTITUTE(LOWER(Links!C465)," and ","AND")</f>
        <v>induction</v>
      </c>
      <c r="C465">
        <f>Links!D465</f>
        <v>4</v>
      </c>
    </row>
    <row r="466" spans="1:3">
      <c r="A466" t="str">
        <f>SUBSTITUTE(LOWER(Links!B466)," and ","AND")</f>
        <v>experience</v>
      </c>
      <c r="B466" t="str">
        <f>SUBSTITUTE(LOWER(Links!C466)," and ","AND")</f>
        <v>knowledge</v>
      </c>
      <c r="C466">
        <f>Links!D466</f>
        <v>4</v>
      </c>
    </row>
    <row r="467" spans="1:3">
      <c r="A467" t="str">
        <f>SUBSTITUTE(LOWER(Links!B467)," and ","AND")</f>
        <v>experience</v>
      </c>
      <c r="B467" t="str">
        <f>SUBSTITUTE(LOWER(Links!C467)," and ","AND")</f>
        <v>judgment</v>
      </c>
      <c r="C467">
        <f>Links!D467</f>
        <v>4</v>
      </c>
    </row>
    <row r="468" spans="1:3">
      <c r="A468" t="str">
        <f>SUBSTITUTE(LOWER(Links!B468)," and ","AND")</f>
        <v>experience</v>
      </c>
      <c r="B468" t="str">
        <f>SUBSTITUTE(LOWER(Links!C468)," and ","AND")</f>
        <v>memoryANDimagination</v>
      </c>
      <c r="C468">
        <f>Links!D468</f>
        <v>8</v>
      </c>
    </row>
    <row r="469" spans="1:3">
      <c r="A469" t="str">
        <f>SUBSTITUTE(LOWER(Links!B469)," and ","AND")</f>
        <v>experience</v>
      </c>
      <c r="B469" t="str">
        <f>SUBSTITUTE(LOWER(Links!C469)," and ","AND")</f>
        <v>mind</v>
      </c>
      <c r="C469">
        <f>Links!D469</f>
        <v>9</v>
      </c>
    </row>
    <row r="470" spans="1:3">
      <c r="A470" t="str">
        <f>SUBSTITUTE(LOWER(Links!B470)," and ","AND")</f>
        <v>experience</v>
      </c>
      <c r="B470" t="str">
        <f>SUBSTITUTE(LOWER(Links!C470)," and ","AND")</f>
        <v>reasoning</v>
      </c>
      <c r="C470">
        <f>Links!D470</f>
        <v>8</v>
      </c>
    </row>
    <row r="471" spans="1:3">
      <c r="A471" t="str">
        <f>SUBSTITUTE(LOWER(Links!B471)," and ","AND")</f>
        <v>experience</v>
      </c>
      <c r="B471" t="str">
        <f>SUBSTITUTE(LOWER(Links!C471)," and ","AND")</f>
        <v>sense</v>
      </c>
      <c r="C471">
        <f>Links!D471</f>
        <v>8</v>
      </c>
    </row>
    <row r="472" spans="1:3">
      <c r="A472" t="str">
        <f>SUBSTITUTE(LOWER(Links!B472)," and ","AND")</f>
        <v>experience</v>
      </c>
      <c r="B472" t="str">
        <f>SUBSTITUTE(LOWER(Links!C472)," and ","AND")</f>
        <v>universalANDparticular</v>
      </c>
      <c r="C472">
        <f>Links!D472</f>
        <v>4</v>
      </c>
    </row>
    <row r="473" spans="1:3">
      <c r="A473" t="str">
        <f>SUBSTITUTE(LOWER(Links!B473)," and ","AND")</f>
        <v>experience</v>
      </c>
      <c r="B473" t="str">
        <f>SUBSTITUTE(LOWER(Links!C473)," and ","AND")</f>
        <v>art</v>
      </c>
      <c r="C473">
        <f>Links!D473</f>
        <v>2</v>
      </c>
    </row>
    <row r="474" spans="1:3">
      <c r="A474" t="str">
        <f>SUBSTITUTE(LOWER(Links!B474)," and ","AND")</f>
        <v>experience</v>
      </c>
      <c r="B474" t="str">
        <f>SUBSTITUTE(LOWER(Links!C474)," and ","AND")</f>
        <v>dialectic</v>
      </c>
      <c r="C474">
        <f>Links!D474</f>
        <v>2</v>
      </c>
    </row>
    <row r="475" spans="1:3">
      <c r="A475" t="str">
        <f>SUBSTITUTE(LOWER(Links!B475)," and ","AND")</f>
        <v>experience</v>
      </c>
      <c r="B475" t="str">
        <f>SUBSTITUTE(LOWER(Links!C475)," and ","AND")</f>
        <v>medicine</v>
      </c>
      <c r="C475">
        <f>Links!D475</f>
        <v>2</v>
      </c>
    </row>
    <row r="476" spans="1:3">
      <c r="A476" t="str">
        <f>SUBSTITUTE(LOWER(Links!B476)," and ","AND")</f>
        <v>experience</v>
      </c>
      <c r="B476" t="str">
        <f>SUBSTITUTE(LOWER(Links!C476)," and ","AND")</f>
        <v>metaphysics</v>
      </c>
      <c r="C476">
        <f>Links!D476</f>
        <v>3</v>
      </c>
    </row>
    <row r="477" spans="1:3">
      <c r="A477" t="str">
        <f>SUBSTITUTE(LOWER(Links!B477)," and ","AND")</f>
        <v>experience</v>
      </c>
      <c r="B477" t="str">
        <f>SUBSTITUTE(LOWER(Links!C477)," and ","AND")</f>
        <v>philosophy</v>
      </c>
      <c r="C477">
        <f>Links!D477</f>
        <v>3</v>
      </c>
    </row>
    <row r="478" spans="1:3">
      <c r="A478" t="str">
        <f>SUBSTITUTE(LOWER(Links!B478)," and ","AND")</f>
        <v>experience</v>
      </c>
      <c r="B478" t="str">
        <f>SUBSTITUTE(LOWER(Links!C478)," and ","AND")</f>
        <v>physics</v>
      </c>
      <c r="C478">
        <f>Links!D478</f>
        <v>5</v>
      </c>
    </row>
    <row r="479" spans="1:3">
      <c r="A479" t="str">
        <f>SUBSTITUTE(LOWER(Links!B479)," and ","AND")</f>
        <v>experience</v>
      </c>
      <c r="B479" t="str">
        <f>SUBSTITUTE(LOWER(Links!C479)," and ","AND")</f>
        <v>science</v>
      </c>
      <c r="C479">
        <f>Links!D479</f>
        <v>4</v>
      </c>
    </row>
    <row r="480" spans="1:3">
      <c r="A480" t="str">
        <f>SUBSTITUTE(LOWER(Links!B480)," and ","AND")</f>
        <v>experience</v>
      </c>
      <c r="B480" t="str">
        <f>SUBSTITUTE(LOWER(Links!C480)," and ","AND")</f>
        <v>hypothesis</v>
      </c>
      <c r="C480">
        <f>Links!D480</f>
        <v>5</v>
      </c>
    </row>
    <row r="481" spans="1:3">
      <c r="A481" t="str">
        <f>SUBSTITUTE(LOWER(Links!B481)," and ","AND")</f>
        <v>experience</v>
      </c>
      <c r="B481" t="str">
        <f>SUBSTITUTE(LOWER(Links!C481)," and ","AND")</f>
        <v>truth</v>
      </c>
      <c r="C481">
        <f>Links!D481</f>
        <v>5</v>
      </c>
    </row>
    <row r="482" spans="1:3">
      <c r="A482" t="str">
        <f>SUBSTITUTE(LOWER(Links!B482)," and ","AND")</f>
        <v>experience</v>
      </c>
      <c r="B482" t="str">
        <f>SUBSTITUTE(LOWER(Links!C482)," and ","AND")</f>
        <v>logic</v>
      </c>
      <c r="C482">
        <f>Links!D482</f>
        <v>4</v>
      </c>
    </row>
    <row r="483" spans="1:3">
      <c r="A483" t="str">
        <f>SUBSTITUTE(LOWER(Links!B483)," and ","AND")</f>
        <v>experience</v>
      </c>
      <c r="B483" t="str">
        <f>SUBSTITUTE(LOWER(Links!C483)," and ","AND")</f>
        <v>mechanics</v>
      </c>
      <c r="C483">
        <f>Links!D483</f>
        <v>4</v>
      </c>
    </row>
    <row r="484" spans="1:3">
      <c r="A484" t="str">
        <f>SUBSTITUTE(LOWER(Links!B484)," and ","AND")</f>
        <v>experience</v>
      </c>
      <c r="B484" t="str">
        <f>SUBSTITUTE(LOWER(Links!C484)," and ","AND")</f>
        <v>education</v>
      </c>
      <c r="C484">
        <f>Links!D484</f>
        <v>3</v>
      </c>
    </row>
    <row r="485" spans="1:3">
      <c r="A485" t="str">
        <f>SUBSTITUTE(LOWER(Links!B485)," and ","AND")</f>
        <v>experience</v>
      </c>
      <c r="B485" t="str">
        <f>SUBSTITUTE(LOWER(Links!C485)," and ","AND")</f>
        <v>god</v>
      </c>
      <c r="C485">
        <f>Links!D485</f>
        <v>1</v>
      </c>
    </row>
    <row r="486" spans="1:3">
      <c r="A486" t="str">
        <f>SUBSTITUTE(LOWER(Links!B486)," and ","AND")</f>
        <v>experience</v>
      </c>
      <c r="B486" t="str">
        <f>SUBSTITUTE(LOWER(Links!C486)," and ","AND")</f>
        <v>prophecy</v>
      </c>
      <c r="C486">
        <f>Links!D486</f>
        <v>1</v>
      </c>
    </row>
    <row r="487" spans="1:3">
      <c r="A487" t="str">
        <f>SUBSTITUTE(LOWER(Links!B487)," and ","AND")</f>
        <v>experience</v>
      </c>
      <c r="B487" t="str">
        <f>SUBSTITUTE(LOWER(Links!C487)," and ","AND")</f>
        <v>religion</v>
      </c>
      <c r="C487">
        <f>Links!D487</f>
        <v>1</v>
      </c>
    </row>
    <row r="488" spans="1:3">
      <c r="A488" t="str">
        <f>SUBSTITUTE(LOWER(Links!B488)," and ","AND")</f>
        <v>experience</v>
      </c>
      <c r="B488" t="str">
        <f>SUBSTITUTE(LOWER(Links!C488)," and ","AND")</f>
        <v>signANDsymbol</v>
      </c>
      <c r="C488">
        <f>Links!D488</f>
        <v>2</v>
      </c>
    </row>
    <row r="489" spans="1:3">
      <c r="A489" t="str">
        <f>SUBSTITUTE(LOWER(Links!B489)," and ","AND")</f>
        <v>family</v>
      </c>
      <c r="B489" t="str">
        <f>SUBSTITUTE(LOWER(Links!C489)," and ","AND")</f>
        <v>nature</v>
      </c>
      <c r="C489">
        <f>Links!D489</f>
        <v>4</v>
      </c>
    </row>
    <row r="490" spans="1:3">
      <c r="A490" t="str">
        <f>SUBSTITUTE(LOWER(Links!B490)," and ","AND")</f>
        <v>family</v>
      </c>
      <c r="B490" t="str">
        <f>SUBSTITUTE(LOWER(Links!C490)," and ","AND")</f>
        <v>necessityANDcontingency</v>
      </c>
      <c r="C490">
        <f>Links!D490</f>
        <v>4</v>
      </c>
    </row>
    <row r="491" spans="1:3">
      <c r="A491" t="str">
        <f>SUBSTITUTE(LOWER(Links!B491)," and ","AND")</f>
        <v>family</v>
      </c>
      <c r="B491" t="str">
        <f>SUBSTITUTE(LOWER(Links!C491)," and ","AND")</f>
        <v>state</v>
      </c>
      <c r="C491">
        <f>Links!D491</f>
        <v>3</v>
      </c>
    </row>
    <row r="492" spans="1:3">
      <c r="A492" t="str">
        <f>SUBSTITUTE(LOWER(Links!B492)," and ","AND")</f>
        <v>family</v>
      </c>
      <c r="B492" t="str">
        <f>SUBSTITUTE(LOWER(Links!C492)," and ","AND")</f>
        <v>education</v>
      </c>
      <c r="C492">
        <f>Links!D492</f>
        <v>3</v>
      </c>
    </row>
    <row r="493" spans="1:3">
      <c r="A493" t="str">
        <f>SUBSTITUTE(LOWER(Links!B493)," and ","AND")</f>
        <v>family</v>
      </c>
      <c r="B493" t="str">
        <f>SUBSTITUTE(LOWER(Links!C493)," and ","AND")</f>
        <v>government</v>
      </c>
      <c r="C493">
        <f>Links!D493</f>
        <v>3</v>
      </c>
    </row>
    <row r="494" spans="1:3">
      <c r="A494" t="str">
        <f>SUBSTITUTE(LOWER(Links!B494)," and ","AND")</f>
        <v>family</v>
      </c>
      <c r="B494" t="str">
        <f>SUBSTITUTE(LOWER(Links!C494)," and ","AND")</f>
        <v>monarchy</v>
      </c>
      <c r="C494">
        <f>Links!D494</f>
        <v>2</v>
      </c>
    </row>
    <row r="495" spans="1:3">
      <c r="A495" t="str">
        <f>SUBSTITUTE(LOWER(Links!B495)," and ","AND")</f>
        <v>family</v>
      </c>
      <c r="B495" t="str">
        <f>SUBSTITUTE(LOWER(Links!C495)," and ","AND")</f>
        <v>slavery</v>
      </c>
      <c r="C495">
        <f>Links!D495</f>
        <v>2</v>
      </c>
    </row>
    <row r="496" spans="1:3">
      <c r="A496" t="str">
        <f>SUBSTITUTE(LOWER(Links!B496)," and ","AND")</f>
        <v>family</v>
      </c>
      <c r="B496" t="str">
        <f>SUBSTITUTE(LOWER(Links!C496)," and ","AND")</f>
        <v>tyranny</v>
      </c>
      <c r="C496">
        <f>Links!D496</f>
        <v>2</v>
      </c>
    </row>
    <row r="497" spans="1:3">
      <c r="A497" t="str">
        <f>SUBSTITUTE(LOWER(Links!B497)," and ","AND")</f>
        <v>family</v>
      </c>
      <c r="B497" t="str">
        <f>SUBSTITUTE(LOWER(Links!C497)," and ","AND")</f>
        <v>labor</v>
      </c>
      <c r="C497">
        <f>Links!D497</f>
        <v>3</v>
      </c>
    </row>
    <row r="498" spans="1:3">
      <c r="A498" t="str">
        <f>SUBSTITUTE(LOWER(Links!B498)," and ","AND")</f>
        <v>family</v>
      </c>
      <c r="B498" t="str">
        <f>SUBSTITUTE(LOWER(Links!C498)," and ","AND")</f>
        <v>wealth</v>
      </c>
      <c r="C498">
        <f>Links!D498</f>
        <v>4</v>
      </c>
    </row>
    <row r="499" spans="1:3">
      <c r="A499" t="str">
        <f>SUBSTITUTE(LOWER(Links!B499)," and ","AND")</f>
        <v>family</v>
      </c>
      <c r="B499" t="str">
        <f>SUBSTITUTE(LOWER(Links!C499)," and ","AND")</f>
        <v>virtueANDvice</v>
      </c>
      <c r="C499">
        <f>Links!D499</f>
        <v>3</v>
      </c>
    </row>
    <row r="500" spans="1:3">
      <c r="A500" t="str">
        <f>SUBSTITUTE(LOWER(Links!B500)," and ","AND")</f>
        <v>family</v>
      </c>
      <c r="B500" t="str">
        <f>SUBSTITUTE(LOWER(Links!C500)," and ","AND")</f>
        <v>happiness</v>
      </c>
      <c r="C500">
        <f>Links!D500</f>
        <v>3</v>
      </c>
    </row>
    <row r="501" spans="1:3">
      <c r="A501" t="str">
        <f>SUBSTITUTE(LOWER(Links!B501)," and ","AND")</f>
        <v>family</v>
      </c>
      <c r="B501" t="str">
        <f>SUBSTITUTE(LOWER(Links!C501)," and ","AND")</f>
        <v>man</v>
      </c>
      <c r="C501">
        <f>Links!D501</f>
        <v>7</v>
      </c>
    </row>
    <row r="502" spans="1:3">
      <c r="A502" t="str">
        <f>SUBSTITUTE(LOWER(Links!B502)," and ","AND")</f>
        <v>family</v>
      </c>
      <c r="B502" t="str">
        <f>SUBSTITUTE(LOWER(Links!C502)," and ","AND")</f>
        <v>warANDpeace</v>
      </c>
      <c r="C502">
        <f>Links!D502</f>
        <v>2</v>
      </c>
    </row>
    <row r="503" spans="1:3">
      <c r="A503" t="str">
        <f>SUBSTITUTE(LOWER(Links!B503)," and ","AND")</f>
        <v>family</v>
      </c>
      <c r="B503" t="str">
        <f>SUBSTITUTE(LOWER(Links!C503)," and ","AND")</f>
        <v>lifeANDdeath</v>
      </c>
      <c r="C503">
        <f>Links!D503</f>
        <v>9</v>
      </c>
    </row>
    <row r="504" spans="1:3">
      <c r="A504" t="str">
        <f>SUBSTITUTE(LOWER(Links!B504)," and ","AND")</f>
        <v>family</v>
      </c>
      <c r="B504" t="str">
        <f>SUBSTITUTE(LOWER(Links!C504)," and ","AND")</f>
        <v>duty</v>
      </c>
      <c r="C504">
        <f>Links!D504</f>
        <v>6</v>
      </c>
    </row>
    <row r="505" spans="1:3">
      <c r="A505" t="str">
        <f>SUBSTITUTE(LOWER(Links!B505)," and ","AND")</f>
        <v>family</v>
      </c>
      <c r="B505" t="str">
        <f>SUBSTITUTE(LOWER(Links!C505)," and ","AND")</f>
        <v>religion</v>
      </c>
      <c r="C505">
        <f>Links!D505</f>
        <v>1</v>
      </c>
    </row>
    <row r="506" spans="1:3">
      <c r="A506" t="str">
        <f>SUBSTITUTE(LOWER(Links!B506)," and ","AND")</f>
        <v>family</v>
      </c>
      <c r="B506" t="str">
        <f>SUBSTITUTE(LOWER(Links!C506)," and ","AND")</f>
        <v>evolution</v>
      </c>
      <c r="C506">
        <f>Links!D506</f>
        <v>7</v>
      </c>
    </row>
    <row r="507" spans="1:3">
      <c r="A507" t="str">
        <f>SUBSTITUTE(LOWER(Links!B507)," and ","AND")</f>
        <v>family</v>
      </c>
      <c r="B507" t="str">
        <f>SUBSTITUTE(LOWER(Links!C507)," and ","AND")</f>
        <v>love</v>
      </c>
      <c r="C507">
        <f>Links!D507</f>
        <v>7</v>
      </c>
    </row>
    <row r="508" spans="1:3">
      <c r="A508" t="str">
        <f>SUBSTITUTE(LOWER(Links!B508)," and ","AND")</f>
        <v>family</v>
      </c>
      <c r="B508" t="str">
        <f>SUBSTITUTE(LOWER(Links!C508)," and ","AND")</f>
        <v>desire</v>
      </c>
      <c r="C508">
        <f>Links!D508</f>
        <v>7</v>
      </c>
    </row>
    <row r="509" spans="1:3">
      <c r="A509" t="str">
        <f>SUBSTITUTE(LOWER(Links!B509)," and ","AND")</f>
        <v>family</v>
      </c>
      <c r="B509" t="str">
        <f>SUBSTITUTE(LOWER(Links!C509)," and ","AND")</f>
        <v>emotion</v>
      </c>
      <c r="C509">
        <f>Links!D509</f>
        <v>7</v>
      </c>
    </row>
    <row r="510" spans="1:3">
      <c r="A510" t="str">
        <f>SUBSTITUTE(LOWER(Links!B510)," and ","AND")</f>
        <v>fate</v>
      </c>
      <c r="B510" t="str">
        <f>SUBSTITUTE(LOWER(Links!C510)," and ","AND")</f>
        <v>chance</v>
      </c>
      <c r="C510">
        <f>Links!D510</f>
        <v>9</v>
      </c>
    </row>
    <row r="511" spans="1:3">
      <c r="A511" t="str">
        <f>SUBSTITUTE(LOWER(Links!B511)," and ","AND")</f>
        <v>fate</v>
      </c>
      <c r="B511" t="str">
        <f>SUBSTITUTE(LOWER(Links!C511)," and ","AND")</f>
        <v>history</v>
      </c>
      <c r="C511">
        <f>Links!D511</f>
        <v>6</v>
      </c>
    </row>
    <row r="512" spans="1:3">
      <c r="A512" t="str">
        <f>SUBSTITUTE(LOWER(Links!B512)," and ","AND")</f>
        <v>fate</v>
      </c>
      <c r="B512" t="str">
        <f>SUBSTITUTE(LOWER(Links!C512)," and ","AND")</f>
        <v>will</v>
      </c>
      <c r="C512">
        <f>Links!D512</f>
        <v>5</v>
      </c>
    </row>
    <row r="513" spans="1:3">
      <c r="A513" t="str">
        <f>SUBSTITUTE(LOWER(Links!B513)," and ","AND")</f>
        <v>fate</v>
      </c>
      <c r="B513" t="str">
        <f>SUBSTITUTE(LOWER(Links!C513)," and ","AND")</f>
        <v>necessityANDcontingency</v>
      </c>
      <c r="C513">
        <f>Links!D513</f>
        <v>6</v>
      </c>
    </row>
    <row r="514" spans="1:3">
      <c r="A514" t="str">
        <f>SUBSTITUTE(LOWER(Links!B514)," and ","AND")</f>
        <v>fate</v>
      </c>
      <c r="B514" t="str">
        <f>SUBSTITUTE(LOWER(Links!C514)," and ","AND")</f>
        <v>liberty</v>
      </c>
      <c r="C514">
        <f>Links!D514</f>
        <v>5</v>
      </c>
    </row>
    <row r="515" spans="1:3">
      <c r="A515" t="str">
        <f>SUBSTITUTE(LOWER(Links!B515)," and ","AND")</f>
        <v>fate</v>
      </c>
      <c r="B515" t="str">
        <f>SUBSTITUTE(LOWER(Links!C515)," and ","AND")</f>
        <v>cause</v>
      </c>
      <c r="C515">
        <f>Links!D515</f>
        <v>7</v>
      </c>
    </row>
    <row r="516" spans="1:3">
      <c r="A516" t="str">
        <f>SUBSTITUTE(LOWER(Links!B516)," and ","AND")</f>
        <v>fate</v>
      </c>
      <c r="B516" t="str">
        <f>SUBSTITUTE(LOWER(Links!C516)," and ","AND")</f>
        <v>god</v>
      </c>
      <c r="C516">
        <f>Links!D516</f>
        <v>1</v>
      </c>
    </row>
    <row r="517" spans="1:3">
      <c r="A517" t="str">
        <f>SUBSTITUTE(LOWER(Links!B517)," and ","AND")</f>
        <v>fate</v>
      </c>
      <c r="B517" t="str">
        <f>SUBSTITUTE(LOWER(Links!C517)," and ","AND")</f>
        <v>prophecy</v>
      </c>
      <c r="C517">
        <f>Links!D517</f>
        <v>3</v>
      </c>
    </row>
    <row r="518" spans="1:3">
      <c r="A518" t="str">
        <f>SUBSTITUTE(LOWER(Links!B518)," and ","AND")</f>
        <v>fate</v>
      </c>
      <c r="B518" t="str">
        <f>SUBSTITUTE(LOWER(Links!C518)," and ","AND")</f>
        <v>nature</v>
      </c>
      <c r="C518">
        <f>Links!D518</f>
        <v>3</v>
      </c>
    </row>
    <row r="519" spans="1:3">
      <c r="A519" t="str">
        <f>SUBSTITUTE(LOWER(Links!B519)," and ","AND")</f>
        <v>fate</v>
      </c>
      <c r="B519" t="str">
        <f>SUBSTITUTE(LOWER(Links!C519)," and ","AND")</f>
        <v>world</v>
      </c>
      <c r="C519">
        <f>Links!D519</f>
        <v>4</v>
      </c>
    </row>
    <row r="520" spans="1:3">
      <c r="A520" t="str">
        <f>SUBSTITUTE(LOWER(Links!B520)," and ","AND")</f>
        <v>form</v>
      </c>
      <c r="B520" t="str">
        <f>SUBSTITUTE(LOWER(Links!C520)," and ","AND")</f>
        <v>change</v>
      </c>
      <c r="C520">
        <f>Links!D520</f>
        <v>4</v>
      </c>
    </row>
    <row r="521" spans="1:3">
      <c r="A521" t="str">
        <f>SUBSTITUTE(LOWER(Links!B521)," and ","AND")</f>
        <v>form</v>
      </c>
      <c r="B521" t="str">
        <f>SUBSTITUTE(LOWER(Links!C521)," and ","AND")</f>
        <v>eternity</v>
      </c>
      <c r="C521">
        <f>Links!D521</f>
        <v>3</v>
      </c>
    </row>
    <row r="522" spans="1:3">
      <c r="A522" t="str">
        <f>SUBSTITUTE(LOWER(Links!B522)," and ","AND")</f>
        <v>form</v>
      </c>
      <c r="B522" t="str">
        <f>SUBSTITUTE(LOWER(Links!C522)," and ","AND")</f>
        <v>idea</v>
      </c>
      <c r="C522">
        <f>Links!D522</f>
        <v>2</v>
      </c>
    </row>
    <row r="523" spans="1:3">
      <c r="A523" t="str">
        <f>SUBSTITUTE(LOWER(Links!B523)," and ","AND")</f>
        <v>form</v>
      </c>
      <c r="B523" t="str">
        <f>SUBSTITUTE(LOWER(Links!C523)," and ","AND")</f>
        <v>matter</v>
      </c>
      <c r="C523">
        <f>Links!D523</f>
        <v>9</v>
      </c>
    </row>
    <row r="524" spans="1:3">
      <c r="A524" t="str">
        <f>SUBSTITUTE(LOWER(Links!B524)," and ","AND")</f>
        <v>form</v>
      </c>
      <c r="B524" t="str">
        <f>SUBSTITUTE(LOWER(Links!C524)," and ","AND")</f>
        <v>being</v>
      </c>
      <c r="C524">
        <f>Links!D524</f>
        <v>8</v>
      </c>
    </row>
    <row r="525" spans="1:3">
      <c r="A525" t="str">
        <f>SUBSTITUTE(LOWER(Links!B525)," and ","AND")</f>
        <v>form</v>
      </c>
      <c r="B525" t="str">
        <f>SUBSTITUTE(LOWER(Links!C525)," and ","AND")</f>
        <v>space</v>
      </c>
      <c r="C525">
        <f>Links!D525</f>
        <v>1</v>
      </c>
    </row>
    <row r="526" spans="1:3">
      <c r="A526" t="str">
        <f>SUBSTITUTE(LOWER(Links!B526)," and ","AND")</f>
        <v>form</v>
      </c>
      <c r="B526" t="str">
        <f>SUBSTITUTE(LOWER(Links!C526)," and ","AND")</f>
        <v>world</v>
      </c>
      <c r="C526">
        <f>Links!D526</f>
        <v>1</v>
      </c>
    </row>
    <row r="527" spans="1:3">
      <c r="A527" t="str">
        <f>SUBSTITUTE(LOWER(Links!B527)," and ","AND")</f>
        <v>form</v>
      </c>
      <c r="B527" t="str">
        <f>SUBSTITUTE(LOWER(Links!C527)," and ","AND")</f>
        <v>mathematics</v>
      </c>
      <c r="C527">
        <f>Links!D527</f>
        <v>1</v>
      </c>
    </row>
    <row r="528" spans="1:3">
      <c r="A528" t="str">
        <f>SUBSTITUTE(LOWER(Links!B528)," and ","AND")</f>
        <v>form</v>
      </c>
      <c r="B528" t="str">
        <f>SUBSTITUTE(LOWER(Links!C528)," and ","AND")</f>
        <v>sameANDother</v>
      </c>
      <c r="C528">
        <f>Links!D528</f>
        <v>5</v>
      </c>
    </row>
    <row r="529" spans="1:3">
      <c r="A529" t="str">
        <f>SUBSTITUTE(LOWER(Links!B529)," and ","AND")</f>
        <v>form</v>
      </c>
      <c r="B529" t="str">
        <f>SUBSTITUTE(LOWER(Links!C529)," and ","AND")</f>
        <v>universalANDparticular</v>
      </c>
      <c r="C529">
        <f>Links!D529</f>
        <v>5</v>
      </c>
    </row>
    <row r="530" spans="1:3">
      <c r="A530" t="str">
        <f>SUBSTITUTE(LOWER(Links!B530)," and ","AND")</f>
        <v>form</v>
      </c>
      <c r="B530" t="str">
        <f>SUBSTITUTE(LOWER(Links!C530)," and ","AND")</f>
        <v>memoryANDimagination</v>
      </c>
      <c r="C530">
        <f>Links!D530</f>
        <v>3</v>
      </c>
    </row>
    <row r="531" spans="1:3">
      <c r="A531" t="str">
        <f>SUBSTITUTE(LOWER(Links!B531)," and ","AND")</f>
        <v>form</v>
      </c>
      <c r="B531" t="str">
        <f>SUBSTITUTE(LOWER(Links!C531)," and ","AND")</f>
        <v>sense</v>
      </c>
      <c r="C531">
        <f>Links!D531</f>
        <v>2</v>
      </c>
    </row>
    <row r="532" spans="1:3">
      <c r="A532" t="str">
        <f>SUBSTITUTE(LOWER(Links!B532)," and ","AND")</f>
        <v>form</v>
      </c>
      <c r="B532" t="str">
        <f>SUBSTITUTE(LOWER(Links!C532)," and ","AND")</f>
        <v>time</v>
      </c>
      <c r="C532">
        <f>Links!D532</f>
        <v>2</v>
      </c>
    </row>
    <row r="533" spans="1:3">
      <c r="A533" t="str">
        <f>SUBSTITUTE(LOWER(Links!B533)," and ","AND")</f>
        <v>form</v>
      </c>
      <c r="B533" t="str">
        <f>SUBSTITUTE(LOWER(Links!C533)," and ","AND")</f>
        <v>art</v>
      </c>
      <c r="C533">
        <f>Links!D533</f>
        <v>2</v>
      </c>
    </row>
    <row r="534" spans="1:3">
      <c r="A534" t="str">
        <f>SUBSTITUTE(LOWER(Links!B534)," and ","AND")</f>
        <v>form</v>
      </c>
      <c r="B534" t="str">
        <f>SUBSTITUTE(LOWER(Links!C534)," and ","AND")</f>
        <v>nature</v>
      </c>
      <c r="C534">
        <f>Links!D534</f>
        <v>2</v>
      </c>
    </row>
    <row r="535" spans="1:3">
      <c r="A535" t="str">
        <f>SUBSTITUTE(LOWER(Links!B535)," and ","AND")</f>
        <v>form</v>
      </c>
      <c r="B535" t="str">
        <f>SUBSTITUTE(LOWER(Links!C535)," and ","AND")</f>
        <v>god</v>
      </c>
      <c r="C535">
        <f>Links!D535</f>
        <v>1</v>
      </c>
    </row>
    <row r="536" spans="1:3">
      <c r="A536" t="str">
        <f>SUBSTITUTE(LOWER(Links!B536)," and ","AND")</f>
        <v>form</v>
      </c>
      <c r="B536" t="str">
        <f>SUBSTITUTE(LOWER(Links!C536)," and ","AND")</f>
        <v>lifeANDdeath</v>
      </c>
      <c r="C536">
        <f>Links!D536</f>
        <v>1</v>
      </c>
    </row>
    <row r="537" spans="1:3">
      <c r="A537" t="str">
        <f>SUBSTITUTE(LOWER(Links!B537)," and ","AND")</f>
        <v>form</v>
      </c>
      <c r="B537" t="str">
        <f>SUBSTITUTE(LOWER(Links!C537)," and ","AND")</f>
        <v>man</v>
      </c>
      <c r="C537">
        <f>Links!D537</f>
        <v>6</v>
      </c>
    </row>
    <row r="538" spans="1:3">
      <c r="A538" t="str">
        <f>SUBSTITUTE(LOWER(Links!B538)," and ","AND")</f>
        <v>form</v>
      </c>
      <c r="B538" t="str">
        <f>SUBSTITUTE(LOWER(Links!C538)," and ","AND")</f>
        <v>soul</v>
      </c>
      <c r="C538">
        <f>Links!D538</f>
        <v>1</v>
      </c>
    </row>
    <row r="539" spans="1:3">
      <c r="A539" t="str">
        <f>SUBSTITUTE(LOWER(Links!B539)," and ","AND")</f>
        <v>form</v>
      </c>
      <c r="B539" t="str">
        <f>SUBSTITUTE(LOWER(Links!C539)," and ","AND")</f>
        <v>definition</v>
      </c>
      <c r="C539">
        <f>Links!D539</f>
        <v>2</v>
      </c>
    </row>
    <row r="540" spans="1:3">
      <c r="A540" t="str">
        <f>SUBSTITUTE(LOWER(Links!B540)," and ","AND")</f>
        <v>god</v>
      </c>
      <c r="B540" t="str">
        <f>SUBSTITUTE(LOWER(Links!C540)," and ","AND")</f>
        <v>religion</v>
      </c>
      <c r="C540">
        <f>Links!D540</f>
        <v>9</v>
      </c>
    </row>
    <row r="541" spans="1:3">
      <c r="A541" t="str">
        <f>SUBSTITUTE(LOWER(Links!B541)," and ","AND")</f>
        <v>god</v>
      </c>
      <c r="B541" t="str">
        <f>SUBSTITUTE(LOWER(Links!C541)," and ","AND")</f>
        <v>theology</v>
      </c>
      <c r="C541">
        <f>Links!D541</f>
        <v>9</v>
      </c>
    </row>
    <row r="542" spans="1:3">
      <c r="A542" t="str">
        <f>SUBSTITUTE(LOWER(Links!B542)," and ","AND")</f>
        <v>god</v>
      </c>
      <c r="B542" t="str">
        <f>SUBSTITUTE(LOWER(Links!C542)," and ","AND")</f>
        <v>infinity</v>
      </c>
      <c r="C542">
        <f>Links!D542</f>
        <v>6</v>
      </c>
    </row>
    <row r="543" spans="1:3">
      <c r="A543" t="str">
        <f>SUBSTITUTE(LOWER(Links!B543)," and ","AND")</f>
        <v>god</v>
      </c>
      <c r="B543" t="str">
        <f>SUBSTITUTE(LOWER(Links!C543)," and ","AND")</f>
        <v>eternity</v>
      </c>
      <c r="C543">
        <f>Links!D543</f>
        <v>6</v>
      </c>
    </row>
    <row r="544" spans="1:3">
      <c r="A544" t="str">
        <f>SUBSTITUTE(LOWER(Links!B544)," and ","AND")</f>
        <v>god</v>
      </c>
      <c r="B544" t="str">
        <f>SUBSTITUTE(LOWER(Links!C544)," and ","AND")</f>
        <v>goodANDevil</v>
      </c>
      <c r="C544">
        <f>Links!D544</f>
        <v>6</v>
      </c>
    </row>
    <row r="545" spans="1:3">
      <c r="A545" t="str">
        <f>SUBSTITUTE(LOWER(Links!B545)," and ","AND")</f>
        <v>god</v>
      </c>
      <c r="B545" t="str">
        <f>SUBSTITUTE(LOWER(Links!C545)," and ","AND")</f>
        <v>angel</v>
      </c>
      <c r="C545">
        <f>Links!D545</f>
        <v>9</v>
      </c>
    </row>
    <row r="546" spans="1:3">
      <c r="A546" t="str">
        <f>SUBSTITUTE(LOWER(Links!B546)," and ","AND")</f>
        <v>god</v>
      </c>
      <c r="B546" t="str">
        <f>SUBSTITUTE(LOWER(Links!C546)," and ","AND")</f>
        <v>soul</v>
      </c>
      <c r="C546">
        <f>Links!D546</f>
        <v>6</v>
      </c>
    </row>
    <row r="547" spans="1:3">
      <c r="A547" t="str">
        <f>SUBSTITUTE(LOWER(Links!B547)," and ","AND")</f>
        <v>god</v>
      </c>
      <c r="B547" t="str">
        <f>SUBSTITUTE(LOWER(Links!C547)," and ","AND")</f>
        <v>sin</v>
      </c>
      <c r="C547">
        <f>Links!D547</f>
        <v>6</v>
      </c>
    </row>
    <row r="548" spans="1:3">
      <c r="A548" t="str">
        <f>SUBSTITUTE(LOWER(Links!B548)," and ","AND")</f>
        <v>god</v>
      </c>
      <c r="B548" t="str">
        <f>SUBSTITUTE(LOWER(Links!C548)," and ","AND")</f>
        <v>virtueANDvice</v>
      </c>
      <c r="C548">
        <f>Links!D548</f>
        <v>4</v>
      </c>
    </row>
    <row r="549" spans="1:3">
      <c r="A549" t="str">
        <f>SUBSTITUTE(LOWER(Links!B549)," and ","AND")</f>
        <v>god</v>
      </c>
      <c r="B549" t="str">
        <f>SUBSTITUTE(LOWER(Links!C549)," and ","AND")</f>
        <v>immortality</v>
      </c>
      <c r="C549">
        <f>Links!D549</f>
        <v>5</v>
      </c>
    </row>
    <row r="550" spans="1:3">
      <c r="A550" t="str">
        <f>SUBSTITUTE(LOWER(Links!B550)," and ","AND")</f>
        <v>god</v>
      </c>
      <c r="B550" t="str">
        <f>SUBSTITUTE(LOWER(Links!C550)," and ","AND")</f>
        <v>prophecy</v>
      </c>
      <c r="C550">
        <f>Links!D550</f>
        <v>7</v>
      </c>
    </row>
    <row r="551" spans="1:3">
      <c r="A551" t="str">
        <f>SUBSTITUTE(LOWER(Links!B551)," and ","AND")</f>
        <v>god</v>
      </c>
      <c r="B551" t="str">
        <f>SUBSTITUTE(LOWER(Links!C551)," and ","AND")</f>
        <v>signANDsymbol</v>
      </c>
      <c r="C551">
        <f>Links!D551</f>
        <v>5</v>
      </c>
    </row>
    <row r="552" spans="1:3">
      <c r="A552" t="str">
        <f>SUBSTITUTE(LOWER(Links!B552)," and ","AND")</f>
        <v>goodANDevil</v>
      </c>
      <c r="B552" t="str">
        <f>SUBSTITUTE(LOWER(Links!C552)," and ","AND")</f>
        <v>being</v>
      </c>
      <c r="C552">
        <f>Links!D552</f>
        <v>5</v>
      </c>
    </row>
    <row r="553" spans="1:3">
      <c r="A553" t="str">
        <f>SUBSTITUTE(LOWER(Links!B553)," and ","AND")</f>
        <v>goodANDevil</v>
      </c>
      <c r="B553" t="str">
        <f>SUBSTITUTE(LOWER(Links!C553)," and ","AND")</f>
        <v>cause</v>
      </c>
      <c r="C553">
        <f>Links!D553</f>
        <v>7</v>
      </c>
    </row>
    <row r="554" spans="1:3">
      <c r="A554" t="str">
        <f>SUBSTITUTE(LOWER(Links!B554)," and ","AND")</f>
        <v>goodANDevil</v>
      </c>
      <c r="B554" t="str">
        <f>SUBSTITUTE(LOWER(Links!C554)," and ","AND")</f>
        <v>change</v>
      </c>
      <c r="C554">
        <f>Links!D554</f>
        <v>5</v>
      </c>
    </row>
    <row r="555" spans="1:3">
      <c r="A555" t="str">
        <f>SUBSTITUTE(LOWER(Links!B555)," and ","AND")</f>
        <v>goodANDevil</v>
      </c>
      <c r="B555" t="str">
        <f>SUBSTITUTE(LOWER(Links!C555)," and ","AND")</f>
        <v>desire</v>
      </c>
      <c r="C555">
        <f>Links!D555</f>
        <v>6</v>
      </c>
    </row>
    <row r="556" spans="1:3">
      <c r="A556" t="str">
        <f>SUBSTITUTE(LOWER(Links!B556)," and ","AND")</f>
        <v>goodANDevil</v>
      </c>
      <c r="B556" t="str">
        <f>SUBSTITUTE(LOWER(Links!C556)," and ","AND")</f>
        <v>god</v>
      </c>
      <c r="C556">
        <f>Links!D556</f>
        <v>2</v>
      </c>
    </row>
    <row r="557" spans="1:3">
      <c r="A557" t="str">
        <f>SUBSTITUTE(LOWER(Links!B557)," and ","AND")</f>
        <v>goodANDevil</v>
      </c>
      <c r="B557" t="str">
        <f>SUBSTITUTE(LOWER(Links!C557)," and ","AND")</f>
        <v>world</v>
      </c>
      <c r="C557">
        <f>Links!D557</f>
        <v>1</v>
      </c>
    </row>
    <row r="558" spans="1:3">
      <c r="A558" t="str">
        <f>SUBSTITUTE(LOWER(Links!B558)," and ","AND")</f>
        <v>goodANDevil</v>
      </c>
      <c r="B558" t="str">
        <f>SUBSTITUTE(LOWER(Links!C558)," and ","AND")</f>
        <v>beauty</v>
      </c>
      <c r="C558">
        <f>Links!D558</f>
        <v>1</v>
      </c>
    </row>
    <row r="559" spans="1:3">
      <c r="A559" t="str">
        <f>SUBSTITUTE(LOWER(Links!B559)," and ","AND")</f>
        <v>goodANDevil</v>
      </c>
      <c r="B559" t="str">
        <f>SUBSTITUTE(LOWER(Links!C559)," and ","AND")</f>
        <v>truth</v>
      </c>
      <c r="C559">
        <f>Links!D559</f>
        <v>2</v>
      </c>
    </row>
    <row r="560" spans="1:3">
      <c r="A560" t="str">
        <f>SUBSTITUTE(LOWER(Links!B560)," and ","AND")</f>
        <v>goodANDevil</v>
      </c>
      <c r="B560" t="str">
        <f>SUBSTITUTE(LOWER(Links!C560)," and ","AND")</f>
        <v>will</v>
      </c>
      <c r="C560">
        <f>Links!D560</f>
        <v>5</v>
      </c>
    </row>
    <row r="561" spans="1:3">
      <c r="A561" t="str">
        <f>SUBSTITUTE(LOWER(Links!B561)," and ","AND")</f>
        <v>goodANDevil</v>
      </c>
      <c r="B561" t="str">
        <f>SUBSTITUTE(LOWER(Links!C561)," and ","AND")</f>
        <v>justice</v>
      </c>
      <c r="C561">
        <f>Links!D561</f>
        <v>6</v>
      </c>
    </row>
    <row r="562" spans="1:3">
      <c r="A562" t="str">
        <f>SUBSTITUTE(LOWER(Links!B562)," and ","AND")</f>
        <v>goodANDevil</v>
      </c>
      <c r="B562" t="str">
        <f>SUBSTITUTE(LOWER(Links!C562)," and ","AND")</f>
        <v>love</v>
      </c>
      <c r="C562">
        <f>Links!D562</f>
        <v>3</v>
      </c>
    </row>
    <row r="563" spans="1:3">
      <c r="A563" t="str">
        <f>SUBSTITUTE(LOWER(Links!B563)," and ","AND")</f>
        <v>goodANDevil</v>
      </c>
      <c r="B563" t="str">
        <f>SUBSTITUTE(LOWER(Links!C563)," and ","AND")</f>
        <v>punishment</v>
      </c>
      <c r="C563">
        <f>Links!D563</f>
        <v>7</v>
      </c>
    </row>
    <row r="564" spans="1:3">
      <c r="A564" t="str">
        <f>SUBSTITUTE(LOWER(Links!B564)," and ","AND")</f>
        <v>goodANDevil</v>
      </c>
      <c r="B564" t="str">
        <f>SUBSTITUTE(LOWER(Links!C564)," and ","AND")</f>
        <v>sin</v>
      </c>
      <c r="C564">
        <f>Links!D564</f>
        <v>8</v>
      </c>
    </row>
    <row r="565" spans="1:3">
      <c r="A565" t="str">
        <f>SUBSTITUTE(LOWER(Links!B565)," and ","AND")</f>
        <v>goodANDevil</v>
      </c>
      <c r="B565" t="str">
        <f>SUBSTITUTE(LOWER(Links!C565)," and ","AND")</f>
        <v>duty</v>
      </c>
      <c r="C565">
        <f>Links!D565</f>
        <v>5</v>
      </c>
    </row>
    <row r="566" spans="1:3">
      <c r="A566" t="str">
        <f>SUBSTITUTE(LOWER(Links!B566)," and ","AND")</f>
        <v>goodANDevil</v>
      </c>
      <c r="B566" t="str">
        <f>SUBSTITUTE(LOWER(Links!C566)," and ","AND")</f>
        <v>mind</v>
      </c>
      <c r="C566">
        <f>Links!D566</f>
        <v>5</v>
      </c>
    </row>
    <row r="567" spans="1:3">
      <c r="A567" t="str">
        <f>SUBSTITUTE(LOWER(Links!B567)," and ","AND")</f>
        <v>goodANDevil</v>
      </c>
      <c r="B567" t="str">
        <f>SUBSTITUTE(LOWER(Links!C567)," and ","AND")</f>
        <v>nature</v>
      </c>
      <c r="C567">
        <f>Links!D567</f>
        <v>4</v>
      </c>
    </row>
    <row r="568" spans="1:3">
      <c r="A568" t="str">
        <f>SUBSTITUTE(LOWER(Links!B568)," and ","AND")</f>
        <v>goodANDevil</v>
      </c>
      <c r="B568" t="str">
        <f>SUBSTITUTE(LOWER(Links!C568)," and ","AND")</f>
        <v>pleasureANDpain</v>
      </c>
      <c r="C568">
        <f>Links!D568</f>
        <v>6</v>
      </c>
    </row>
    <row r="569" spans="1:3">
      <c r="A569" t="str">
        <f>SUBSTITUTE(LOWER(Links!B569)," and ","AND")</f>
        <v>goodANDevil</v>
      </c>
      <c r="B569" t="str">
        <f>SUBSTITUTE(LOWER(Links!C569)," and ","AND")</f>
        <v>happiness</v>
      </c>
      <c r="C569">
        <f>Links!D569</f>
        <v>4</v>
      </c>
    </row>
    <row r="570" spans="1:3">
      <c r="A570" t="str">
        <f>SUBSTITUTE(LOWER(Links!B570)," and ","AND")</f>
        <v>goodANDevil</v>
      </c>
      <c r="B570" t="str">
        <f>SUBSTITUTE(LOWER(Links!C570)," and ","AND")</f>
        <v>honor</v>
      </c>
      <c r="C570">
        <f>Links!D570</f>
        <v>6</v>
      </c>
    </row>
    <row r="571" spans="1:3">
      <c r="A571" t="str">
        <f>SUBSTITUTE(LOWER(Links!B571)," and ","AND")</f>
        <v>goodANDevil</v>
      </c>
      <c r="B571" t="str">
        <f>SUBSTITUTE(LOWER(Links!C571)," and ","AND")</f>
        <v>knowledge</v>
      </c>
      <c r="C571">
        <f>Links!D571</f>
        <v>4</v>
      </c>
    </row>
    <row r="572" spans="1:3">
      <c r="A572" t="str">
        <f>SUBSTITUTE(LOWER(Links!B572)," and ","AND")</f>
        <v>goodANDevil</v>
      </c>
      <c r="B572" t="str">
        <f>SUBSTITUTE(LOWER(Links!C572)," and ","AND")</f>
        <v>virtueANDvice</v>
      </c>
      <c r="C572">
        <f>Links!D572</f>
        <v>8</v>
      </c>
    </row>
    <row r="573" spans="1:3">
      <c r="A573" t="str">
        <f>SUBSTITUTE(LOWER(Links!B573)," and ","AND")</f>
        <v>goodANDevil</v>
      </c>
      <c r="B573" t="str">
        <f>SUBSTITUTE(LOWER(Links!C573)," and ","AND")</f>
        <v>wealth</v>
      </c>
      <c r="C573">
        <f>Links!D573</f>
        <v>4</v>
      </c>
    </row>
    <row r="574" spans="1:3">
      <c r="A574" t="str">
        <f>SUBSTITUTE(LOWER(Links!B574)," and ","AND")</f>
        <v>goodANDevil</v>
      </c>
      <c r="B574" t="str">
        <f>SUBSTITUTE(LOWER(Links!C574)," and ","AND")</f>
        <v>wisdom</v>
      </c>
      <c r="C574">
        <f>Links!D574</f>
        <v>3</v>
      </c>
    </row>
    <row r="575" spans="1:3">
      <c r="A575" t="str">
        <f>SUBSTITUTE(LOWER(Links!B575)," and ","AND")</f>
        <v>goodANDevil</v>
      </c>
      <c r="B575" t="str">
        <f>SUBSTITUTE(LOWER(Links!C575)," and ","AND")</f>
        <v>labor</v>
      </c>
      <c r="C575">
        <f>Links!D575</f>
        <v>2</v>
      </c>
    </row>
    <row r="576" spans="1:3">
      <c r="A576" t="str">
        <f>SUBSTITUTE(LOWER(Links!B576)," and ","AND")</f>
        <v>goodANDevil</v>
      </c>
      <c r="B576" t="str">
        <f>SUBSTITUTE(LOWER(Links!C576)," and ","AND")</f>
        <v>citizen</v>
      </c>
      <c r="C576">
        <f>Links!D576</f>
        <v>4</v>
      </c>
    </row>
    <row r="577" spans="1:3">
      <c r="A577" t="str">
        <f>SUBSTITUTE(LOWER(Links!B577)," and ","AND")</f>
        <v>goodANDevil</v>
      </c>
      <c r="B577" t="str">
        <f>SUBSTITUTE(LOWER(Links!C577)," and ","AND")</f>
        <v>state</v>
      </c>
      <c r="C577">
        <f>Links!D577</f>
        <v>4</v>
      </c>
    </row>
    <row r="578" spans="1:3">
      <c r="A578" t="str">
        <f>SUBSTITUTE(LOWER(Links!B578)," and ","AND")</f>
        <v>goodANDevil</v>
      </c>
      <c r="B578" t="str">
        <f>SUBSTITUTE(LOWER(Links!C578)," and ","AND")</f>
        <v>customANDconvention</v>
      </c>
      <c r="C578">
        <f>Links!D578</f>
        <v>5</v>
      </c>
    </row>
    <row r="579" spans="1:3">
      <c r="A579" t="str">
        <f>SUBSTITUTE(LOWER(Links!B579)," and ","AND")</f>
        <v>goodANDevil</v>
      </c>
      <c r="B579" t="str">
        <f>SUBSTITUTE(LOWER(Links!C579)," and ","AND")</f>
        <v>opinion</v>
      </c>
      <c r="C579">
        <f>Links!D579</f>
        <v>3</v>
      </c>
    </row>
    <row r="580" spans="1:3">
      <c r="A580" t="str">
        <f>SUBSTITUTE(LOWER(Links!B580)," and ","AND")</f>
        <v>goodANDevil</v>
      </c>
      <c r="B580" t="str">
        <f>SUBSTITUTE(LOWER(Links!C580)," and ","AND")</f>
        <v>relation</v>
      </c>
      <c r="C580">
        <f>Links!D580</f>
        <v>2</v>
      </c>
    </row>
    <row r="581" spans="1:3">
      <c r="A581" t="str">
        <f>SUBSTITUTE(LOWER(Links!B581)," and ","AND")</f>
        <v>goodANDevil</v>
      </c>
      <c r="B581" t="str">
        <f>SUBSTITUTE(LOWER(Links!C581)," and ","AND")</f>
        <v>universalANDparticular</v>
      </c>
      <c r="C581">
        <f>Links!D581</f>
        <v>2</v>
      </c>
    </row>
    <row r="582" spans="1:3">
      <c r="A582" t="str">
        <f>SUBSTITUTE(LOWER(Links!B582)," and ","AND")</f>
        <v>goodANDevil</v>
      </c>
      <c r="B582" t="str">
        <f>SUBSTITUTE(LOWER(Links!C582)," and ","AND")</f>
        <v>philosophy</v>
      </c>
      <c r="C582">
        <f>Links!D582</f>
        <v>2</v>
      </c>
    </row>
    <row r="583" spans="1:3">
      <c r="A583" t="str">
        <f>SUBSTITUTE(LOWER(Links!B583)," and ","AND")</f>
        <v>goodANDevil</v>
      </c>
      <c r="B583" t="str">
        <f>SUBSTITUTE(LOWER(Links!C583)," and ","AND")</f>
        <v>science</v>
      </c>
      <c r="C583">
        <f>Links!D583</f>
        <v>1</v>
      </c>
    </row>
    <row r="584" spans="1:3">
      <c r="A584" t="str">
        <f>SUBSTITUTE(LOWER(Links!B584)," and ","AND")</f>
        <v>goodANDevil</v>
      </c>
      <c r="B584" t="str">
        <f>SUBSTITUTE(LOWER(Links!C584)," and ","AND")</f>
        <v>art</v>
      </c>
      <c r="C584">
        <f>Links!D584</f>
        <v>1</v>
      </c>
    </row>
    <row r="585" spans="1:3">
      <c r="A585" t="str">
        <f>SUBSTITUTE(LOWER(Links!B585)," and ","AND")</f>
        <v>government</v>
      </c>
      <c r="B585" t="str">
        <f>SUBSTITUTE(LOWER(Links!C585)," and ","AND")</f>
        <v>state</v>
      </c>
      <c r="C585">
        <f>Links!D585</f>
        <v>9</v>
      </c>
    </row>
    <row r="586" spans="1:3">
      <c r="A586" t="str">
        <f>SUBSTITUTE(LOWER(Links!B586)," and ","AND")</f>
        <v>government</v>
      </c>
      <c r="B586" t="str">
        <f>SUBSTITUTE(LOWER(Links!C586)," and ","AND")</f>
        <v>family</v>
      </c>
      <c r="C586">
        <f>Links!D586</f>
        <v>7</v>
      </c>
    </row>
    <row r="587" spans="1:3">
      <c r="A587" t="str">
        <f>SUBSTITUTE(LOWER(Links!B587)," and ","AND")</f>
        <v>government</v>
      </c>
      <c r="B587" t="str">
        <f>SUBSTITUTE(LOWER(Links!C587)," and ","AND")</f>
        <v>god</v>
      </c>
      <c r="C587">
        <f>Links!D587</f>
        <v>1</v>
      </c>
    </row>
    <row r="588" spans="1:3">
      <c r="A588" t="str">
        <f>SUBSTITUTE(LOWER(Links!B588)," and ","AND")</f>
        <v>government</v>
      </c>
      <c r="B588" t="str">
        <f>SUBSTITUTE(LOWER(Links!C588)," and ","AND")</f>
        <v>world</v>
      </c>
      <c r="C588">
        <f>Links!D588</f>
        <v>1</v>
      </c>
    </row>
    <row r="589" spans="1:3">
      <c r="A589" t="str">
        <f>SUBSTITUTE(LOWER(Links!B589)," and ","AND")</f>
        <v>government</v>
      </c>
      <c r="B589" t="str">
        <f>SUBSTITUTE(LOWER(Links!C589)," and ","AND")</f>
        <v>religion</v>
      </c>
      <c r="C589">
        <f>Links!D589</f>
        <v>1</v>
      </c>
    </row>
    <row r="590" spans="1:3">
      <c r="A590" t="str">
        <f>SUBSTITUTE(LOWER(Links!B590)," and ","AND")</f>
        <v>government</v>
      </c>
      <c r="B590" t="str">
        <f>SUBSTITUTE(LOWER(Links!C590)," and ","AND")</f>
        <v>wealth</v>
      </c>
      <c r="C590">
        <f>Links!D590</f>
        <v>5</v>
      </c>
    </row>
    <row r="591" spans="1:3">
      <c r="A591" t="str">
        <f>SUBSTITUTE(LOWER(Links!B591)," and ","AND")</f>
        <v>government</v>
      </c>
      <c r="B591" t="str">
        <f>SUBSTITUTE(LOWER(Links!C591)," and ","AND")</f>
        <v>liberty</v>
      </c>
      <c r="C591">
        <f>Links!D591</f>
        <v>5</v>
      </c>
    </row>
    <row r="592" spans="1:3">
      <c r="A592" t="str">
        <f>SUBSTITUTE(LOWER(Links!B592)," and ","AND")</f>
        <v>government</v>
      </c>
      <c r="B592" t="str">
        <f>SUBSTITUTE(LOWER(Links!C592)," and ","AND")</f>
        <v>tyranny</v>
      </c>
      <c r="C592">
        <f>Links!D592</f>
        <v>9</v>
      </c>
    </row>
    <row r="593" spans="1:3">
      <c r="A593" t="str">
        <f>SUBSTITUTE(LOWER(Links!B593)," and ","AND")</f>
        <v>government</v>
      </c>
      <c r="B593" t="str">
        <f>SUBSTITUTE(LOWER(Links!C593)," and ","AND")</f>
        <v>democracy</v>
      </c>
      <c r="C593">
        <f>Links!D593</f>
        <v>9</v>
      </c>
    </row>
    <row r="594" spans="1:3">
      <c r="A594" t="str">
        <f>SUBSTITUTE(LOWER(Links!B594)," and ","AND")</f>
        <v>government</v>
      </c>
      <c r="B594" t="str">
        <f>SUBSTITUTE(LOWER(Links!C594)," and ","AND")</f>
        <v>law</v>
      </c>
      <c r="C594">
        <f>Links!D594</f>
        <v>9</v>
      </c>
    </row>
    <row r="595" spans="1:3">
      <c r="A595" t="str">
        <f>SUBSTITUTE(LOWER(Links!B595)," and ","AND")</f>
        <v>government</v>
      </c>
      <c r="B595" t="str">
        <f>SUBSTITUTE(LOWER(Links!C595)," and ","AND")</f>
        <v>justice</v>
      </c>
      <c r="C595">
        <f>Links!D595</f>
        <v>6</v>
      </c>
    </row>
    <row r="596" spans="1:3">
      <c r="A596" t="str">
        <f>SUBSTITUTE(LOWER(Links!B596)," and ","AND")</f>
        <v>government</v>
      </c>
      <c r="B596" t="str">
        <f>SUBSTITUTE(LOWER(Links!C596)," and ","AND")</f>
        <v>warANDpeace</v>
      </c>
      <c r="C596">
        <f>Links!D596</f>
        <v>9</v>
      </c>
    </row>
    <row r="597" spans="1:3">
      <c r="A597" t="str">
        <f>SUBSTITUTE(LOWER(Links!B597)," and ","AND")</f>
        <v>government</v>
      </c>
      <c r="B597" t="str">
        <f>SUBSTITUTE(LOWER(Links!C597)," and ","AND")</f>
        <v>monarchy</v>
      </c>
      <c r="C597">
        <f>Links!D597</f>
        <v>9</v>
      </c>
    </row>
    <row r="598" spans="1:3">
      <c r="A598" t="str">
        <f>SUBSTITUTE(LOWER(Links!B598)," and ","AND")</f>
        <v>government</v>
      </c>
      <c r="B598" t="str">
        <f>SUBSTITUTE(LOWER(Links!C598)," and ","AND")</f>
        <v>revolution</v>
      </c>
      <c r="C598">
        <f>Links!D598</f>
        <v>9</v>
      </c>
    </row>
    <row r="599" spans="1:3">
      <c r="A599" t="str">
        <f>SUBSTITUTE(LOWER(Links!B599)," and ","AND")</f>
        <v>government</v>
      </c>
      <c r="B599" t="str">
        <f>SUBSTITUTE(LOWER(Links!C599)," and ","AND")</f>
        <v>slavery</v>
      </c>
      <c r="C599">
        <f>Links!D599</f>
        <v>4</v>
      </c>
    </row>
    <row r="600" spans="1:3">
      <c r="A600" t="str">
        <f>SUBSTITUTE(LOWER(Links!B600)," and ","AND")</f>
        <v>government</v>
      </c>
      <c r="B600" t="str">
        <f>SUBSTITUTE(LOWER(Links!C600)," and ","AND")</f>
        <v>oligarchy</v>
      </c>
      <c r="C600">
        <f>Links!D600</f>
        <v>9</v>
      </c>
    </row>
    <row r="601" spans="1:3">
      <c r="A601" t="str">
        <f>SUBSTITUTE(LOWER(Links!B601)," and ","AND")</f>
        <v>government</v>
      </c>
      <c r="B601" t="str">
        <f>SUBSTITUTE(LOWER(Links!C601)," and ","AND")</f>
        <v>constitution</v>
      </c>
      <c r="C601">
        <f>Links!D601</f>
        <v>7</v>
      </c>
    </row>
    <row r="602" spans="1:3">
      <c r="A602" t="str">
        <f>SUBSTITUTE(LOWER(Links!B602)," and ","AND")</f>
        <v>government</v>
      </c>
      <c r="B602" t="str">
        <f>SUBSTITUTE(LOWER(Links!C602)," and ","AND")</f>
        <v>progress</v>
      </c>
      <c r="C602">
        <f>Links!D602</f>
        <v>4</v>
      </c>
    </row>
    <row r="603" spans="1:3">
      <c r="A603" t="str">
        <f>SUBSTITUTE(LOWER(Links!B603)," and ","AND")</f>
        <v>government</v>
      </c>
      <c r="B603" t="str">
        <f>SUBSTITUTE(LOWER(Links!C603)," and ","AND")</f>
        <v>prudence</v>
      </c>
      <c r="C603">
        <f>Links!D603</f>
        <v>3</v>
      </c>
    </row>
    <row r="604" spans="1:3">
      <c r="A604" t="str">
        <f>SUBSTITUTE(LOWER(Links!B604)," and ","AND")</f>
        <v>government</v>
      </c>
      <c r="B604" t="str">
        <f>SUBSTITUTE(LOWER(Links!C604)," and ","AND")</f>
        <v>education</v>
      </c>
      <c r="C604">
        <f>Links!D604</f>
        <v>2</v>
      </c>
    </row>
    <row r="605" spans="1:3">
      <c r="A605" t="str">
        <f>SUBSTITUTE(LOWER(Links!B605)," and ","AND")</f>
        <v>government</v>
      </c>
      <c r="B605" t="str">
        <f>SUBSTITUTE(LOWER(Links!C605)," and ","AND")</f>
        <v>knowledge</v>
      </c>
      <c r="C605">
        <f>Links!D605</f>
        <v>2</v>
      </c>
    </row>
    <row r="606" spans="1:3">
      <c r="A606" t="str">
        <f>SUBSTITUTE(LOWER(Links!B606)," and ","AND")</f>
        <v>government</v>
      </c>
      <c r="B606" t="str">
        <f>SUBSTITUTE(LOWER(Links!C606)," and ","AND")</f>
        <v>rhetoric</v>
      </c>
      <c r="C606">
        <f>Links!D606</f>
        <v>3</v>
      </c>
    </row>
    <row r="607" spans="1:3">
      <c r="A607" t="str">
        <f>SUBSTITUTE(LOWER(Links!B607)," and ","AND")</f>
        <v>government</v>
      </c>
      <c r="B607" t="str">
        <f>SUBSTITUTE(LOWER(Links!C607)," and ","AND")</f>
        <v>philosophy</v>
      </c>
      <c r="C607">
        <f>Links!D607</f>
        <v>1</v>
      </c>
    </row>
    <row r="608" spans="1:3">
      <c r="A608" t="str">
        <f>SUBSTITUTE(LOWER(Links!B608)," and ","AND")</f>
        <v>government</v>
      </c>
      <c r="B608" t="str">
        <f>SUBSTITUTE(LOWER(Links!C608)," and ","AND")</f>
        <v>science</v>
      </c>
      <c r="C608">
        <f>Links!D608</f>
        <v>1</v>
      </c>
    </row>
    <row r="609" spans="1:3">
      <c r="A609" t="str">
        <f>SUBSTITUTE(LOWER(Links!B609)," and ","AND")</f>
        <v>habit</v>
      </c>
      <c r="B609" t="str">
        <f>SUBSTITUTE(LOWER(Links!C609)," and ","AND")</f>
        <v>being</v>
      </c>
      <c r="C609">
        <f>Links!D609</f>
        <v>7</v>
      </c>
    </row>
    <row r="610" spans="1:3">
      <c r="A610" t="str">
        <f>SUBSTITUTE(LOWER(Links!B610)," and ","AND")</f>
        <v>habit</v>
      </c>
      <c r="B610" t="str">
        <f>SUBSTITUTE(LOWER(Links!C610)," and ","AND")</f>
        <v>matter</v>
      </c>
      <c r="C610">
        <f>Links!D610</f>
        <v>1</v>
      </c>
    </row>
    <row r="611" spans="1:3">
      <c r="A611" t="str">
        <f>SUBSTITUTE(LOWER(Links!B611)," and ","AND")</f>
        <v>habit</v>
      </c>
      <c r="B611" t="str">
        <f>SUBSTITUTE(LOWER(Links!C611)," and ","AND")</f>
        <v>mind</v>
      </c>
      <c r="C611">
        <f>Links!D611</f>
        <v>7</v>
      </c>
    </row>
    <row r="612" spans="1:3">
      <c r="A612" t="str">
        <f>SUBSTITUTE(LOWER(Links!B612)," and ","AND")</f>
        <v>habit</v>
      </c>
      <c r="B612" t="str">
        <f>SUBSTITUTE(LOWER(Links!C612)," and ","AND")</f>
        <v>nature</v>
      </c>
      <c r="C612">
        <f>Links!D612</f>
        <v>2</v>
      </c>
    </row>
    <row r="613" spans="1:3">
      <c r="A613" t="str">
        <f>SUBSTITUTE(LOWER(Links!B613)," and ","AND")</f>
        <v>habit</v>
      </c>
      <c r="B613" t="str">
        <f>SUBSTITUTE(LOWER(Links!C613)," and ","AND")</f>
        <v>animal</v>
      </c>
      <c r="C613">
        <f>Links!D613</f>
        <v>3</v>
      </c>
    </row>
    <row r="614" spans="1:3">
      <c r="A614" t="str">
        <f>SUBSTITUTE(LOWER(Links!B614)," and ","AND")</f>
        <v>habit</v>
      </c>
      <c r="B614" t="str">
        <f>SUBSTITUTE(LOWER(Links!C614)," and ","AND")</f>
        <v>lifeANDdeath</v>
      </c>
      <c r="C614">
        <f>Links!D614</f>
        <v>2</v>
      </c>
    </row>
    <row r="615" spans="1:3">
      <c r="A615" t="str">
        <f>SUBSTITUTE(LOWER(Links!B615)," and ","AND")</f>
        <v>habit</v>
      </c>
      <c r="B615" t="str">
        <f>SUBSTITUTE(LOWER(Links!C615)," and ","AND")</f>
        <v>man</v>
      </c>
      <c r="C615">
        <f>Links!D615</f>
        <v>5</v>
      </c>
    </row>
    <row r="616" spans="1:3">
      <c r="A616" t="str">
        <f>SUBSTITUTE(LOWER(Links!B616)," and ","AND")</f>
        <v>habit</v>
      </c>
      <c r="B616" t="str">
        <f>SUBSTITUTE(LOWER(Links!C616)," and ","AND")</f>
        <v>soul</v>
      </c>
      <c r="C616">
        <f>Links!D616</f>
        <v>1</v>
      </c>
    </row>
    <row r="617" spans="1:3">
      <c r="A617" t="str">
        <f>SUBSTITUTE(LOWER(Links!B617)," and ","AND")</f>
        <v>habit</v>
      </c>
      <c r="B617" t="str">
        <f>SUBSTITUTE(LOWER(Links!C617)," and ","AND")</f>
        <v>virtueANDvice</v>
      </c>
      <c r="C617">
        <f>Links!D617</f>
        <v>1</v>
      </c>
    </row>
    <row r="618" spans="1:3">
      <c r="A618" t="str">
        <f>SUBSTITUTE(LOWER(Links!B618)," and ","AND")</f>
        <v>habit</v>
      </c>
      <c r="B618" t="str">
        <f>SUBSTITUTE(LOWER(Links!C618)," and ","AND")</f>
        <v>desire</v>
      </c>
      <c r="C618">
        <f>Links!D618</f>
        <v>2</v>
      </c>
    </row>
    <row r="619" spans="1:3">
      <c r="A619" t="str">
        <f>SUBSTITUTE(LOWER(Links!B619)," and ","AND")</f>
        <v>habit</v>
      </c>
      <c r="B619" t="str">
        <f>SUBSTITUTE(LOWER(Links!C619)," and ","AND")</f>
        <v>emotion</v>
      </c>
      <c r="C619">
        <f>Links!D619</f>
        <v>2</v>
      </c>
    </row>
    <row r="620" spans="1:3">
      <c r="A620" t="str">
        <f>SUBSTITUTE(LOWER(Links!B620)," and ","AND")</f>
        <v>habit</v>
      </c>
      <c r="B620" t="str">
        <f>SUBSTITUTE(LOWER(Links!C620)," and ","AND")</f>
        <v>evolution</v>
      </c>
      <c r="C620">
        <f>Links!D620</f>
        <v>6</v>
      </c>
    </row>
    <row r="621" spans="1:3">
      <c r="A621" t="str">
        <f>SUBSTITUTE(LOWER(Links!B621)," and ","AND")</f>
        <v>habit</v>
      </c>
      <c r="B621" t="str">
        <f>SUBSTITUTE(LOWER(Links!C621)," and ","AND")</f>
        <v>sense</v>
      </c>
      <c r="C621">
        <f>Links!D621</f>
        <v>4</v>
      </c>
    </row>
    <row r="622" spans="1:3">
      <c r="A622" t="str">
        <f>SUBSTITUTE(LOWER(Links!B622)," and ","AND")</f>
        <v>habit</v>
      </c>
      <c r="B622" t="str">
        <f>SUBSTITUTE(LOWER(Links!C622)," and ","AND")</f>
        <v>education</v>
      </c>
      <c r="C622">
        <f>Links!D622</f>
        <v>2</v>
      </c>
    </row>
    <row r="623" spans="1:3">
      <c r="A623" t="str">
        <f>SUBSTITUTE(LOWER(Links!B623)," and ","AND")</f>
        <v>habit</v>
      </c>
      <c r="B623" t="str">
        <f>SUBSTITUTE(LOWER(Links!C623)," and ","AND")</f>
        <v>law</v>
      </c>
      <c r="C623">
        <f>Links!D623</f>
        <v>2</v>
      </c>
    </row>
    <row r="624" spans="1:3">
      <c r="A624" t="str">
        <f>SUBSTITUTE(LOWER(Links!B624)," and ","AND")</f>
        <v>habit</v>
      </c>
      <c r="B624" t="str">
        <f>SUBSTITUTE(LOWER(Links!C624)," and ","AND")</f>
        <v>prudence</v>
      </c>
      <c r="C624">
        <f>Links!D624</f>
        <v>4</v>
      </c>
    </row>
    <row r="625" spans="1:3">
      <c r="A625" t="str">
        <f>SUBSTITUTE(LOWER(Links!B625)," and ","AND")</f>
        <v>habit</v>
      </c>
      <c r="B625" t="str">
        <f>SUBSTITUTE(LOWER(Links!C625)," and ","AND")</f>
        <v>science</v>
      </c>
      <c r="C625">
        <f>Links!D625</f>
        <v>1</v>
      </c>
    </row>
    <row r="626" spans="1:3">
      <c r="A626" t="str">
        <f>SUBSTITUTE(LOWER(Links!B626)," and ","AND")</f>
        <v>habit</v>
      </c>
      <c r="B626" t="str">
        <f>SUBSTITUTE(LOWER(Links!C626)," and ","AND")</f>
        <v>wisdom</v>
      </c>
      <c r="C626">
        <f>Links!D626</f>
        <v>2</v>
      </c>
    </row>
    <row r="627" spans="1:3">
      <c r="A627" t="str">
        <f>SUBSTITUTE(LOWER(Links!B627)," and ","AND")</f>
        <v>habit</v>
      </c>
      <c r="B627" t="str">
        <f>SUBSTITUTE(LOWER(Links!C627)," and ","AND")</f>
        <v>courage</v>
      </c>
      <c r="C627">
        <f>Links!D627</f>
        <v>6</v>
      </c>
    </row>
    <row r="628" spans="1:3">
      <c r="A628" t="str">
        <f>SUBSTITUTE(LOWER(Links!B628)," and ","AND")</f>
        <v>habit</v>
      </c>
      <c r="B628" t="str">
        <f>SUBSTITUTE(LOWER(Links!C628)," and ","AND")</f>
        <v>temperance</v>
      </c>
      <c r="C628">
        <f>Links!D628</f>
        <v>5</v>
      </c>
    </row>
    <row r="629" spans="1:3">
      <c r="A629" t="str">
        <f>SUBSTITUTE(LOWER(Links!B629)," and ","AND")</f>
        <v>habit</v>
      </c>
      <c r="B629" t="str">
        <f>SUBSTITUTE(LOWER(Links!C629)," and ","AND")</f>
        <v>love</v>
      </c>
      <c r="C629">
        <f>Links!D629</f>
        <v>1</v>
      </c>
    </row>
    <row r="630" spans="1:3">
      <c r="A630" t="str">
        <f>SUBSTITUTE(LOWER(Links!B630)," and ","AND")</f>
        <v>habit</v>
      </c>
      <c r="B630" t="str">
        <f>SUBSTITUTE(LOWER(Links!C630)," and ","AND")</f>
        <v>religion</v>
      </c>
      <c r="C630">
        <f>Links!D630</f>
        <v>1</v>
      </c>
    </row>
    <row r="631" spans="1:3">
      <c r="A631" t="str">
        <f>SUBSTITUTE(LOWER(Links!B631)," and ","AND")</f>
        <v>habit</v>
      </c>
      <c r="B631" t="str">
        <f>SUBSTITUTE(LOWER(Links!C631)," and ","AND")</f>
        <v>god</v>
      </c>
      <c r="C631">
        <f>Links!D631</f>
        <v>1</v>
      </c>
    </row>
    <row r="632" spans="1:3">
      <c r="A632" t="str">
        <f>SUBSTITUTE(LOWER(Links!B632)," and ","AND")</f>
        <v>habit</v>
      </c>
      <c r="B632" t="str">
        <f>SUBSTITUTE(LOWER(Links!C632)," and ","AND")</f>
        <v>sin</v>
      </c>
      <c r="C632">
        <f>Links!D632</f>
        <v>1</v>
      </c>
    </row>
    <row r="633" spans="1:3">
      <c r="A633" t="str">
        <f>SUBSTITUTE(LOWER(Links!B633)," and ","AND")</f>
        <v>habit</v>
      </c>
      <c r="B633" t="str">
        <f>SUBSTITUTE(LOWER(Links!C633)," and ","AND")</f>
        <v>will</v>
      </c>
      <c r="C633">
        <f>Links!D633</f>
        <v>6</v>
      </c>
    </row>
    <row r="634" spans="1:3">
      <c r="A634" t="str">
        <f>SUBSTITUTE(LOWER(Links!B634)," and ","AND")</f>
        <v>habit</v>
      </c>
      <c r="B634" t="str">
        <f>SUBSTITUTE(LOWER(Links!C634)," and ","AND")</f>
        <v>customANDconvention</v>
      </c>
      <c r="C634">
        <f>Links!D634</f>
        <v>9</v>
      </c>
    </row>
    <row r="635" spans="1:3">
      <c r="A635" t="str">
        <f>SUBSTITUTE(LOWER(Links!B635)," and ","AND")</f>
        <v>happiness</v>
      </c>
      <c r="B635" t="str">
        <f>SUBSTITUTE(LOWER(Links!C635)," and ","AND")</f>
        <v>goodANDevil</v>
      </c>
      <c r="C635">
        <f>Links!D635</f>
        <v>9</v>
      </c>
    </row>
    <row r="636" spans="1:3">
      <c r="A636" t="str">
        <f>SUBSTITUTE(LOWER(Links!B636)," and ","AND")</f>
        <v>happiness</v>
      </c>
      <c r="B636" t="str">
        <f>SUBSTITUTE(LOWER(Links!C636)," and ","AND")</f>
        <v>pleasureANDpain</v>
      </c>
      <c r="C636">
        <f>Links!D636</f>
        <v>9</v>
      </c>
    </row>
    <row r="637" spans="1:3">
      <c r="A637" t="str">
        <f>SUBSTITUTE(LOWER(Links!B637)," and ","AND")</f>
        <v>happiness</v>
      </c>
      <c r="B637" t="str">
        <f>SUBSTITUTE(LOWER(Links!C637)," and ","AND")</f>
        <v>courage</v>
      </c>
      <c r="C637">
        <f>Links!D637</f>
        <v>4</v>
      </c>
    </row>
    <row r="638" spans="1:3">
      <c r="A638" t="str">
        <f>SUBSTITUTE(LOWER(Links!B638)," and ","AND")</f>
        <v>happiness</v>
      </c>
      <c r="B638" t="str">
        <f>SUBSTITUTE(LOWER(Links!C638)," and ","AND")</f>
        <v>honor</v>
      </c>
      <c r="C638">
        <f>Links!D638</f>
        <v>4</v>
      </c>
    </row>
    <row r="639" spans="1:3">
      <c r="A639" t="str">
        <f>SUBSTITUTE(LOWER(Links!B639)," and ","AND")</f>
        <v>happiness</v>
      </c>
      <c r="B639" t="str">
        <f>SUBSTITUTE(LOWER(Links!C639)," and ","AND")</f>
        <v>knowledge</v>
      </c>
      <c r="C639">
        <f>Links!D639</f>
        <v>3</v>
      </c>
    </row>
    <row r="640" spans="1:3">
      <c r="A640" t="str">
        <f>SUBSTITUTE(LOWER(Links!B640)," and ","AND")</f>
        <v>happiness</v>
      </c>
      <c r="B640" t="str">
        <f>SUBSTITUTE(LOWER(Links!C640)," and ","AND")</f>
        <v>love</v>
      </c>
      <c r="C640">
        <f>Links!D640</f>
        <v>3</v>
      </c>
    </row>
    <row r="641" spans="1:3">
      <c r="A641" t="str">
        <f>SUBSTITUTE(LOWER(Links!B641)," and ","AND")</f>
        <v>happiness</v>
      </c>
      <c r="B641" t="str">
        <f>SUBSTITUTE(LOWER(Links!C641)," and ","AND")</f>
        <v>prudence</v>
      </c>
      <c r="C641">
        <f>Links!D641</f>
        <v>3</v>
      </c>
    </row>
    <row r="642" spans="1:3">
      <c r="A642" t="str">
        <f>SUBSTITUTE(LOWER(Links!B642)," and ","AND")</f>
        <v>happiness</v>
      </c>
      <c r="B642" t="str">
        <f>SUBSTITUTE(LOWER(Links!C642)," and ","AND")</f>
        <v>temperance</v>
      </c>
      <c r="C642">
        <f>Links!D642</f>
        <v>3</v>
      </c>
    </row>
    <row r="643" spans="1:3">
      <c r="A643" t="str">
        <f>SUBSTITUTE(LOWER(Links!B643)," and ","AND")</f>
        <v>happiness</v>
      </c>
      <c r="B643" t="str">
        <f>SUBSTITUTE(LOWER(Links!C643)," and ","AND")</f>
        <v>virtueANDvice</v>
      </c>
      <c r="C643">
        <f>Links!D643</f>
        <v>8</v>
      </c>
    </row>
    <row r="644" spans="1:3">
      <c r="A644" t="str">
        <f>SUBSTITUTE(LOWER(Links!B644)," and ","AND")</f>
        <v>happiness</v>
      </c>
      <c r="B644" t="str">
        <f>SUBSTITUTE(LOWER(Links!C644)," and ","AND")</f>
        <v>wealth</v>
      </c>
      <c r="C644">
        <f>Links!D644</f>
        <v>3</v>
      </c>
    </row>
    <row r="645" spans="1:3">
      <c r="A645" t="str">
        <f>SUBSTITUTE(LOWER(Links!B645)," and ","AND")</f>
        <v>happiness</v>
      </c>
      <c r="B645" t="str">
        <f>SUBSTITUTE(LOWER(Links!C645)," and ","AND")</f>
        <v>wisdom</v>
      </c>
      <c r="C645">
        <f>Links!D645</f>
        <v>3</v>
      </c>
    </row>
    <row r="646" spans="1:3">
      <c r="A646" t="str">
        <f>SUBSTITUTE(LOWER(Links!B646)," and ","AND")</f>
        <v>happiness</v>
      </c>
      <c r="B646" t="str">
        <f>SUBSTITUTE(LOWER(Links!C646)," and ","AND")</f>
        <v>duty</v>
      </c>
      <c r="C646">
        <f>Links!D646</f>
        <v>3</v>
      </c>
    </row>
    <row r="647" spans="1:3">
      <c r="A647" t="str">
        <f>SUBSTITUTE(LOWER(Links!B647)," and ","AND")</f>
        <v>happiness</v>
      </c>
      <c r="B647" t="str">
        <f>SUBSTITUTE(LOWER(Links!C647)," and ","AND")</f>
        <v>principle</v>
      </c>
      <c r="C647">
        <f>Links!D647</f>
        <v>2</v>
      </c>
    </row>
    <row r="648" spans="1:3">
      <c r="A648" t="str">
        <f>SUBSTITUTE(LOWER(Links!B648)," and ","AND")</f>
        <v>happiness</v>
      </c>
      <c r="B648" t="str">
        <f>SUBSTITUTE(LOWER(Links!C648)," and ","AND")</f>
        <v>desire</v>
      </c>
      <c r="C648">
        <f>Links!D648</f>
        <v>3</v>
      </c>
    </row>
    <row r="649" spans="1:3">
      <c r="A649" t="str">
        <f>SUBSTITUTE(LOWER(Links!B649)," and ","AND")</f>
        <v>happiness</v>
      </c>
      <c r="B649" t="str">
        <f>SUBSTITUTE(LOWER(Links!C649)," and ","AND")</f>
        <v>will</v>
      </c>
      <c r="C649">
        <f>Links!D649</f>
        <v>2</v>
      </c>
    </row>
    <row r="650" spans="1:3">
      <c r="A650" t="str">
        <f>SUBSTITUTE(LOWER(Links!B650)," and ","AND")</f>
        <v>happiness</v>
      </c>
      <c r="B650" t="str">
        <f>SUBSTITUTE(LOWER(Links!C650)," and ","AND")</f>
        <v>immortality</v>
      </c>
      <c r="C650">
        <f>Links!D650</f>
        <v>1</v>
      </c>
    </row>
    <row r="651" spans="1:3">
      <c r="A651" t="str">
        <f>SUBSTITUTE(LOWER(Links!B651)," and ","AND")</f>
        <v>happiness</v>
      </c>
      <c r="B651" t="str">
        <f>SUBSTITUTE(LOWER(Links!C651)," and ","AND")</f>
        <v>lifeANDdeath</v>
      </c>
      <c r="C651">
        <f>Links!D651</f>
        <v>1</v>
      </c>
    </row>
    <row r="652" spans="1:3">
      <c r="A652" t="str">
        <f>SUBSTITUTE(LOWER(Links!B652)," and ","AND")</f>
        <v>happiness</v>
      </c>
      <c r="B652" t="str">
        <f>SUBSTITUTE(LOWER(Links!C652)," and ","AND")</f>
        <v>state</v>
      </c>
      <c r="C652">
        <f>Links!D652</f>
        <v>1</v>
      </c>
    </row>
    <row r="653" spans="1:3">
      <c r="A653" t="str">
        <f>SUBSTITUTE(LOWER(Links!B653)," and ","AND")</f>
        <v>happiness</v>
      </c>
      <c r="B653" t="str">
        <f>SUBSTITUTE(LOWER(Links!C653)," and ","AND")</f>
        <v>eternity</v>
      </c>
      <c r="C653">
        <f>Links!D653</f>
        <v>1</v>
      </c>
    </row>
    <row r="654" spans="1:3">
      <c r="A654" t="str">
        <f>SUBSTITUTE(LOWER(Links!B654)," and ","AND")</f>
        <v>happiness</v>
      </c>
      <c r="B654" t="str">
        <f>SUBSTITUTE(LOWER(Links!C654)," and ","AND")</f>
        <v>god</v>
      </c>
      <c r="C654">
        <f>Links!D654</f>
        <v>1</v>
      </c>
    </row>
    <row r="655" spans="1:3">
      <c r="A655" t="str">
        <f>SUBSTITUTE(LOWER(Links!B655)," and ","AND")</f>
        <v>happiness</v>
      </c>
      <c r="B655" t="str">
        <f>SUBSTITUTE(LOWER(Links!C655)," and ","AND")</f>
        <v>punishment</v>
      </c>
      <c r="C655">
        <f>Links!D655</f>
        <v>4</v>
      </c>
    </row>
    <row r="656" spans="1:3">
      <c r="A656" t="str">
        <f>SUBSTITUTE(LOWER(Links!B656)," and ","AND")</f>
        <v>happiness</v>
      </c>
      <c r="B656" t="str">
        <f>SUBSTITUTE(LOWER(Links!C656)," and ","AND")</f>
        <v>sin</v>
      </c>
      <c r="C656">
        <f>Links!D656</f>
        <v>1</v>
      </c>
    </row>
    <row r="657" spans="1:3">
      <c r="A657" t="str">
        <f>SUBSTITUTE(LOWER(Links!B657)," and ","AND")</f>
        <v>history</v>
      </c>
      <c r="B657" t="str">
        <f>SUBSTITUTE(LOWER(Links!C657)," and ","AND")</f>
        <v>knowledge</v>
      </c>
      <c r="C657">
        <f>Links!D657</f>
        <v>9</v>
      </c>
    </row>
    <row r="658" spans="1:3">
      <c r="A658" t="str">
        <f>SUBSTITUTE(LOWER(Links!B658)," and ","AND")</f>
        <v>history</v>
      </c>
      <c r="B658" t="str">
        <f>SUBSTITUTE(LOWER(Links!C658)," and ","AND")</f>
        <v>memoryANDimagination</v>
      </c>
      <c r="C658">
        <f>Links!D658</f>
        <v>9</v>
      </c>
    </row>
    <row r="659" spans="1:3">
      <c r="A659" t="str">
        <f>SUBSTITUTE(LOWER(Links!B659)," and ","AND")</f>
        <v>history</v>
      </c>
      <c r="B659" t="str">
        <f>SUBSTITUTE(LOWER(Links!C659)," and ","AND")</f>
        <v>time</v>
      </c>
      <c r="C659">
        <f>Links!D659</f>
        <v>9</v>
      </c>
    </row>
    <row r="660" spans="1:3">
      <c r="A660" t="str">
        <f>SUBSTITUTE(LOWER(Links!B660)," and ","AND")</f>
        <v>history</v>
      </c>
      <c r="B660" t="str">
        <f>SUBSTITUTE(LOWER(Links!C660)," and ","AND")</f>
        <v>nature</v>
      </c>
      <c r="C660">
        <f>Links!D660</f>
        <v>2</v>
      </c>
    </row>
    <row r="661" spans="1:3">
      <c r="A661" t="str">
        <f>SUBSTITUTE(LOWER(Links!B661)," and ","AND")</f>
        <v>history</v>
      </c>
      <c r="B661" t="str">
        <f>SUBSTITUTE(LOWER(Links!C661)," and ","AND")</f>
        <v>philosophy</v>
      </c>
      <c r="C661">
        <f>Links!D661</f>
        <v>2</v>
      </c>
    </row>
    <row r="662" spans="1:3">
      <c r="A662" t="str">
        <f>SUBSTITUTE(LOWER(Links!B662)," and ","AND")</f>
        <v>history</v>
      </c>
      <c r="B662" t="str">
        <f>SUBSTITUTE(LOWER(Links!C662)," and ","AND")</f>
        <v>poetry</v>
      </c>
      <c r="C662">
        <f>Links!D662</f>
        <v>2</v>
      </c>
    </row>
    <row r="663" spans="1:3">
      <c r="A663" t="str">
        <f>SUBSTITUTE(LOWER(Links!B663)," and ","AND")</f>
        <v>history</v>
      </c>
      <c r="B663" t="str">
        <f>SUBSTITUTE(LOWER(Links!C663)," and ","AND")</f>
        <v>science</v>
      </c>
      <c r="C663">
        <f>Links!D663</f>
        <v>3</v>
      </c>
    </row>
    <row r="664" spans="1:3">
      <c r="A664" t="str">
        <f>SUBSTITUTE(LOWER(Links!B664)," and ","AND")</f>
        <v>history</v>
      </c>
      <c r="B664" t="str">
        <f>SUBSTITUTE(LOWER(Links!C664)," and ","AND")</f>
        <v>education</v>
      </c>
      <c r="C664">
        <f>Links!D664</f>
        <v>3</v>
      </c>
    </row>
    <row r="665" spans="1:3">
      <c r="A665" t="str">
        <f>SUBSTITUTE(LOWER(Links!B665)," and ","AND")</f>
        <v>history</v>
      </c>
      <c r="B665" t="str">
        <f>SUBSTITUTE(LOWER(Links!C665)," and ","AND")</f>
        <v>virtueANDvice</v>
      </c>
      <c r="C665">
        <f>Links!D665</f>
        <v>2</v>
      </c>
    </row>
    <row r="666" spans="1:3">
      <c r="A666" t="str">
        <f>SUBSTITUTE(LOWER(Links!B666)," and ","AND")</f>
        <v>history</v>
      </c>
      <c r="B666" t="str">
        <f>SUBSTITUTE(LOWER(Links!C666)," and ","AND")</f>
        <v>logic</v>
      </c>
      <c r="C666">
        <f>Links!D666</f>
        <v>1</v>
      </c>
    </row>
    <row r="667" spans="1:3">
      <c r="A667" t="str">
        <f>SUBSTITUTE(LOWER(Links!B667)," and ","AND")</f>
        <v>history</v>
      </c>
      <c r="B667" t="str">
        <f>SUBSTITUTE(LOWER(Links!C667)," and ","AND")</f>
        <v>reasoning</v>
      </c>
      <c r="C667">
        <f>Links!D667</f>
        <v>1</v>
      </c>
    </row>
    <row r="668" spans="1:3">
      <c r="A668" t="str">
        <f>SUBSTITUTE(LOWER(Links!B668)," and ","AND")</f>
        <v>history</v>
      </c>
      <c r="B668" t="str">
        <f>SUBSTITUTE(LOWER(Links!C668)," and ","AND")</f>
        <v>cause</v>
      </c>
      <c r="C668">
        <f>Links!D668</f>
        <v>4</v>
      </c>
    </row>
    <row r="669" spans="1:3">
      <c r="A669" t="str">
        <f>SUBSTITUTE(LOWER(Links!B669)," and ","AND")</f>
        <v>history</v>
      </c>
      <c r="B669" t="str">
        <f>SUBSTITUTE(LOWER(Links!C669)," and ","AND")</f>
        <v>chance</v>
      </c>
      <c r="C669">
        <f>Links!D669</f>
        <v>4</v>
      </c>
    </row>
    <row r="670" spans="1:3">
      <c r="A670" t="str">
        <f>SUBSTITUTE(LOWER(Links!B670)," and ","AND")</f>
        <v>history</v>
      </c>
      <c r="B670" t="str">
        <f>SUBSTITUTE(LOWER(Links!C670)," and ","AND")</f>
        <v>fate</v>
      </c>
      <c r="C670">
        <f>Links!D670</f>
        <v>5</v>
      </c>
    </row>
    <row r="671" spans="1:3">
      <c r="A671" t="str">
        <f>SUBSTITUTE(LOWER(Links!B671)," and ","AND")</f>
        <v>history</v>
      </c>
      <c r="B671" t="str">
        <f>SUBSTITUTE(LOWER(Links!C671)," and ","AND")</f>
        <v>liberty</v>
      </c>
      <c r="C671">
        <f>Links!D671</f>
        <v>3</v>
      </c>
    </row>
    <row r="672" spans="1:3">
      <c r="A672" t="str">
        <f>SUBSTITUTE(LOWER(Links!B672)," and ","AND")</f>
        <v>history</v>
      </c>
      <c r="B672" t="str">
        <f>SUBSTITUTE(LOWER(Links!C672)," and ","AND")</f>
        <v>necessityANDcontingency</v>
      </c>
      <c r="C672">
        <f>Links!D672</f>
        <v>2</v>
      </c>
    </row>
    <row r="673" spans="1:3">
      <c r="A673" t="str">
        <f>SUBSTITUTE(LOWER(Links!B673)," and ","AND")</f>
        <v>history</v>
      </c>
      <c r="B673" t="str">
        <f>SUBSTITUTE(LOWER(Links!C673)," and ","AND")</f>
        <v>progress</v>
      </c>
      <c r="C673">
        <f>Links!D673</f>
        <v>5</v>
      </c>
    </row>
    <row r="674" spans="1:3">
      <c r="A674" t="str">
        <f>SUBSTITUTE(LOWER(Links!B674)," and ","AND")</f>
        <v>history</v>
      </c>
      <c r="B674" t="str">
        <f>SUBSTITUTE(LOWER(Links!C674)," and ","AND")</f>
        <v>will</v>
      </c>
      <c r="C674">
        <f>Links!D674</f>
        <v>2</v>
      </c>
    </row>
    <row r="675" spans="1:3">
      <c r="A675" t="str">
        <f>SUBSTITUTE(LOWER(Links!B675)," and ","AND")</f>
        <v>history</v>
      </c>
      <c r="B675" t="str">
        <f>SUBSTITUTE(LOWER(Links!C675)," and ","AND")</f>
        <v>evolution</v>
      </c>
      <c r="C675">
        <f>Links!D675</f>
        <v>8</v>
      </c>
    </row>
    <row r="676" spans="1:3">
      <c r="A676" t="str">
        <f>SUBSTITUTE(LOWER(Links!B676)," and ","AND")</f>
        <v>history</v>
      </c>
      <c r="B676" t="str">
        <f>SUBSTITUTE(LOWER(Links!C676)," and ","AND")</f>
        <v>labor</v>
      </c>
      <c r="C676">
        <f>Links!D676</f>
        <v>3</v>
      </c>
    </row>
    <row r="677" spans="1:3">
      <c r="A677" t="str">
        <f>SUBSTITUTE(LOWER(Links!B677)," and ","AND")</f>
        <v>history</v>
      </c>
      <c r="B677" t="str">
        <f>SUBSTITUTE(LOWER(Links!C677)," and ","AND")</f>
        <v>man</v>
      </c>
      <c r="C677">
        <f>Links!D677</f>
        <v>4</v>
      </c>
    </row>
    <row r="678" spans="1:3">
      <c r="A678" t="str">
        <f>SUBSTITUTE(LOWER(Links!B678)," and ","AND")</f>
        <v>history</v>
      </c>
      <c r="B678" t="str">
        <f>SUBSTITUTE(LOWER(Links!C678)," and ","AND")</f>
        <v>dialectic</v>
      </c>
      <c r="C678">
        <f>Links!D678</f>
        <v>2</v>
      </c>
    </row>
    <row r="679" spans="1:3">
      <c r="A679" t="str">
        <f>SUBSTITUTE(LOWER(Links!B679)," and ","AND")</f>
        <v>history</v>
      </c>
      <c r="B679" t="str">
        <f>SUBSTITUTE(LOWER(Links!C679)," and ","AND")</f>
        <v>opposition</v>
      </c>
      <c r="C679">
        <f>Links!D679</f>
        <v>2</v>
      </c>
    </row>
    <row r="680" spans="1:3">
      <c r="A680" t="str">
        <f>SUBSTITUTE(LOWER(Links!B680)," and ","AND")</f>
        <v>history</v>
      </c>
      <c r="B680" t="str">
        <f>SUBSTITUTE(LOWER(Links!C680)," and ","AND")</f>
        <v>matter</v>
      </c>
      <c r="C680">
        <f>Links!D680</f>
        <v>1</v>
      </c>
    </row>
    <row r="681" spans="1:3">
      <c r="A681" t="str">
        <f>SUBSTITUTE(LOWER(Links!B681)," and ","AND")</f>
        <v>history</v>
      </c>
      <c r="B681" t="str">
        <f>SUBSTITUTE(LOWER(Links!C681)," and ","AND")</f>
        <v>warANDpeace</v>
      </c>
      <c r="C681">
        <f>Links!D681</f>
        <v>7</v>
      </c>
    </row>
    <row r="682" spans="1:3">
      <c r="A682" t="str">
        <f>SUBSTITUTE(LOWER(Links!B682)," and ","AND")</f>
        <v>history</v>
      </c>
      <c r="B682" t="str">
        <f>SUBSTITUTE(LOWER(Links!C682)," and ","AND")</f>
        <v>wealth</v>
      </c>
      <c r="C682">
        <f>Links!D682</f>
        <v>4</v>
      </c>
    </row>
    <row r="683" spans="1:3">
      <c r="A683" t="str">
        <f>SUBSTITUTE(LOWER(Links!B683)," and ","AND")</f>
        <v>history</v>
      </c>
      <c r="B683" t="str">
        <f>SUBSTITUTE(LOWER(Links!C683)," and ","AND")</f>
        <v>mind</v>
      </c>
      <c r="C683">
        <f>Links!D683</f>
        <v>3</v>
      </c>
    </row>
    <row r="684" spans="1:3">
      <c r="A684" t="str">
        <f>SUBSTITUTE(LOWER(Links!B684)," and ","AND")</f>
        <v>history</v>
      </c>
      <c r="B684" t="str">
        <f>SUBSTITUTE(LOWER(Links!C684)," and ","AND")</f>
        <v>honor</v>
      </c>
      <c r="C684">
        <f>Links!D684</f>
        <v>2</v>
      </c>
    </row>
    <row r="685" spans="1:3">
      <c r="A685" t="str">
        <f>SUBSTITUTE(LOWER(Links!B685)," and ","AND")</f>
        <v>history</v>
      </c>
      <c r="B685" t="str">
        <f>SUBSTITUTE(LOWER(Links!C685)," and ","AND")</f>
        <v>customANDconvention</v>
      </c>
      <c r="C685">
        <f>Links!D685</f>
        <v>8</v>
      </c>
    </row>
    <row r="686" spans="1:3">
      <c r="A686" t="str">
        <f>SUBSTITUTE(LOWER(Links!B686)," and ","AND")</f>
        <v>history</v>
      </c>
      <c r="B686" t="str">
        <f>SUBSTITUTE(LOWER(Links!C686)," and ","AND")</f>
        <v>relation</v>
      </c>
      <c r="C686">
        <f>Links!D686</f>
        <v>3</v>
      </c>
    </row>
    <row r="687" spans="1:3">
      <c r="A687" t="str">
        <f>SUBSTITUTE(LOWER(Links!B687)," and ","AND")</f>
        <v>history</v>
      </c>
      <c r="B687" t="str">
        <f>SUBSTITUTE(LOWER(Links!C687)," and ","AND")</f>
        <v>universalANDparticular</v>
      </c>
      <c r="C687">
        <f>Links!D687</f>
        <v>5</v>
      </c>
    </row>
    <row r="688" spans="1:3">
      <c r="A688" t="str">
        <f>SUBSTITUTE(LOWER(Links!B688)," and ","AND")</f>
        <v>history</v>
      </c>
      <c r="B688" t="str">
        <f>SUBSTITUTE(LOWER(Links!C688)," and ","AND")</f>
        <v>god</v>
      </c>
      <c r="C688">
        <f>Links!D688</f>
        <v>2</v>
      </c>
    </row>
    <row r="689" spans="1:3">
      <c r="A689" t="str">
        <f>SUBSTITUTE(LOWER(Links!B689)," and ","AND")</f>
        <v>history</v>
      </c>
      <c r="B689" t="str">
        <f>SUBSTITUTE(LOWER(Links!C689)," and ","AND")</f>
        <v>religion</v>
      </c>
      <c r="C689">
        <f>Links!D689</f>
        <v>2</v>
      </c>
    </row>
    <row r="690" spans="1:3">
      <c r="A690" t="str">
        <f>SUBSTITUTE(LOWER(Links!B690)," and ","AND")</f>
        <v>history</v>
      </c>
      <c r="B690" t="str">
        <f>SUBSTITUTE(LOWER(Links!C690)," and ","AND")</f>
        <v>state</v>
      </c>
      <c r="C690">
        <f>Links!D690</f>
        <v>3</v>
      </c>
    </row>
    <row r="691" spans="1:3">
      <c r="A691" t="str">
        <f>SUBSTITUTE(LOWER(Links!B691)," and ","AND")</f>
        <v>honor</v>
      </c>
      <c r="B691" t="str">
        <f>SUBSTITUTE(LOWER(Links!C691)," and ","AND")</f>
        <v>duty</v>
      </c>
      <c r="C691">
        <f>Links!D691</f>
        <v>9</v>
      </c>
    </row>
    <row r="692" spans="1:3">
      <c r="A692" t="str">
        <f>SUBSTITUTE(LOWER(Links!B692)," and ","AND")</f>
        <v>honor</v>
      </c>
      <c r="B692" t="str">
        <f>SUBSTITUTE(LOWER(Links!C692)," and ","AND")</f>
        <v>happiness</v>
      </c>
      <c r="C692">
        <f>Links!D692</f>
        <v>2</v>
      </c>
    </row>
    <row r="693" spans="1:3">
      <c r="A693" t="str">
        <f>SUBSTITUTE(LOWER(Links!B693)," and ","AND")</f>
        <v>honor</v>
      </c>
      <c r="B693" t="str">
        <f>SUBSTITUTE(LOWER(Links!C693)," and ","AND")</f>
        <v>virtueANDvice</v>
      </c>
      <c r="C693">
        <f>Links!D693</f>
        <v>3</v>
      </c>
    </row>
    <row r="694" spans="1:3">
      <c r="A694" t="str">
        <f>SUBSTITUTE(LOWER(Links!B694)," and ","AND")</f>
        <v>honor</v>
      </c>
      <c r="B694" t="str">
        <f>SUBSTITUTE(LOWER(Links!C694)," and ","AND")</f>
        <v>sin</v>
      </c>
      <c r="C694">
        <f>Links!D694</f>
        <v>1</v>
      </c>
    </row>
    <row r="695" spans="1:3">
      <c r="A695" t="str">
        <f>SUBSTITUTE(LOWER(Links!B695)," and ","AND")</f>
        <v>honor</v>
      </c>
      <c r="B695" t="str">
        <f>SUBSTITUTE(LOWER(Links!C695)," and ","AND")</f>
        <v>immortality</v>
      </c>
      <c r="C695">
        <f>Links!D695</f>
        <v>6</v>
      </c>
    </row>
    <row r="696" spans="1:3">
      <c r="A696" t="str">
        <f>SUBSTITUTE(LOWER(Links!B696)," and ","AND")</f>
        <v>honor</v>
      </c>
      <c r="B696" t="str">
        <f>SUBSTITUTE(LOWER(Links!C696)," and ","AND")</f>
        <v>government</v>
      </c>
      <c r="C696">
        <f>Links!D696</f>
        <v>5</v>
      </c>
    </row>
    <row r="697" spans="1:3">
      <c r="A697" t="str">
        <f>SUBSTITUTE(LOWER(Links!B697)," and ","AND")</f>
        <v>honor</v>
      </c>
      <c r="B697" t="str">
        <f>SUBSTITUTE(LOWER(Links!C697)," and ","AND")</f>
        <v>justice</v>
      </c>
      <c r="C697">
        <f>Links!D697</f>
        <v>5</v>
      </c>
    </row>
    <row r="698" spans="1:3">
      <c r="A698" t="str">
        <f>SUBSTITUTE(LOWER(Links!B698)," and ","AND")</f>
        <v>honor</v>
      </c>
      <c r="B698" t="str">
        <f>SUBSTITUTE(LOWER(Links!C698)," and ","AND")</f>
        <v>state</v>
      </c>
      <c r="C698">
        <f>Links!D698</f>
        <v>5</v>
      </c>
    </row>
    <row r="699" spans="1:3">
      <c r="A699" t="str">
        <f>SUBSTITUTE(LOWER(Links!B699)," and ","AND")</f>
        <v>honor</v>
      </c>
      <c r="B699" t="str">
        <f>SUBSTITUTE(LOWER(Links!C699)," and ","AND")</f>
        <v>rhetoric</v>
      </c>
      <c r="C699">
        <f>Links!D699</f>
        <v>3</v>
      </c>
    </row>
    <row r="700" spans="1:3">
      <c r="A700" t="str">
        <f>SUBSTITUTE(LOWER(Links!B700)," and ","AND")</f>
        <v>honor</v>
      </c>
      <c r="B700" t="str">
        <f>SUBSTITUTE(LOWER(Links!C700)," and ","AND")</f>
        <v>courage</v>
      </c>
      <c r="C700">
        <f>Links!D700</f>
        <v>5</v>
      </c>
    </row>
    <row r="701" spans="1:3">
      <c r="A701" t="str">
        <f>SUBSTITUTE(LOWER(Links!B701)," and ","AND")</f>
        <v>honor</v>
      </c>
      <c r="B701" t="str">
        <f>SUBSTITUTE(LOWER(Links!C701)," and ","AND")</f>
        <v>temperance</v>
      </c>
      <c r="C701">
        <f>Links!D701</f>
        <v>2</v>
      </c>
    </row>
    <row r="702" spans="1:3">
      <c r="A702" t="str">
        <f>SUBSTITUTE(LOWER(Links!B702)," and ","AND")</f>
        <v>honor</v>
      </c>
      <c r="B702" t="str">
        <f>SUBSTITUTE(LOWER(Links!C702)," and ","AND")</f>
        <v>poetry</v>
      </c>
      <c r="C702">
        <f>Links!D702</f>
        <v>1</v>
      </c>
    </row>
    <row r="703" spans="1:3">
      <c r="A703" t="str">
        <f>SUBSTITUTE(LOWER(Links!B703)," and ","AND")</f>
        <v>honor</v>
      </c>
      <c r="B703" t="str">
        <f>SUBSTITUTE(LOWER(Links!C703)," and ","AND")</f>
        <v>history</v>
      </c>
      <c r="C703">
        <f>Links!D703</f>
        <v>5</v>
      </c>
    </row>
    <row r="704" spans="1:3">
      <c r="A704" t="str">
        <f>SUBSTITUTE(LOWER(Links!B704)," and ","AND")</f>
        <v>honor</v>
      </c>
      <c r="B704" t="str">
        <f>SUBSTITUTE(LOWER(Links!C704)," and ","AND")</f>
        <v>god</v>
      </c>
      <c r="C704">
        <f>Links!D704</f>
        <v>1</v>
      </c>
    </row>
    <row r="705" spans="1:3">
      <c r="A705" t="str">
        <f>SUBSTITUTE(LOWER(Links!B705)," and ","AND")</f>
        <v>hypothesis</v>
      </c>
      <c r="B705" t="str">
        <f>SUBSTITUTE(LOWER(Links!C705)," and ","AND")</f>
        <v>judgment</v>
      </c>
      <c r="C705">
        <f>Links!D705</f>
        <v>8</v>
      </c>
    </row>
    <row r="706" spans="1:3">
      <c r="A706" t="str">
        <f>SUBSTITUTE(LOWER(Links!B706)," and ","AND")</f>
        <v>hypothesis</v>
      </c>
      <c r="B706" t="str">
        <f>SUBSTITUTE(LOWER(Links!C706)," and ","AND")</f>
        <v>principle</v>
      </c>
      <c r="C706">
        <f>Links!D706</f>
        <v>8</v>
      </c>
    </row>
    <row r="707" spans="1:3">
      <c r="A707" t="str">
        <f>SUBSTITUTE(LOWER(Links!B707)," and ","AND")</f>
        <v>hypothesis</v>
      </c>
      <c r="B707" t="str">
        <f>SUBSTITUTE(LOWER(Links!C707)," and ","AND")</f>
        <v>truth</v>
      </c>
      <c r="C707">
        <f>Links!D707</f>
        <v>8</v>
      </c>
    </row>
    <row r="708" spans="1:3">
      <c r="A708" t="str">
        <f>SUBSTITUTE(LOWER(Links!B708)," and ","AND")</f>
        <v>hypothesis</v>
      </c>
      <c r="B708" t="str">
        <f>SUBSTITUTE(LOWER(Links!C708)," and ","AND")</f>
        <v>dialectic</v>
      </c>
      <c r="C708">
        <f>Links!D708</f>
        <v>7</v>
      </c>
    </row>
    <row r="709" spans="1:3">
      <c r="A709" t="str">
        <f>SUBSTITUTE(LOWER(Links!B709)," and ","AND")</f>
        <v>hypothesis</v>
      </c>
      <c r="B709" t="str">
        <f>SUBSTITUTE(LOWER(Links!C709)," and ","AND")</f>
        <v>logic</v>
      </c>
      <c r="C709">
        <f>Links!D709</f>
        <v>7</v>
      </c>
    </row>
    <row r="710" spans="1:3">
      <c r="A710" t="str">
        <f>SUBSTITUTE(LOWER(Links!B710)," and ","AND")</f>
        <v>hypothesis</v>
      </c>
      <c r="B710" t="str">
        <f>SUBSTITUTE(LOWER(Links!C710)," and ","AND")</f>
        <v>philosophy</v>
      </c>
      <c r="C710">
        <f>Links!D710</f>
        <v>6</v>
      </c>
    </row>
    <row r="711" spans="1:3">
      <c r="A711" t="str">
        <f>SUBSTITUTE(LOWER(Links!B711)," and ","AND")</f>
        <v>hypothesis</v>
      </c>
      <c r="B711" t="str">
        <f>SUBSTITUTE(LOWER(Links!C711)," and ","AND")</f>
        <v>reasoning</v>
      </c>
      <c r="C711">
        <f>Links!D711</f>
        <v>8</v>
      </c>
    </row>
    <row r="712" spans="1:3">
      <c r="A712" t="str">
        <f>SUBSTITUTE(LOWER(Links!B712)," and ","AND")</f>
        <v>hypothesis</v>
      </c>
      <c r="B712" t="str">
        <f>SUBSTITUTE(LOWER(Links!C712)," and ","AND")</f>
        <v>mathematics</v>
      </c>
      <c r="C712">
        <f>Links!D712</f>
        <v>7</v>
      </c>
    </row>
    <row r="713" spans="1:3">
      <c r="A713" t="str">
        <f>SUBSTITUTE(LOWER(Links!B713)," and ","AND")</f>
        <v>hypothesis</v>
      </c>
      <c r="B713" t="str">
        <f>SUBSTITUTE(LOWER(Links!C713)," and ","AND")</f>
        <v>astronomy</v>
      </c>
      <c r="C713">
        <f>Links!D713</f>
        <v>5</v>
      </c>
    </row>
    <row r="714" spans="1:3">
      <c r="A714" t="str">
        <f>SUBSTITUTE(LOWER(Links!B714)," and ","AND")</f>
        <v>hypothesis</v>
      </c>
      <c r="B714" t="str">
        <f>SUBSTITUTE(LOWER(Links!C714)," and ","AND")</f>
        <v>experience</v>
      </c>
      <c r="C714">
        <f>Links!D714</f>
        <v>4</v>
      </c>
    </row>
    <row r="715" spans="1:3">
      <c r="A715" t="str">
        <f>SUBSTITUTE(LOWER(Links!B715)," and ","AND")</f>
        <v>hypothesis</v>
      </c>
      <c r="B715" t="str">
        <f>SUBSTITUTE(LOWER(Links!C715)," and ","AND")</f>
        <v>mechanics</v>
      </c>
      <c r="C715">
        <f>Links!D715</f>
        <v>5</v>
      </c>
    </row>
    <row r="716" spans="1:3">
      <c r="A716" t="str">
        <f>SUBSTITUTE(LOWER(Links!B716)," and ","AND")</f>
        <v>hypothesis</v>
      </c>
      <c r="B716" t="str">
        <f>SUBSTITUTE(LOWER(Links!C716)," and ","AND")</f>
        <v>physics</v>
      </c>
      <c r="C716">
        <f>Links!D716</f>
        <v>8</v>
      </c>
    </row>
    <row r="717" spans="1:3">
      <c r="A717" t="str">
        <f>SUBSTITUTE(LOWER(Links!B717)," and ","AND")</f>
        <v>hypothesis</v>
      </c>
      <c r="B717" t="str">
        <f>SUBSTITUTE(LOWER(Links!C717)," and ","AND")</f>
        <v>science</v>
      </c>
      <c r="C717">
        <f>Links!D717</f>
        <v>9</v>
      </c>
    </row>
    <row r="718" spans="1:3">
      <c r="A718" t="str">
        <f>SUBSTITUTE(LOWER(Links!B718)," and ","AND")</f>
        <v>idea</v>
      </c>
      <c r="B718" t="str">
        <f>SUBSTITUTE(LOWER(Links!C718)," and ","AND")</f>
        <v>change</v>
      </c>
      <c r="C718">
        <f>Links!D718</f>
        <v>2</v>
      </c>
    </row>
    <row r="719" spans="1:3">
      <c r="A719" t="str">
        <f>SUBSTITUTE(LOWER(Links!B719)," and ","AND")</f>
        <v>idea</v>
      </c>
      <c r="B719" t="str">
        <f>SUBSTITUTE(LOWER(Links!C719)," and ","AND")</f>
        <v>eternity</v>
      </c>
      <c r="C719">
        <f>Links!D719</f>
        <v>2</v>
      </c>
    </row>
    <row r="720" spans="1:3">
      <c r="A720" t="str">
        <f>SUBSTITUTE(LOWER(Links!B720)," and ","AND")</f>
        <v>idea</v>
      </c>
      <c r="B720" t="str">
        <f>SUBSTITUTE(LOWER(Links!C720)," and ","AND")</f>
        <v>form</v>
      </c>
      <c r="C720">
        <f>Links!D720</f>
        <v>4</v>
      </c>
    </row>
    <row r="721" spans="1:3">
      <c r="A721" t="str">
        <f>SUBSTITUTE(LOWER(Links!B721)," and ","AND")</f>
        <v>idea</v>
      </c>
      <c r="B721" t="str">
        <f>SUBSTITUTE(LOWER(Links!C721)," and ","AND")</f>
        <v>universalANDparticular</v>
      </c>
      <c r="C721">
        <f>Links!D721</f>
        <v>6</v>
      </c>
    </row>
    <row r="722" spans="1:3">
      <c r="A722" t="str">
        <f>SUBSTITUTE(LOWER(Links!B722)," and ","AND")</f>
        <v>idea</v>
      </c>
      <c r="B722" t="str">
        <f>SUBSTITUTE(LOWER(Links!C722)," and ","AND")</f>
        <v>memoryANDimagination</v>
      </c>
      <c r="C722">
        <f>Links!D722</f>
        <v>6</v>
      </c>
    </row>
    <row r="723" spans="1:3">
      <c r="A723" t="str">
        <f>SUBSTITUTE(LOWER(Links!B723)," and ","AND")</f>
        <v>idea</v>
      </c>
      <c r="B723" t="str">
        <f>SUBSTITUTE(LOWER(Links!C723)," and ","AND")</f>
        <v>sense</v>
      </c>
      <c r="C723">
        <f>Links!D723</f>
        <v>5</v>
      </c>
    </row>
    <row r="724" spans="1:3">
      <c r="A724" t="str">
        <f>SUBSTITUTE(LOWER(Links!B724)," and ","AND")</f>
        <v>idea</v>
      </c>
      <c r="B724" t="str">
        <f>SUBSTITUTE(LOWER(Links!C724)," and ","AND")</f>
        <v>experience</v>
      </c>
      <c r="C724">
        <f>Links!D724</f>
        <v>6</v>
      </c>
    </row>
    <row r="725" spans="1:3">
      <c r="A725" t="str">
        <f>SUBSTITUTE(LOWER(Links!B725)," and ","AND")</f>
        <v>idea</v>
      </c>
      <c r="B725" t="str">
        <f>SUBSTITUTE(LOWER(Links!C725)," and ","AND")</f>
        <v>induction</v>
      </c>
      <c r="C725">
        <f>Links!D725</f>
        <v>6</v>
      </c>
    </row>
    <row r="726" spans="1:3">
      <c r="A726" t="str">
        <f>SUBSTITUTE(LOWER(Links!B726)," and ","AND")</f>
        <v>idea</v>
      </c>
      <c r="B726" t="str">
        <f>SUBSTITUTE(LOWER(Links!C726)," and ","AND")</f>
        <v>knowledge</v>
      </c>
      <c r="C726">
        <f>Links!D726</f>
        <v>5</v>
      </c>
    </row>
    <row r="727" spans="1:3">
      <c r="A727" t="str">
        <f>SUBSTITUTE(LOWER(Links!B727)," and ","AND")</f>
        <v>idea</v>
      </c>
      <c r="B727" t="str">
        <f>SUBSTITUTE(LOWER(Links!C727)," and ","AND")</f>
        <v>mind</v>
      </c>
      <c r="C727">
        <f>Links!D727</f>
        <v>7</v>
      </c>
    </row>
    <row r="728" spans="1:3">
      <c r="A728" t="str">
        <f>SUBSTITUTE(LOWER(Links!B728)," and ","AND")</f>
        <v>idea</v>
      </c>
      <c r="B728" t="str">
        <f>SUBSTITUTE(LOWER(Links!C728)," and ","AND")</f>
        <v>principle</v>
      </c>
      <c r="C728">
        <f>Links!D728</f>
        <v>5</v>
      </c>
    </row>
    <row r="729" spans="1:3">
      <c r="A729" t="str">
        <f>SUBSTITUTE(LOWER(Links!B729)," and ","AND")</f>
        <v>idea</v>
      </c>
      <c r="B729" t="str">
        <f>SUBSTITUTE(LOWER(Links!C729)," and ","AND")</f>
        <v>dialectic</v>
      </c>
      <c r="C729">
        <f>Links!D729</f>
        <v>4</v>
      </c>
    </row>
    <row r="730" spans="1:3">
      <c r="A730" t="str">
        <f>SUBSTITUTE(LOWER(Links!B730)," and ","AND")</f>
        <v>idea</v>
      </c>
      <c r="B730" t="str">
        <f>SUBSTITUTE(LOWER(Links!C730)," and ","AND")</f>
        <v>history</v>
      </c>
      <c r="C730">
        <f>Links!D730</f>
        <v>3</v>
      </c>
    </row>
    <row r="731" spans="1:3">
      <c r="A731" t="str">
        <f>SUBSTITUTE(LOWER(Links!B731)," and ","AND")</f>
        <v>idea</v>
      </c>
      <c r="B731" t="str">
        <f>SUBSTITUTE(LOWER(Links!C731)," and ","AND")</f>
        <v>angel</v>
      </c>
      <c r="C731">
        <f>Links!D731</f>
        <v>1</v>
      </c>
    </row>
    <row r="732" spans="1:3">
      <c r="A732" t="str">
        <f>SUBSTITUTE(LOWER(Links!B732)," and ","AND")</f>
        <v>idea</v>
      </c>
      <c r="B732" t="str">
        <f>SUBSTITUTE(LOWER(Links!C732)," and ","AND")</f>
        <v>god</v>
      </c>
      <c r="C732">
        <f>Links!D732</f>
        <v>1</v>
      </c>
    </row>
    <row r="733" spans="1:3">
      <c r="A733" t="str">
        <f>SUBSTITUTE(LOWER(Links!B733)," and ","AND")</f>
        <v>idea</v>
      </c>
      <c r="B733" t="str">
        <f>SUBSTITUTE(LOWER(Links!C733)," and ","AND")</f>
        <v>being</v>
      </c>
      <c r="C733">
        <f>Links!D733</f>
        <v>3</v>
      </c>
    </row>
    <row r="734" spans="1:3">
      <c r="A734" t="str">
        <f>SUBSTITUTE(LOWER(Links!B734)," and ","AND")</f>
        <v>idea</v>
      </c>
      <c r="B734" t="str">
        <f>SUBSTITUTE(LOWER(Links!C734)," and ","AND")</f>
        <v>signANDsymbol</v>
      </c>
      <c r="C734">
        <f>Links!D734</f>
        <v>4</v>
      </c>
    </row>
    <row r="735" spans="1:3">
      <c r="A735" t="str">
        <f>SUBSTITUTE(LOWER(Links!B735)," and ","AND")</f>
        <v>idea</v>
      </c>
      <c r="B735" t="str">
        <f>SUBSTITUTE(LOWER(Links!C735)," and ","AND")</f>
        <v>opinion</v>
      </c>
      <c r="C735">
        <f>Links!D735</f>
        <v>6</v>
      </c>
    </row>
    <row r="736" spans="1:3">
      <c r="A736" t="str">
        <f>SUBSTITUTE(LOWER(Links!B736)," and ","AND")</f>
        <v>idea</v>
      </c>
      <c r="B736" t="str">
        <f>SUBSTITUTE(LOWER(Links!C736)," and ","AND")</f>
        <v>truth</v>
      </c>
      <c r="C736">
        <f>Links!D736</f>
        <v>4</v>
      </c>
    </row>
    <row r="737" spans="1:3">
      <c r="A737" t="str">
        <f>SUBSTITUTE(LOWER(Links!B737)," and ","AND")</f>
        <v>idea</v>
      </c>
      <c r="B737" t="str">
        <f>SUBSTITUTE(LOWER(Links!C737)," and ","AND")</f>
        <v>language</v>
      </c>
      <c r="C737">
        <f>Links!D737</f>
        <v>5</v>
      </c>
    </row>
    <row r="738" spans="1:3">
      <c r="A738" t="str">
        <f>SUBSTITUTE(LOWER(Links!B738)," and ","AND")</f>
        <v>idea</v>
      </c>
      <c r="B738" t="str">
        <f>SUBSTITUTE(LOWER(Links!C738)," and ","AND")</f>
        <v>sameANDother</v>
      </c>
      <c r="C738">
        <f>Links!D738</f>
        <v>5</v>
      </c>
    </row>
    <row r="739" spans="1:3">
      <c r="A739" t="str">
        <f>SUBSTITUTE(LOWER(Links!B739)," and ","AND")</f>
        <v>idea</v>
      </c>
      <c r="B739" t="str">
        <f>SUBSTITUTE(LOWER(Links!C739)," and ","AND")</f>
        <v>relation</v>
      </c>
      <c r="C739">
        <f>Links!D739</f>
        <v>6</v>
      </c>
    </row>
    <row r="740" spans="1:3">
      <c r="A740" t="str">
        <f>SUBSTITUTE(LOWER(Links!B740)," and ","AND")</f>
        <v>idea</v>
      </c>
      <c r="B740" t="str">
        <f>SUBSTITUTE(LOWER(Links!C740)," and ","AND")</f>
        <v>judgment</v>
      </c>
      <c r="C740">
        <f>Links!D740</f>
        <v>3</v>
      </c>
    </row>
    <row r="741" spans="1:3">
      <c r="A741" t="str">
        <f>SUBSTITUTE(LOWER(Links!B741)," and ","AND")</f>
        <v>idea</v>
      </c>
      <c r="B741" t="str">
        <f>SUBSTITUTE(LOWER(Links!C741)," and ","AND")</f>
        <v>reasoning</v>
      </c>
      <c r="C741">
        <f>Links!D741</f>
        <v>5</v>
      </c>
    </row>
    <row r="742" spans="1:3">
      <c r="A742" t="str">
        <f>SUBSTITUTE(LOWER(Links!B742)," and ","AND")</f>
        <v>idea</v>
      </c>
      <c r="B742" t="str">
        <f>SUBSTITUTE(LOWER(Links!C742)," and ","AND")</f>
        <v>opposition</v>
      </c>
      <c r="C742">
        <f>Links!D742</f>
        <v>6</v>
      </c>
    </row>
    <row r="743" spans="1:3">
      <c r="A743" t="str">
        <f>SUBSTITUTE(LOWER(Links!B743)," and ","AND")</f>
        <v>immortality</v>
      </c>
      <c r="B743" t="str">
        <f>SUBSTITUTE(LOWER(Links!C743)," and ","AND")</f>
        <v>change</v>
      </c>
      <c r="C743">
        <f>Links!D743</f>
        <v>5</v>
      </c>
    </row>
    <row r="744" spans="1:3">
      <c r="A744" t="str">
        <f>SUBSTITUTE(LOWER(Links!B744)," and ","AND")</f>
        <v>immortality</v>
      </c>
      <c r="B744" t="str">
        <f>SUBSTITUTE(LOWER(Links!C744)," and ","AND")</f>
        <v>happiness</v>
      </c>
      <c r="C744">
        <f>Links!D744</f>
        <v>2</v>
      </c>
    </row>
    <row r="745" spans="1:3">
      <c r="A745" t="str">
        <f>SUBSTITUTE(LOWER(Links!B745)," and ","AND")</f>
        <v>immortality</v>
      </c>
      <c r="B745" t="str">
        <f>SUBSTITUTE(LOWER(Links!C745)," and ","AND")</f>
        <v>lifeANDdeath</v>
      </c>
      <c r="C745">
        <f>Links!D745</f>
        <v>9</v>
      </c>
    </row>
    <row r="746" spans="1:3">
      <c r="A746" t="str">
        <f>SUBSTITUTE(LOWER(Links!B746)," and ","AND")</f>
        <v>immortality</v>
      </c>
      <c r="B746" t="str">
        <f>SUBSTITUTE(LOWER(Links!C746)," and ","AND")</f>
        <v>time</v>
      </c>
      <c r="C746">
        <f>Links!D746</f>
        <v>9</v>
      </c>
    </row>
    <row r="747" spans="1:3">
      <c r="A747" t="str">
        <f>SUBSTITUTE(LOWER(Links!B747)," and ","AND")</f>
        <v>immortality</v>
      </c>
      <c r="B747" t="str">
        <f>SUBSTITUTE(LOWER(Links!C747)," and ","AND")</f>
        <v>being</v>
      </c>
      <c r="C747">
        <f>Links!D747</f>
        <v>9</v>
      </c>
    </row>
    <row r="748" spans="1:3">
      <c r="A748" t="str">
        <f>SUBSTITUTE(LOWER(Links!B748)," and ","AND")</f>
        <v>immortality</v>
      </c>
      <c r="B748" t="str">
        <f>SUBSTITUTE(LOWER(Links!C748)," and ","AND")</f>
        <v>eternity</v>
      </c>
      <c r="C748">
        <f>Links!D748</f>
        <v>9</v>
      </c>
    </row>
    <row r="749" spans="1:3">
      <c r="A749" t="str">
        <f>SUBSTITUTE(LOWER(Links!B749)," and ","AND")</f>
        <v>immortality</v>
      </c>
      <c r="B749" t="str">
        <f>SUBSTITUTE(LOWER(Links!C749)," and ","AND")</f>
        <v>form</v>
      </c>
      <c r="C749">
        <f>Links!D749</f>
        <v>4</v>
      </c>
    </row>
    <row r="750" spans="1:3">
      <c r="A750" t="str">
        <f>SUBSTITUTE(LOWER(Links!B750)," and ","AND")</f>
        <v>immortality</v>
      </c>
      <c r="B750" t="str">
        <f>SUBSTITUTE(LOWER(Links!C750)," and ","AND")</f>
        <v>man</v>
      </c>
      <c r="C750">
        <f>Links!D750</f>
        <v>9</v>
      </c>
    </row>
    <row r="751" spans="1:3">
      <c r="A751" t="str">
        <f>SUBSTITUTE(LOWER(Links!B751)," and ","AND")</f>
        <v>immortality</v>
      </c>
      <c r="B751" t="str">
        <f>SUBSTITUTE(LOWER(Links!C751)," and ","AND")</f>
        <v>matter</v>
      </c>
      <c r="C751">
        <f>Links!D751</f>
        <v>4</v>
      </c>
    </row>
    <row r="752" spans="1:3">
      <c r="A752" t="str">
        <f>SUBSTITUTE(LOWER(Links!B752)," and ","AND")</f>
        <v>immortality</v>
      </c>
      <c r="B752" t="str">
        <f>SUBSTITUTE(LOWER(Links!C752)," and ","AND")</f>
        <v>mind</v>
      </c>
      <c r="C752">
        <f>Links!D752</f>
        <v>4</v>
      </c>
    </row>
    <row r="753" spans="1:3">
      <c r="A753" t="str">
        <f>SUBSTITUTE(LOWER(Links!B753)," and ","AND")</f>
        <v>immortality</v>
      </c>
      <c r="B753" t="str">
        <f>SUBSTITUTE(LOWER(Links!C753)," and ","AND")</f>
        <v>soul</v>
      </c>
      <c r="C753">
        <f>Links!D753</f>
        <v>3</v>
      </c>
    </row>
    <row r="754" spans="1:3">
      <c r="A754" t="str">
        <f>SUBSTITUTE(LOWER(Links!B754)," and ","AND")</f>
        <v>immortality</v>
      </c>
      <c r="B754" t="str">
        <f>SUBSTITUTE(LOWER(Links!C754)," and ","AND")</f>
        <v>angel</v>
      </c>
      <c r="C754">
        <f>Links!D754</f>
        <v>1</v>
      </c>
    </row>
    <row r="755" spans="1:3">
      <c r="A755" t="str">
        <f>SUBSTITUTE(LOWER(Links!B755)," and ","AND")</f>
        <v>immortality</v>
      </c>
      <c r="B755" t="str">
        <f>SUBSTITUTE(LOWER(Links!C755)," and ","AND")</f>
        <v>metaphysics</v>
      </c>
      <c r="C755">
        <f>Links!D755</f>
        <v>1</v>
      </c>
    </row>
    <row r="756" spans="1:3">
      <c r="A756" t="str">
        <f>SUBSTITUTE(LOWER(Links!B756)," and ","AND")</f>
        <v>immortality</v>
      </c>
      <c r="B756" t="str">
        <f>SUBSTITUTE(LOWER(Links!C756)," and ","AND")</f>
        <v>necessityANDcontingency</v>
      </c>
      <c r="C756">
        <f>Links!D756</f>
        <v>2</v>
      </c>
    </row>
    <row r="757" spans="1:3">
      <c r="A757" t="str">
        <f>SUBSTITUTE(LOWER(Links!B757)," and ","AND")</f>
        <v>immortality</v>
      </c>
      <c r="B757" t="str">
        <f>SUBSTITUTE(LOWER(Links!C757)," and ","AND")</f>
        <v>god</v>
      </c>
      <c r="C757">
        <f>Links!D757</f>
        <v>1</v>
      </c>
    </row>
    <row r="758" spans="1:3">
      <c r="A758" t="str">
        <f>SUBSTITUTE(LOWER(Links!B758)," and ","AND")</f>
        <v>immortality</v>
      </c>
      <c r="B758" t="str">
        <f>SUBSTITUTE(LOWER(Links!C758)," and ","AND")</f>
        <v>memoryANDimagination</v>
      </c>
      <c r="C758">
        <f>Links!D758</f>
        <v>1</v>
      </c>
    </row>
    <row r="759" spans="1:3">
      <c r="A759" t="str">
        <f>SUBSTITUTE(LOWER(Links!B759)," and ","AND")</f>
        <v>immortality</v>
      </c>
      <c r="B759" t="str">
        <f>SUBSTITUTE(LOWER(Links!C759)," and ","AND")</f>
        <v>punishment</v>
      </c>
      <c r="C759">
        <f>Links!D759</f>
        <v>1</v>
      </c>
    </row>
    <row r="760" spans="1:3">
      <c r="A760" t="str">
        <f>SUBSTITUTE(LOWER(Links!B760)," and ","AND")</f>
        <v>immortality</v>
      </c>
      <c r="B760" t="str">
        <f>SUBSTITUTE(LOWER(Links!C760)," and ","AND")</f>
        <v>infinity</v>
      </c>
      <c r="C760">
        <f>Links!D760</f>
        <v>9</v>
      </c>
    </row>
    <row r="761" spans="1:3">
      <c r="A761" t="str">
        <f>SUBSTITUTE(LOWER(Links!B761)," and ","AND")</f>
        <v>induction</v>
      </c>
      <c r="B761" t="str">
        <f>SUBSTITUTE(LOWER(Links!C761)," and ","AND")</f>
        <v>judgment</v>
      </c>
      <c r="C761">
        <f>Links!D761</f>
        <v>6</v>
      </c>
    </row>
    <row r="762" spans="1:3">
      <c r="A762" t="str">
        <f>SUBSTITUTE(LOWER(Links!B762)," and ","AND")</f>
        <v>induction</v>
      </c>
      <c r="B762" t="str">
        <f>SUBSTITUTE(LOWER(Links!C762)," and ","AND")</f>
        <v>knowledge</v>
      </c>
      <c r="C762">
        <f>Links!D762</f>
        <v>6</v>
      </c>
    </row>
    <row r="763" spans="1:3">
      <c r="A763" t="str">
        <f>SUBSTITUTE(LOWER(Links!B763)," and ","AND")</f>
        <v>induction</v>
      </c>
      <c r="B763" t="str">
        <f>SUBSTITUTE(LOWER(Links!C763)," and ","AND")</f>
        <v>principle</v>
      </c>
      <c r="C763">
        <f>Links!D763</f>
        <v>5</v>
      </c>
    </row>
    <row r="764" spans="1:3">
      <c r="A764" t="str">
        <f>SUBSTITUTE(LOWER(Links!B764)," and ","AND")</f>
        <v>induction</v>
      </c>
      <c r="B764" t="str">
        <f>SUBSTITUTE(LOWER(Links!C764)," and ","AND")</f>
        <v>reasoning</v>
      </c>
      <c r="C764">
        <f>Links!D764</f>
        <v>6</v>
      </c>
    </row>
    <row r="765" spans="1:3">
      <c r="A765" t="str">
        <f>SUBSTITUTE(LOWER(Links!B765)," and ","AND")</f>
        <v>induction</v>
      </c>
      <c r="B765" t="str">
        <f>SUBSTITUTE(LOWER(Links!C765)," and ","AND")</f>
        <v>science</v>
      </c>
      <c r="C765">
        <f>Links!D765</f>
        <v>6</v>
      </c>
    </row>
    <row r="766" spans="1:3">
      <c r="A766" t="str">
        <f>SUBSTITUTE(LOWER(Links!B766)," and ","AND")</f>
        <v>induction</v>
      </c>
      <c r="B766" t="str">
        <f>SUBSTITUTE(LOWER(Links!C766)," and ","AND")</f>
        <v>experience</v>
      </c>
      <c r="C766">
        <f>Links!D766</f>
        <v>6</v>
      </c>
    </row>
    <row r="767" spans="1:3">
      <c r="A767" t="str">
        <f>SUBSTITUTE(LOWER(Links!B767)," and ","AND")</f>
        <v>induction</v>
      </c>
      <c r="B767" t="str">
        <f>SUBSTITUTE(LOWER(Links!C767)," and ","AND")</f>
        <v>idea</v>
      </c>
      <c r="C767">
        <f>Links!D767</f>
        <v>6</v>
      </c>
    </row>
    <row r="768" spans="1:3">
      <c r="A768" t="str">
        <f>SUBSTITUTE(LOWER(Links!B768)," and ","AND")</f>
        <v>induction</v>
      </c>
      <c r="B768" t="str">
        <f>SUBSTITUTE(LOWER(Links!C768)," and ","AND")</f>
        <v>memoryANDimagination</v>
      </c>
      <c r="C768">
        <f>Links!D768</f>
        <v>4</v>
      </c>
    </row>
    <row r="769" spans="1:3">
      <c r="A769" t="str">
        <f>SUBSTITUTE(LOWER(Links!B769)," and ","AND")</f>
        <v>induction</v>
      </c>
      <c r="B769" t="str">
        <f>SUBSTITUTE(LOWER(Links!C769)," and ","AND")</f>
        <v>sense</v>
      </c>
      <c r="C769">
        <f>Links!D769</f>
        <v>3</v>
      </c>
    </row>
    <row r="770" spans="1:3">
      <c r="A770" t="str">
        <f>SUBSTITUTE(LOWER(Links!B770)," and ","AND")</f>
        <v>induction</v>
      </c>
      <c r="B770" t="str">
        <f>SUBSTITUTE(LOWER(Links!C770)," and ","AND")</f>
        <v>universalANDparticular</v>
      </c>
      <c r="C770">
        <f>Links!D770</f>
        <v>8</v>
      </c>
    </row>
    <row r="771" spans="1:3">
      <c r="A771" t="str">
        <f>SUBSTITUTE(LOWER(Links!B771)," and ","AND")</f>
        <v>induction</v>
      </c>
      <c r="B771" t="str">
        <f>SUBSTITUTE(LOWER(Links!C771)," and ","AND")</f>
        <v>dialectic</v>
      </c>
      <c r="C771">
        <f>Links!D771</f>
        <v>4</v>
      </c>
    </row>
    <row r="772" spans="1:3">
      <c r="A772" t="str">
        <f>SUBSTITUTE(LOWER(Links!B772)," and ","AND")</f>
        <v>induction</v>
      </c>
      <c r="B772" t="str">
        <f>SUBSTITUTE(LOWER(Links!C772)," and ","AND")</f>
        <v>rhetoric</v>
      </c>
      <c r="C772">
        <f>Links!D772</f>
        <v>2</v>
      </c>
    </row>
    <row r="773" spans="1:3">
      <c r="A773" t="str">
        <f>SUBSTITUTE(LOWER(Links!B773)," and ","AND")</f>
        <v>induction</v>
      </c>
      <c r="B773" t="str">
        <f>SUBSTITUTE(LOWER(Links!C773)," and ","AND")</f>
        <v>logic</v>
      </c>
      <c r="C773">
        <f>Links!D773</f>
        <v>7</v>
      </c>
    </row>
    <row r="774" spans="1:3">
      <c r="A774" t="str">
        <f>SUBSTITUTE(LOWER(Links!B774)," and ","AND")</f>
        <v>infinity</v>
      </c>
      <c r="B774" t="str">
        <f>SUBSTITUTE(LOWER(Links!C774)," and ","AND")</f>
        <v>quantity</v>
      </c>
      <c r="C774">
        <f>Links!D774</f>
        <v>9</v>
      </c>
    </row>
    <row r="775" spans="1:3">
      <c r="A775" t="str">
        <f>SUBSTITUTE(LOWER(Links!B775)," and ","AND")</f>
        <v>infinity</v>
      </c>
      <c r="B775" t="str">
        <f>SUBSTITUTE(LOWER(Links!C775)," and ","AND")</f>
        <v>eternity</v>
      </c>
      <c r="C775">
        <f>Links!D775</f>
        <v>9</v>
      </c>
    </row>
    <row r="776" spans="1:3">
      <c r="A776" t="str">
        <f>SUBSTITUTE(LOWER(Links!B776)," and ","AND")</f>
        <v>infinity</v>
      </c>
      <c r="B776" t="str">
        <f>SUBSTITUTE(LOWER(Links!C776)," and ","AND")</f>
        <v>change</v>
      </c>
      <c r="C776">
        <f>Links!D776</f>
        <v>5</v>
      </c>
    </row>
    <row r="777" spans="1:3">
      <c r="A777" t="str">
        <f>SUBSTITUTE(LOWER(Links!B777)," and ","AND")</f>
        <v>infinity</v>
      </c>
      <c r="B777" t="str">
        <f>SUBSTITUTE(LOWER(Links!C777)," and ","AND")</f>
        <v>space</v>
      </c>
      <c r="C777">
        <f>Links!D777</f>
        <v>8</v>
      </c>
    </row>
    <row r="778" spans="1:3">
      <c r="A778" t="str">
        <f>SUBSTITUTE(LOWER(Links!B778)," and ","AND")</f>
        <v>infinity</v>
      </c>
      <c r="B778" t="str">
        <f>SUBSTITUTE(LOWER(Links!C778)," and ","AND")</f>
        <v>time</v>
      </c>
      <c r="C778">
        <f>Links!D778</f>
        <v>9</v>
      </c>
    </row>
    <row r="779" spans="1:3">
      <c r="A779" t="str">
        <f>SUBSTITUTE(LOWER(Links!B779)," and ","AND")</f>
        <v>infinity</v>
      </c>
      <c r="B779" t="str">
        <f>SUBSTITUTE(LOWER(Links!C779)," and ","AND")</f>
        <v>world</v>
      </c>
      <c r="C779">
        <f>Links!D779</f>
        <v>7</v>
      </c>
    </row>
    <row r="780" spans="1:3">
      <c r="A780" t="str">
        <f>SUBSTITUTE(LOWER(Links!B780)," and ","AND")</f>
        <v>infinity</v>
      </c>
      <c r="B780" t="str">
        <f>SUBSTITUTE(LOWER(Links!C780)," and ","AND")</f>
        <v>element</v>
      </c>
      <c r="C780">
        <f>Links!D780</f>
        <v>5</v>
      </c>
    </row>
    <row r="781" spans="1:3">
      <c r="A781" t="str">
        <f>SUBSTITUTE(LOWER(Links!B781)," and ","AND")</f>
        <v>infinity</v>
      </c>
      <c r="B781" t="str">
        <f>SUBSTITUTE(LOWER(Links!C781)," and ","AND")</f>
        <v>oneANDmany</v>
      </c>
      <c r="C781">
        <f>Links!D781</f>
        <v>5</v>
      </c>
    </row>
    <row r="782" spans="1:3">
      <c r="A782" t="str">
        <f>SUBSTITUTE(LOWER(Links!B782)," and ","AND")</f>
        <v>infinity</v>
      </c>
      <c r="B782" t="str">
        <f>SUBSTITUTE(LOWER(Links!C782)," and ","AND")</f>
        <v>cause</v>
      </c>
      <c r="C782">
        <f>Links!D782</f>
        <v>3</v>
      </c>
    </row>
    <row r="783" spans="1:3">
      <c r="A783" t="str">
        <f>SUBSTITUTE(LOWER(Links!B783)," and ","AND")</f>
        <v>infinity</v>
      </c>
      <c r="B783" t="str">
        <f>SUBSTITUTE(LOWER(Links!C783)," and ","AND")</f>
        <v>principle</v>
      </c>
      <c r="C783">
        <f>Links!D783</f>
        <v>2</v>
      </c>
    </row>
    <row r="784" spans="1:3">
      <c r="A784" t="str">
        <f>SUBSTITUTE(LOWER(Links!B784)," and ","AND")</f>
        <v>infinity</v>
      </c>
      <c r="B784" t="str">
        <f>SUBSTITUTE(LOWER(Links!C784)," and ","AND")</f>
        <v>definition</v>
      </c>
      <c r="C784">
        <f>Links!D784</f>
        <v>2</v>
      </c>
    </row>
    <row r="785" spans="1:3">
      <c r="A785" t="str">
        <f>SUBSTITUTE(LOWER(Links!B785)," and ","AND")</f>
        <v>infinity</v>
      </c>
      <c r="B785" t="str">
        <f>SUBSTITUTE(LOWER(Links!C785)," and ","AND")</f>
        <v>reasoning</v>
      </c>
      <c r="C785">
        <f>Links!D785</f>
        <v>2</v>
      </c>
    </row>
    <row r="786" spans="1:3">
      <c r="A786" t="str">
        <f>SUBSTITUTE(LOWER(Links!B786)," and ","AND")</f>
        <v>infinity</v>
      </c>
      <c r="B786" t="str">
        <f>SUBSTITUTE(LOWER(Links!C786)," and ","AND")</f>
        <v>mathematics</v>
      </c>
      <c r="C786">
        <f>Links!D786</f>
        <v>6</v>
      </c>
    </row>
    <row r="787" spans="1:3">
      <c r="A787" t="str">
        <f>SUBSTITUTE(LOWER(Links!B787)," and ","AND")</f>
        <v>infinity</v>
      </c>
      <c r="B787" t="str">
        <f>SUBSTITUTE(LOWER(Links!C787)," and ","AND")</f>
        <v>judgment</v>
      </c>
      <c r="C787">
        <f>Links!D787</f>
        <v>5</v>
      </c>
    </row>
    <row r="788" spans="1:3">
      <c r="A788" t="str">
        <f>SUBSTITUTE(LOWER(Links!B788)," and ","AND")</f>
        <v>infinity</v>
      </c>
      <c r="B788" t="str">
        <f>SUBSTITUTE(LOWER(Links!C788)," and ","AND")</f>
        <v>mind</v>
      </c>
      <c r="C788">
        <f>Links!D788</f>
        <v>4</v>
      </c>
    </row>
    <row r="789" spans="1:3">
      <c r="A789" t="str">
        <f>SUBSTITUTE(LOWER(Links!B789)," and ","AND")</f>
        <v>infinity</v>
      </c>
      <c r="B789" t="str">
        <f>SUBSTITUTE(LOWER(Links!C789)," and ","AND")</f>
        <v>man</v>
      </c>
      <c r="C789">
        <f>Links!D789</f>
        <v>3</v>
      </c>
    </row>
    <row r="790" spans="1:3">
      <c r="A790" t="str">
        <f>SUBSTITUTE(LOWER(Links!B790)," and ","AND")</f>
        <v>infinity</v>
      </c>
      <c r="B790" t="str">
        <f>SUBSTITUTE(LOWER(Links!C790)," and ","AND")</f>
        <v>desire</v>
      </c>
      <c r="C790">
        <f>Links!D790</f>
        <v>2</v>
      </c>
    </row>
    <row r="791" spans="1:3">
      <c r="A791" t="str">
        <f>SUBSTITUTE(LOWER(Links!B791)," and ","AND")</f>
        <v>infinity</v>
      </c>
      <c r="B791" t="str">
        <f>SUBSTITUTE(LOWER(Links!C791)," and ","AND")</f>
        <v>knowledge</v>
      </c>
      <c r="C791">
        <f>Links!D791</f>
        <v>2</v>
      </c>
    </row>
    <row r="792" spans="1:3">
      <c r="A792" t="str">
        <f>SUBSTITUTE(LOWER(Links!B792)," and ","AND")</f>
        <v>infinity</v>
      </c>
      <c r="B792" t="str">
        <f>SUBSTITUTE(LOWER(Links!C792)," and ","AND")</f>
        <v>god</v>
      </c>
      <c r="C792">
        <f>Links!D792</f>
        <v>9</v>
      </c>
    </row>
    <row r="793" spans="1:3">
      <c r="A793" t="str">
        <f>SUBSTITUTE(LOWER(Links!B793)," and ","AND")</f>
        <v>infinity</v>
      </c>
      <c r="B793" t="str">
        <f>SUBSTITUTE(LOWER(Links!C793)," and ","AND")</f>
        <v>being</v>
      </c>
      <c r="C793">
        <f>Links!D793</f>
        <v>4</v>
      </c>
    </row>
    <row r="794" spans="1:3">
      <c r="A794" t="str">
        <f>SUBSTITUTE(LOWER(Links!B794)," and ","AND")</f>
        <v>infinity</v>
      </c>
      <c r="B794" t="str">
        <f>SUBSTITUTE(LOWER(Links!C794)," and ","AND")</f>
        <v>goodANDevil</v>
      </c>
      <c r="C794">
        <f>Links!D794</f>
        <v>2</v>
      </c>
    </row>
    <row r="795" spans="1:3">
      <c r="A795" t="str">
        <f>SUBSTITUTE(LOWER(Links!B795)," and ","AND")</f>
        <v>infinity</v>
      </c>
      <c r="B795" t="str">
        <f>SUBSTITUTE(LOWER(Links!C795)," and ","AND")</f>
        <v>liberty</v>
      </c>
      <c r="C795">
        <f>Links!D795</f>
        <v>1</v>
      </c>
    </row>
    <row r="796" spans="1:3">
      <c r="A796" t="str">
        <f>SUBSTITUTE(LOWER(Links!B796)," and ","AND")</f>
        <v>infinity</v>
      </c>
      <c r="B796" t="str">
        <f>SUBSTITUTE(LOWER(Links!C796)," and ","AND")</f>
        <v>nature</v>
      </c>
      <c r="C796">
        <f>Links!D796</f>
        <v>1</v>
      </c>
    </row>
    <row r="797" spans="1:3">
      <c r="A797" t="str">
        <f>SUBSTITUTE(LOWER(Links!B797)," and ","AND")</f>
        <v>infinity</v>
      </c>
      <c r="B797" t="str">
        <f>SUBSTITUTE(LOWER(Links!C797)," and ","AND")</f>
        <v>truth</v>
      </c>
      <c r="C797">
        <f>Links!D797</f>
        <v>1</v>
      </c>
    </row>
    <row r="798" spans="1:3">
      <c r="A798" t="str">
        <f>SUBSTITUTE(LOWER(Links!B798)," and ","AND")</f>
        <v>infinity</v>
      </c>
      <c r="B798" t="str">
        <f>SUBSTITUTE(LOWER(Links!C798)," and ","AND")</f>
        <v>will</v>
      </c>
      <c r="C798">
        <f>Links!D798</f>
        <v>1</v>
      </c>
    </row>
    <row r="799" spans="1:3">
      <c r="A799" t="str">
        <f>SUBSTITUTE(LOWER(Links!B799)," and ","AND")</f>
        <v>judgment</v>
      </c>
      <c r="B799" t="str">
        <f>SUBSTITUTE(LOWER(Links!C799)," and ","AND")</f>
        <v>knowledge</v>
      </c>
      <c r="C799">
        <f>Links!D799</f>
        <v>8</v>
      </c>
    </row>
    <row r="800" spans="1:3">
      <c r="A800" t="str">
        <f>SUBSTITUTE(LOWER(Links!B800)," and ","AND")</f>
        <v>judgment</v>
      </c>
      <c r="B800" t="str">
        <f>SUBSTITUTE(LOWER(Links!C800)," and ","AND")</f>
        <v>reasoning</v>
      </c>
      <c r="C800">
        <f>Links!D800</f>
        <v>8</v>
      </c>
    </row>
    <row r="801" spans="1:3">
      <c r="A801" t="str">
        <f>SUBSTITUTE(LOWER(Links!B801)," and ","AND")</f>
        <v>judgment</v>
      </c>
      <c r="B801" t="str">
        <f>SUBSTITUTE(LOWER(Links!C801)," and ","AND")</f>
        <v>mind</v>
      </c>
      <c r="C801">
        <f>Links!D801</f>
        <v>8</v>
      </c>
    </row>
    <row r="802" spans="1:3">
      <c r="A802" t="str">
        <f>SUBSTITUTE(LOWER(Links!B802)," and ","AND")</f>
        <v>judgment</v>
      </c>
      <c r="B802" t="str">
        <f>SUBSTITUTE(LOWER(Links!C802)," and ","AND")</f>
        <v>philosophy</v>
      </c>
      <c r="C802">
        <f>Links!D802</f>
        <v>3</v>
      </c>
    </row>
    <row r="803" spans="1:3">
      <c r="A803" t="str">
        <f>SUBSTITUTE(LOWER(Links!B803)," and ","AND")</f>
        <v>judgment</v>
      </c>
      <c r="B803" t="str">
        <f>SUBSTITUTE(LOWER(Links!C803)," and ","AND")</f>
        <v>prudence</v>
      </c>
      <c r="C803">
        <f>Links!D803</f>
        <v>4</v>
      </c>
    </row>
    <row r="804" spans="1:3">
      <c r="A804" t="str">
        <f>SUBSTITUTE(LOWER(Links!B804)," and ","AND")</f>
        <v>judgment</v>
      </c>
      <c r="B804" t="str">
        <f>SUBSTITUTE(LOWER(Links!C804)," and ","AND")</f>
        <v>theology</v>
      </c>
      <c r="C804">
        <f>Links!D804</f>
        <v>3</v>
      </c>
    </row>
    <row r="805" spans="1:3">
      <c r="A805" t="str">
        <f>SUBSTITUTE(LOWER(Links!B805)," and ","AND")</f>
        <v>judgment</v>
      </c>
      <c r="B805" t="str">
        <f>SUBSTITUTE(LOWER(Links!C805)," and ","AND")</f>
        <v>truth</v>
      </c>
      <c r="C805">
        <f>Links!D805</f>
        <v>8</v>
      </c>
    </row>
    <row r="806" spans="1:3">
      <c r="A806" t="str">
        <f>SUBSTITUTE(LOWER(Links!B806)," and ","AND")</f>
        <v>judgment</v>
      </c>
      <c r="B806" t="str">
        <f>SUBSTITUTE(LOWER(Links!C806)," and ","AND")</f>
        <v>wisdom</v>
      </c>
      <c r="C806">
        <f>Links!D806</f>
        <v>6</v>
      </c>
    </row>
    <row r="807" spans="1:3">
      <c r="A807" t="str">
        <f>SUBSTITUTE(LOWER(Links!B807)," and ","AND")</f>
        <v>judgment</v>
      </c>
      <c r="B807" t="str">
        <f>SUBSTITUTE(LOWER(Links!C807)," and ","AND")</f>
        <v>goodANDevil</v>
      </c>
      <c r="C807">
        <f>Links!D807</f>
        <v>5</v>
      </c>
    </row>
    <row r="808" spans="1:3">
      <c r="A808" t="str">
        <f>SUBSTITUTE(LOWER(Links!B808)," and ","AND")</f>
        <v>judgment</v>
      </c>
      <c r="B808" t="str">
        <f>SUBSTITUTE(LOWER(Links!C808)," and ","AND")</f>
        <v>duty</v>
      </c>
      <c r="C808">
        <f>Links!D808</f>
        <v>5</v>
      </c>
    </row>
    <row r="809" spans="1:3">
      <c r="A809" t="str">
        <f>SUBSTITUTE(LOWER(Links!B809)," and ","AND")</f>
        <v>judgment</v>
      </c>
      <c r="B809" t="str">
        <f>SUBSTITUTE(LOWER(Links!C809)," and ","AND")</f>
        <v>necessityANDcontingency</v>
      </c>
      <c r="C809">
        <f>Links!D809</f>
        <v>6</v>
      </c>
    </row>
    <row r="810" spans="1:3">
      <c r="A810" t="str">
        <f>SUBSTITUTE(LOWER(Links!B810)," and ","AND")</f>
        <v>judgment</v>
      </c>
      <c r="B810" t="str">
        <f>SUBSTITUTE(LOWER(Links!C810)," and ","AND")</f>
        <v>idea</v>
      </c>
      <c r="C810">
        <f>Links!D810</f>
        <v>4</v>
      </c>
    </row>
    <row r="811" spans="1:3">
      <c r="A811" t="str">
        <f>SUBSTITUTE(LOWER(Links!B811)," and ","AND")</f>
        <v>judgment</v>
      </c>
      <c r="B811" t="str">
        <f>SUBSTITUTE(LOWER(Links!C811)," and ","AND")</f>
        <v>language</v>
      </c>
      <c r="C811">
        <f>Links!D811</f>
        <v>3</v>
      </c>
    </row>
    <row r="812" spans="1:3">
      <c r="A812" t="str">
        <f>SUBSTITUTE(LOWER(Links!B812)," and ","AND")</f>
        <v>judgment</v>
      </c>
      <c r="B812" t="str">
        <f>SUBSTITUTE(LOWER(Links!C812)," and ","AND")</f>
        <v>universalANDparticular</v>
      </c>
      <c r="C812">
        <f>Links!D812</f>
        <v>3</v>
      </c>
    </row>
    <row r="813" spans="1:3">
      <c r="A813" t="str">
        <f>SUBSTITUTE(LOWER(Links!B813)," and ","AND")</f>
        <v>judgment</v>
      </c>
      <c r="B813" t="str">
        <f>SUBSTITUTE(LOWER(Links!C813)," and ","AND")</f>
        <v>relation</v>
      </c>
      <c r="C813">
        <f>Links!D813</f>
        <v>5</v>
      </c>
    </row>
    <row r="814" spans="1:3">
      <c r="A814" t="str">
        <f>SUBSTITUTE(LOWER(Links!B814)," and ","AND")</f>
        <v>judgment</v>
      </c>
      <c r="B814" t="str">
        <f>SUBSTITUTE(LOWER(Links!C814)," and ","AND")</f>
        <v>infinity</v>
      </c>
      <c r="C814">
        <f>Links!D814</f>
        <v>2</v>
      </c>
    </row>
    <row r="815" spans="1:3">
      <c r="A815" t="str">
        <f>SUBSTITUTE(LOWER(Links!B815)," and ","AND")</f>
        <v>judgment</v>
      </c>
      <c r="B815" t="str">
        <f>SUBSTITUTE(LOWER(Links!C815)," and ","AND")</f>
        <v>hypothesis</v>
      </c>
      <c r="C815">
        <f>Links!D815</f>
        <v>6</v>
      </c>
    </row>
    <row r="816" spans="1:3">
      <c r="A816" t="str">
        <f>SUBSTITUTE(LOWER(Links!B816)," and ","AND")</f>
        <v>judgment</v>
      </c>
      <c r="B816" t="str">
        <f>SUBSTITUTE(LOWER(Links!C816)," and ","AND")</f>
        <v>opposition</v>
      </c>
      <c r="C816">
        <f>Links!D816</f>
        <v>4</v>
      </c>
    </row>
    <row r="817" spans="1:3">
      <c r="A817" t="str">
        <f>SUBSTITUTE(LOWER(Links!B817)," and ","AND")</f>
        <v>judgment</v>
      </c>
      <c r="B817" t="str">
        <f>SUBSTITUTE(LOWER(Links!C817)," and ","AND")</f>
        <v>induction</v>
      </c>
      <c r="C817">
        <f>Links!D817</f>
        <v>5</v>
      </c>
    </row>
    <row r="818" spans="1:3">
      <c r="A818" t="str">
        <f>SUBSTITUTE(LOWER(Links!B818)," and ","AND")</f>
        <v>judgment</v>
      </c>
      <c r="B818" t="str">
        <f>SUBSTITUTE(LOWER(Links!C818)," and ","AND")</f>
        <v>experience</v>
      </c>
      <c r="C818">
        <f>Links!D818</f>
        <v>4</v>
      </c>
    </row>
    <row r="819" spans="1:3">
      <c r="A819" t="str">
        <f>SUBSTITUTE(LOWER(Links!B819)," and ","AND")</f>
        <v>judgment</v>
      </c>
      <c r="B819" t="str">
        <f>SUBSTITUTE(LOWER(Links!C819)," and ","AND")</f>
        <v>opinion</v>
      </c>
      <c r="C819">
        <f>Links!D819</f>
        <v>7</v>
      </c>
    </row>
    <row r="820" spans="1:3">
      <c r="A820" t="str">
        <f>SUBSTITUTE(LOWER(Links!B820)," and ","AND")</f>
        <v>judgment</v>
      </c>
      <c r="B820" t="str">
        <f>SUBSTITUTE(LOWER(Links!C820)," and ","AND")</f>
        <v>beauty</v>
      </c>
      <c r="C820">
        <f>Links!D820</f>
        <v>4</v>
      </c>
    </row>
    <row r="821" spans="1:3">
      <c r="A821" t="str">
        <f>SUBSTITUTE(LOWER(Links!B821)," and ","AND")</f>
        <v>justice</v>
      </c>
      <c r="B821" t="str">
        <f>SUBSTITUTE(LOWER(Links!C821)," and ","AND")</f>
        <v>courage</v>
      </c>
      <c r="C821">
        <f>Links!D821</f>
        <v>3</v>
      </c>
    </row>
    <row r="822" spans="1:3">
      <c r="A822" t="str">
        <f>SUBSTITUTE(LOWER(Links!B822)," and ","AND")</f>
        <v>justice</v>
      </c>
      <c r="B822" t="str">
        <f>SUBSTITUTE(LOWER(Links!C822)," and ","AND")</f>
        <v>goodANDevil</v>
      </c>
      <c r="C822">
        <f>Links!D822</f>
        <v>6</v>
      </c>
    </row>
    <row r="823" spans="1:3">
      <c r="A823" t="str">
        <f>SUBSTITUTE(LOWER(Links!B823)," and ","AND")</f>
        <v>justice</v>
      </c>
      <c r="B823" t="str">
        <f>SUBSTITUTE(LOWER(Links!C823)," and ","AND")</f>
        <v>happiness</v>
      </c>
      <c r="C823">
        <f>Links!D823</f>
        <v>3</v>
      </c>
    </row>
    <row r="824" spans="1:3">
      <c r="A824" t="str">
        <f>SUBSTITUTE(LOWER(Links!B824)," and ","AND")</f>
        <v>justice</v>
      </c>
      <c r="B824" t="str">
        <f>SUBSTITUTE(LOWER(Links!C824)," and ","AND")</f>
        <v>temperance</v>
      </c>
      <c r="C824">
        <f>Links!D824</f>
        <v>4</v>
      </c>
    </row>
    <row r="825" spans="1:3">
      <c r="A825" t="str">
        <f>SUBSTITUTE(LOWER(Links!B825)," and ","AND")</f>
        <v>justice</v>
      </c>
      <c r="B825" t="str">
        <f>SUBSTITUTE(LOWER(Links!C825)," and ","AND")</f>
        <v>virtueANDvice</v>
      </c>
      <c r="C825">
        <f>Links!D825</f>
        <v>5</v>
      </c>
    </row>
    <row r="826" spans="1:3">
      <c r="A826" t="str">
        <f>SUBSTITUTE(LOWER(Links!B826)," and ","AND")</f>
        <v>justice</v>
      </c>
      <c r="B826" t="str">
        <f>SUBSTITUTE(LOWER(Links!C826)," and ","AND")</f>
        <v>will</v>
      </c>
      <c r="C826">
        <f>Links!D826</f>
        <v>4</v>
      </c>
    </row>
    <row r="827" spans="1:3">
      <c r="A827" t="str">
        <f>SUBSTITUTE(LOWER(Links!B827)," and ","AND")</f>
        <v>justice</v>
      </c>
      <c r="B827" t="str">
        <f>SUBSTITUTE(LOWER(Links!C827)," and ","AND")</f>
        <v>sin</v>
      </c>
      <c r="C827">
        <f>Links!D827</f>
        <v>7</v>
      </c>
    </row>
    <row r="828" spans="1:3">
      <c r="A828" t="str">
        <f>SUBSTITUTE(LOWER(Links!B828)," and ","AND")</f>
        <v>justice</v>
      </c>
      <c r="B828" t="str">
        <f>SUBSTITUTE(LOWER(Links!C828)," and ","AND")</f>
        <v>duty</v>
      </c>
      <c r="C828">
        <f>Links!D828</f>
        <v>5</v>
      </c>
    </row>
    <row r="829" spans="1:3">
      <c r="A829" t="str">
        <f>SUBSTITUTE(LOWER(Links!B829)," and ","AND")</f>
        <v>justice</v>
      </c>
      <c r="B829" t="str">
        <f>SUBSTITUTE(LOWER(Links!C829)," and ","AND")</f>
        <v>love</v>
      </c>
      <c r="C829">
        <f>Links!D829</f>
        <v>3</v>
      </c>
    </row>
    <row r="830" spans="1:3">
      <c r="A830" t="str">
        <f>SUBSTITUTE(LOWER(Links!B830)," and ","AND")</f>
        <v>justice</v>
      </c>
      <c r="B830" t="str">
        <f>SUBSTITUTE(LOWER(Links!C830)," and ","AND")</f>
        <v>liberty</v>
      </c>
      <c r="C830">
        <f>Links!D830</f>
        <v>5</v>
      </c>
    </row>
    <row r="831" spans="1:3">
      <c r="A831" t="str">
        <f>SUBSTITUTE(LOWER(Links!B831)," and ","AND")</f>
        <v>justice</v>
      </c>
      <c r="B831" t="str">
        <f>SUBSTITUTE(LOWER(Links!C831)," and ","AND")</f>
        <v>slavery</v>
      </c>
      <c r="C831">
        <f>Links!D831</f>
        <v>6</v>
      </c>
    </row>
    <row r="832" spans="1:3">
      <c r="A832" t="str">
        <f>SUBSTITUTE(LOWER(Links!B832)," and ","AND")</f>
        <v>justice</v>
      </c>
      <c r="B832" t="str">
        <f>SUBSTITUTE(LOWER(Links!C832)," and ","AND")</f>
        <v>tyranny</v>
      </c>
      <c r="C832">
        <f>Links!D832</f>
        <v>5</v>
      </c>
    </row>
    <row r="833" spans="1:3">
      <c r="A833" t="str">
        <f>SUBSTITUTE(LOWER(Links!B833)," and ","AND")</f>
        <v>justice</v>
      </c>
      <c r="B833" t="str">
        <f>SUBSTITUTE(LOWER(Links!C833)," and ","AND")</f>
        <v>democracy</v>
      </c>
      <c r="C833">
        <f>Links!D833</f>
        <v>5</v>
      </c>
    </row>
    <row r="834" spans="1:3">
      <c r="A834" t="str">
        <f>SUBSTITUTE(LOWER(Links!B834)," and ","AND")</f>
        <v>justice</v>
      </c>
      <c r="B834" t="str">
        <f>SUBSTITUTE(LOWER(Links!C834)," and ","AND")</f>
        <v>labor</v>
      </c>
      <c r="C834">
        <f>Links!D834</f>
        <v>5</v>
      </c>
    </row>
    <row r="835" spans="1:3">
      <c r="A835" t="str">
        <f>SUBSTITUTE(LOWER(Links!B835)," and ","AND")</f>
        <v>justice</v>
      </c>
      <c r="B835" t="str">
        <f>SUBSTITUTE(LOWER(Links!C835)," and ","AND")</f>
        <v>wealth</v>
      </c>
      <c r="C835">
        <f>Links!D835</f>
        <v>5</v>
      </c>
    </row>
    <row r="836" spans="1:3">
      <c r="A836" t="str">
        <f>SUBSTITUTE(LOWER(Links!B836)," and ","AND")</f>
        <v>justice</v>
      </c>
      <c r="B836" t="str">
        <f>SUBSTITUTE(LOWER(Links!C836)," and ","AND")</f>
        <v>aristocracy</v>
      </c>
      <c r="C836">
        <f>Links!D836</f>
        <v>3</v>
      </c>
    </row>
    <row r="837" spans="1:3">
      <c r="A837" t="str">
        <f>SUBSTITUTE(LOWER(Links!B837)," and ","AND")</f>
        <v>justice</v>
      </c>
      <c r="B837" t="str">
        <f>SUBSTITUTE(LOWER(Links!C837)," and ","AND")</f>
        <v>honor</v>
      </c>
      <c r="C837">
        <f>Links!D837</f>
        <v>5</v>
      </c>
    </row>
    <row r="838" spans="1:3">
      <c r="A838" t="str">
        <f>SUBSTITUTE(LOWER(Links!B838)," and ","AND")</f>
        <v>justice</v>
      </c>
      <c r="B838" t="str">
        <f>SUBSTITUTE(LOWER(Links!C838)," and ","AND")</f>
        <v>constitution</v>
      </c>
      <c r="C838">
        <f>Links!D838</f>
        <v>6</v>
      </c>
    </row>
    <row r="839" spans="1:3">
      <c r="A839" t="str">
        <f>SUBSTITUTE(LOWER(Links!B839)," and ","AND")</f>
        <v>justice</v>
      </c>
      <c r="B839" t="str">
        <f>SUBSTITUTE(LOWER(Links!C839)," and ","AND")</f>
        <v>monarchy</v>
      </c>
      <c r="C839">
        <f>Links!D839</f>
        <v>5</v>
      </c>
    </row>
    <row r="840" spans="1:3">
      <c r="A840" t="str">
        <f>SUBSTITUTE(LOWER(Links!B840)," and ","AND")</f>
        <v>justice</v>
      </c>
      <c r="B840" t="str">
        <f>SUBSTITUTE(LOWER(Links!C840)," and ","AND")</f>
        <v>oligarchy</v>
      </c>
      <c r="C840">
        <f>Links!D840</f>
        <v>5</v>
      </c>
    </row>
    <row r="841" spans="1:3">
      <c r="A841" t="str">
        <f>SUBSTITUTE(LOWER(Links!B841)," and ","AND")</f>
        <v>justice</v>
      </c>
      <c r="B841" t="str">
        <f>SUBSTITUTE(LOWER(Links!C841)," and ","AND")</f>
        <v>state</v>
      </c>
      <c r="C841">
        <f>Links!D841</f>
        <v>6</v>
      </c>
    </row>
    <row r="842" spans="1:3">
      <c r="A842" t="str">
        <f>SUBSTITUTE(LOWER(Links!B842)," and ","AND")</f>
        <v>justice</v>
      </c>
      <c r="B842" t="str">
        <f>SUBSTITUTE(LOWER(Links!C842)," and ","AND")</f>
        <v>law</v>
      </c>
      <c r="C842">
        <f>Links!D842</f>
        <v>9</v>
      </c>
    </row>
    <row r="843" spans="1:3">
      <c r="A843" t="str">
        <f>SUBSTITUTE(LOWER(Links!B843)," and ","AND")</f>
        <v>justice</v>
      </c>
      <c r="B843" t="str">
        <f>SUBSTITUTE(LOWER(Links!C843)," and ","AND")</f>
        <v>universalANDparticular</v>
      </c>
      <c r="C843">
        <f>Links!D843</f>
        <v>5</v>
      </c>
    </row>
    <row r="844" spans="1:3">
      <c r="A844" t="str">
        <f>SUBSTITUTE(LOWER(Links!B844)," and ","AND")</f>
        <v>justice</v>
      </c>
      <c r="B844" t="str">
        <f>SUBSTITUTE(LOWER(Links!C844)," and ","AND")</f>
        <v>warANDpeace</v>
      </c>
      <c r="C844">
        <f>Links!D844</f>
        <v>6</v>
      </c>
    </row>
    <row r="845" spans="1:3">
      <c r="A845" t="str">
        <f>SUBSTITUTE(LOWER(Links!B845)," and ","AND")</f>
        <v>justice</v>
      </c>
      <c r="B845" t="str">
        <f>SUBSTITUTE(LOWER(Links!C845)," and ","AND")</f>
        <v>punishment</v>
      </c>
      <c r="C845">
        <f>Links!D845</f>
        <v>6</v>
      </c>
    </row>
    <row r="846" spans="1:3">
      <c r="A846" t="str">
        <f>SUBSTITUTE(LOWER(Links!B846)," and ","AND")</f>
        <v>justice</v>
      </c>
      <c r="B846" t="str">
        <f>SUBSTITUTE(LOWER(Links!C846)," and ","AND")</f>
        <v>god</v>
      </c>
      <c r="C846">
        <f>Links!D846</f>
        <v>2</v>
      </c>
    </row>
    <row r="847" spans="1:3">
      <c r="A847" t="str">
        <f>SUBSTITUTE(LOWER(Links!B847)," and ","AND")</f>
        <v>justice</v>
      </c>
      <c r="B847" t="str">
        <f>SUBSTITUTE(LOWER(Links!C847)," and ","AND")</f>
        <v>religion</v>
      </c>
      <c r="C847">
        <f>Links!D847</f>
        <v>2</v>
      </c>
    </row>
    <row r="848" spans="1:3">
      <c r="A848" t="str">
        <f>SUBSTITUTE(LOWER(Links!B848)," and ","AND")</f>
        <v>knowledge</v>
      </c>
      <c r="B848" t="str">
        <f>SUBSTITUTE(LOWER(Links!C848)," and ","AND")</f>
        <v>angel</v>
      </c>
      <c r="C848">
        <f>Links!D848</f>
        <v>1</v>
      </c>
    </row>
    <row r="849" spans="1:3">
      <c r="A849" t="str">
        <f>SUBSTITUTE(LOWER(Links!B849)," and ","AND")</f>
        <v>knowledge</v>
      </c>
      <c r="B849" t="str">
        <f>SUBSTITUTE(LOWER(Links!C849)," and ","AND")</f>
        <v>animal</v>
      </c>
      <c r="C849">
        <f>Links!D849</f>
        <v>1</v>
      </c>
    </row>
    <row r="850" spans="1:3">
      <c r="A850" t="str">
        <f>SUBSTITUTE(LOWER(Links!B850)," and ","AND")</f>
        <v>knowledge</v>
      </c>
      <c r="B850" t="str">
        <f>SUBSTITUTE(LOWER(Links!C850)," and ","AND")</f>
        <v>god</v>
      </c>
      <c r="C850">
        <f>Links!D850</f>
        <v>1</v>
      </c>
    </row>
    <row r="851" spans="1:3">
      <c r="A851" t="str">
        <f>SUBSTITUTE(LOWER(Links!B851)," and ","AND")</f>
        <v>knowledge</v>
      </c>
      <c r="B851" t="str">
        <f>SUBSTITUTE(LOWER(Links!C851)," and ","AND")</f>
        <v>infinity</v>
      </c>
      <c r="C851">
        <f>Links!D851</f>
        <v>1</v>
      </c>
    </row>
    <row r="852" spans="1:3">
      <c r="A852" t="str">
        <f>SUBSTITUTE(LOWER(Links!B852)," and ","AND")</f>
        <v>knowledge</v>
      </c>
      <c r="B852" t="str">
        <f>SUBSTITUTE(LOWER(Links!C852)," and ","AND")</f>
        <v>mind</v>
      </c>
      <c r="C852">
        <f>Links!D852</f>
        <v>8</v>
      </c>
    </row>
    <row r="853" spans="1:3">
      <c r="A853" t="str">
        <f>SUBSTITUTE(LOWER(Links!B853)," and ","AND")</f>
        <v>knowledge</v>
      </c>
      <c r="B853" t="str">
        <f>SUBSTITUTE(LOWER(Links!C853)," and ","AND")</f>
        <v>wisdom</v>
      </c>
      <c r="C853">
        <f>Links!D853</f>
        <v>9</v>
      </c>
    </row>
    <row r="854" spans="1:3">
      <c r="A854" t="str">
        <f>SUBSTITUTE(LOWER(Links!B854)," and ","AND")</f>
        <v>knowledge</v>
      </c>
      <c r="B854" t="str">
        <f>SUBSTITUTE(LOWER(Links!C854)," and ","AND")</f>
        <v>memoryANDimagination</v>
      </c>
      <c r="C854">
        <f>Links!D854</f>
        <v>9</v>
      </c>
    </row>
    <row r="855" spans="1:3">
      <c r="A855" t="str">
        <f>SUBSTITUTE(LOWER(Links!B855)," and ","AND")</f>
        <v>knowledge</v>
      </c>
      <c r="B855" t="str">
        <f>SUBSTITUTE(LOWER(Links!C855)," and ","AND")</f>
        <v>oneANDmany</v>
      </c>
      <c r="C855">
        <f>Links!D855</f>
        <v>6</v>
      </c>
    </row>
    <row r="856" spans="1:3">
      <c r="A856" t="str">
        <f>SUBSTITUTE(LOWER(Links!B856)," and ","AND")</f>
        <v>knowledge</v>
      </c>
      <c r="B856" t="str">
        <f>SUBSTITUTE(LOWER(Links!C856)," and ","AND")</f>
        <v>opinion</v>
      </c>
      <c r="C856">
        <f>Links!D856</f>
        <v>5</v>
      </c>
    </row>
    <row r="857" spans="1:3">
      <c r="A857" t="str">
        <f>SUBSTITUTE(LOWER(Links!B857)," and ","AND")</f>
        <v>knowledge</v>
      </c>
      <c r="B857" t="str">
        <f>SUBSTITUTE(LOWER(Links!C857)," and ","AND")</f>
        <v>principle</v>
      </c>
      <c r="C857">
        <f>Links!D857</f>
        <v>6</v>
      </c>
    </row>
    <row r="858" spans="1:3">
      <c r="A858" t="str">
        <f>SUBSTITUTE(LOWER(Links!B858)," and ","AND")</f>
        <v>knowledge</v>
      </c>
      <c r="B858" t="str">
        <f>SUBSTITUTE(LOWER(Links!C858)," and ","AND")</f>
        <v>sameANDother</v>
      </c>
      <c r="C858">
        <f>Links!D858</f>
        <v>8</v>
      </c>
    </row>
    <row r="859" spans="1:3">
      <c r="A859" t="str">
        <f>SUBSTITUTE(LOWER(Links!B859)," and ","AND")</f>
        <v>knowledge</v>
      </c>
      <c r="B859" t="str">
        <f>SUBSTITUTE(LOWER(Links!C859)," and ","AND")</f>
        <v>truth</v>
      </c>
      <c r="C859">
        <f>Links!D859</f>
        <v>7</v>
      </c>
    </row>
    <row r="860" spans="1:3">
      <c r="A860" t="str">
        <f>SUBSTITUTE(LOWER(Links!B860)," and ","AND")</f>
        <v>knowledge</v>
      </c>
      <c r="B860" t="str">
        <f>SUBSTITUTE(LOWER(Links!C860)," and ","AND")</f>
        <v>will</v>
      </c>
      <c r="C860">
        <f>Links!D860</f>
        <v>5</v>
      </c>
    </row>
    <row r="861" spans="1:3">
      <c r="A861" t="str">
        <f>SUBSTITUTE(LOWER(Links!B861)," and ","AND")</f>
        <v>knowledge</v>
      </c>
      <c r="B861" t="str">
        <f>SUBSTITUTE(LOWER(Links!C861)," and ","AND")</f>
        <v>definition</v>
      </c>
      <c r="C861">
        <f>Links!D861</f>
        <v>7</v>
      </c>
    </row>
    <row r="862" spans="1:3">
      <c r="A862" t="str">
        <f>SUBSTITUTE(LOWER(Links!B862)," and ","AND")</f>
        <v>knowledge</v>
      </c>
      <c r="B862" t="str">
        <f>SUBSTITUTE(LOWER(Links!C862)," and ","AND")</f>
        <v>experience</v>
      </c>
      <c r="C862">
        <f>Links!D862</f>
        <v>6</v>
      </c>
    </row>
    <row r="863" spans="1:3">
      <c r="A863" t="str">
        <f>SUBSTITUTE(LOWER(Links!B863)," and ","AND")</f>
        <v>knowledge</v>
      </c>
      <c r="B863" t="str">
        <f>SUBSTITUTE(LOWER(Links!C863)," and ","AND")</f>
        <v>form</v>
      </c>
      <c r="C863">
        <f>Links!D863</f>
        <v>7</v>
      </c>
    </row>
    <row r="864" spans="1:3">
      <c r="A864" t="str">
        <f>SUBSTITUTE(LOWER(Links!B864)," and ","AND")</f>
        <v>knowledge</v>
      </c>
      <c r="B864" t="str">
        <f>SUBSTITUTE(LOWER(Links!C864)," and ","AND")</f>
        <v>idea</v>
      </c>
      <c r="C864">
        <f>Links!D864</f>
        <v>7</v>
      </c>
    </row>
    <row r="865" spans="1:3">
      <c r="A865" t="str">
        <f>SUBSTITUTE(LOWER(Links!B865)," and ","AND")</f>
        <v>knowledge</v>
      </c>
      <c r="B865" t="str">
        <f>SUBSTITUTE(LOWER(Links!C865)," and ","AND")</f>
        <v>induction</v>
      </c>
      <c r="C865">
        <f>Links!D865</f>
        <v>7</v>
      </c>
    </row>
    <row r="866" spans="1:3">
      <c r="A866" t="str">
        <f>SUBSTITUTE(LOWER(Links!B866)," and ","AND")</f>
        <v>knowledge</v>
      </c>
      <c r="B866" t="str">
        <f>SUBSTITUTE(LOWER(Links!C866)," and ","AND")</f>
        <v>judgment</v>
      </c>
      <c r="C866">
        <f>Links!D866</f>
        <v>7</v>
      </c>
    </row>
    <row r="867" spans="1:3">
      <c r="A867" t="str">
        <f>SUBSTITUTE(LOWER(Links!B867)," and ","AND")</f>
        <v>knowledge</v>
      </c>
      <c r="B867" t="str">
        <f>SUBSTITUTE(LOWER(Links!C867)," and ","AND")</f>
        <v>reasoning</v>
      </c>
      <c r="C867">
        <f>Links!D867</f>
        <v>7</v>
      </c>
    </row>
    <row r="868" spans="1:3">
      <c r="A868" t="str">
        <f>SUBSTITUTE(LOWER(Links!B868)," and ","AND")</f>
        <v>knowledge</v>
      </c>
      <c r="B868" t="str">
        <f>SUBSTITUTE(LOWER(Links!C868)," and ","AND")</f>
        <v>being</v>
      </c>
      <c r="C868">
        <f>Links!D868</f>
        <v>4</v>
      </c>
    </row>
    <row r="869" spans="1:3">
      <c r="A869" t="str">
        <f>SUBSTITUTE(LOWER(Links!B869)," and ","AND")</f>
        <v>knowledge</v>
      </c>
      <c r="B869" t="str">
        <f>SUBSTITUTE(LOWER(Links!C869)," and ","AND")</f>
        <v>form</v>
      </c>
      <c r="C869">
        <f>Links!D869</f>
        <v>5</v>
      </c>
    </row>
    <row r="870" spans="1:3">
      <c r="A870" t="str">
        <f>SUBSTITUTE(LOWER(Links!B870)," and ","AND")</f>
        <v>knowledge</v>
      </c>
      <c r="B870" t="str">
        <f>SUBSTITUTE(LOWER(Links!C870)," and ","AND")</f>
        <v>god</v>
      </c>
      <c r="C870">
        <f>Links!D870</f>
        <v>1</v>
      </c>
    </row>
    <row r="871" spans="1:3">
      <c r="A871" t="str">
        <f>SUBSTITUTE(LOWER(Links!B871)," and ","AND")</f>
        <v>knowledge</v>
      </c>
      <c r="B871" t="str">
        <f>SUBSTITUTE(LOWER(Links!C871)," and ","AND")</f>
        <v>man</v>
      </c>
      <c r="C871">
        <f>Links!D871</f>
        <v>6</v>
      </c>
    </row>
    <row r="872" spans="1:3">
      <c r="A872" t="str">
        <f>SUBSTITUTE(LOWER(Links!B872)," and ","AND")</f>
        <v>knowledge</v>
      </c>
      <c r="B872" t="str">
        <f>SUBSTITUTE(LOWER(Links!C872)," and ","AND")</f>
        <v>matter</v>
      </c>
      <c r="C872">
        <f>Links!D872</f>
        <v>3</v>
      </c>
    </row>
    <row r="873" spans="1:3">
      <c r="A873" t="str">
        <f>SUBSTITUTE(LOWER(Links!B873)," and ","AND")</f>
        <v>knowledge</v>
      </c>
      <c r="B873" t="str">
        <f>SUBSTITUTE(LOWER(Links!C873)," and ","AND")</f>
        <v>science</v>
      </c>
      <c r="C873">
        <f>Links!D873</f>
        <v>8</v>
      </c>
    </row>
    <row r="874" spans="1:3">
      <c r="A874" t="str">
        <f>SUBSTITUTE(LOWER(Links!B874)," and ","AND")</f>
        <v>knowledge</v>
      </c>
      <c r="B874" t="str">
        <f>SUBSTITUTE(LOWER(Links!C874)," and ","AND")</f>
        <v>soul</v>
      </c>
      <c r="C874">
        <f>Links!D874</f>
        <v>1</v>
      </c>
    </row>
    <row r="875" spans="1:3">
      <c r="A875" t="str">
        <f>SUBSTITUTE(LOWER(Links!B875)," and ","AND")</f>
        <v>knowledge</v>
      </c>
      <c r="B875" t="str">
        <f>SUBSTITUTE(LOWER(Links!C875)," and ","AND")</f>
        <v>theology</v>
      </c>
      <c r="C875">
        <f>Links!D875</f>
        <v>3</v>
      </c>
    </row>
    <row r="876" spans="1:3">
      <c r="A876" t="str">
        <f>SUBSTITUTE(LOWER(Links!B876)," and ","AND")</f>
        <v>knowledge</v>
      </c>
      <c r="B876" t="str">
        <f>SUBSTITUTE(LOWER(Links!C876)," and ","AND")</f>
        <v>necessityANDcontingency</v>
      </c>
      <c r="C876">
        <f>Links!D876</f>
        <v>2</v>
      </c>
    </row>
    <row r="877" spans="1:3">
      <c r="A877" t="str">
        <f>SUBSTITUTE(LOWER(Links!B877)," and ","AND")</f>
        <v>knowledge</v>
      </c>
      <c r="B877" t="str">
        <f>SUBSTITUTE(LOWER(Links!C877)," and ","AND")</f>
        <v>relation</v>
      </c>
      <c r="C877">
        <f>Links!D877</f>
        <v>5</v>
      </c>
    </row>
    <row r="878" spans="1:3">
      <c r="A878" t="str">
        <f>SUBSTITUTE(LOWER(Links!B878)," and ","AND")</f>
        <v>knowledge</v>
      </c>
      <c r="B878" t="str">
        <f>SUBSTITUTE(LOWER(Links!C878)," and ","AND")</f>
        <v>religion</v>
      </c>
      <c r="C878">
        <f>Links!D878</f>
        <v>1</v>
      </c>
    </row>
    <row r="879" spans="1:3">
      <c r="A879" t="str">
        <f>SUBSTITUTE(LOWER(Links!B879)," and ","AND")</f>
        <v>knowledge</v>
      </c>
      <c r="B879" t="str">
        <f>SUBSTITUTE(LOWER(Links!C879)," and ","AND")</f>
        <v>sense</v>
      </c>
      <c r="C879">
        <f>Links!D879</f>
        <v>3</v>
      </c>
    </row>
    <row r="880" spans="1:3">
      <c r="A880" t="str">
        <f>SUBSTITUTE(LOWER(Links!B880)," and ","AND")</f>
        <v>knowledge</v>
      </c>
      <c r="B880" t="str">
        <f>SUBSTITUTE(LOWER(Links!C880)," and ","AND")</f>
        <v>astronomy</v>
      </c>
      <c r="C880">
        <f>Links!D880</f>
        <v>7</v>
      </c>
    </row>
    <row r="881" spans="1:3">
      <c r="A881" t="str">
        <f>SUBSTITUTE(LOWER(Links!B881)," and ","AND")</f>
        <v>knowledge</v>
      </c>
      <c r="B881" t="str">
        <f>SUBSTITUTE(LOWER(Links!C881)," and ","AND")</f>
        <v>history</v>
      </c>
      <c r="C881">
        <f>Links!D881</f>
        <v>7</v>
      </c>
    </row>
    <row r="882" spans="1:3">
      <c r="A882" t="str">
        <f>SUBSTITUTE(LOWER(Links!B882)," and ","AND")</f>
        <v>knowledge</v>
      </c>
      <c r="B882" t="str">
        <f>SUBSTITUTE(LOWER(Links!C882)," and ","AND")</f>
        <v>logic</v>
      </c>
      <c r="C882">
        <f>Links!D882</f>
        <v>7</v>
      </c>
    </row>
    <row r="883" spans="1:3">
      <c r="A883" t="str">
        <f>SUBSTITUTE(LOWER(Links!B883)," and ","AND")</f>
        <v>knowledge</v>
      </c>
      <c r="B883" t="str">
        <f>SUBSTITUTE(LOWER(Links!C883)," and ","AND")</f>
        <v>mathematics</v>
      </c>
      <c r="C883">
        <f>Links!D883</f>
        <v>7</v>
      </c>
    </row>
    <row r="884" spans="1:3">
      <c r="A884" t="str">
        <f>SUBSTITUTE(LOWER(Links!B884)," and ","AND")</f>
        <v>knowledge</v>
      </c>
      <c r="B884" t="str">
        <f>SUBSTITUTE(LOWER(Links!C884)," and ","AND")</f>
        <v>mechanics</v>
      </c>
      <c r="C884">
        <f>Links!D884</f>
        <v>7</v>
      </c>
    </row>
    <row r="885" spans="1:3">
      <c r="A885" t="str">
        <f>SUBSTITUTE(LOWER(Links!B885)," and ","AND")</f>
        <v>knowledge</v>
      </c>
      <c r="B885" t="str">
        <f>SUBSTITUTE(LOWER(Links!C885)," and ","AND")</f>
        <v>metaphysics</v>
      </c>
      <c r="C885">
        <f>Links!D885</f>
        <v>7</v>
      </c>
    </row>
    <row r="886" spans="1:3">
      <c r="A886" t="str">
        <f>SUBSTITUTE(LOWER(Links!B886)," and ","AND")</f>
        <v>knowledge</v>
      </c>
      <c r="B886" t="str">
        <f>SUBSTITUTE(LOWER(Links!C886)," and ","AND")</f>
        <v>philosophy</v>
      </c>
      <c r="C886">
        <f>Links!D886</f>
        <v>7</v>
      </c>
    </row>
    <row r="887" spans="1:3">
      <c r="A887" t="str">
        <f>SUBSTITUTE(LOWER(Links!B887)," and ","AND")</f>
        <v>knowledge</v>
      </c>
      <c r="B887" t="str">
        <f>SUBSTITUTE(LOWER(Links!C887)," and ","AND")</f>
        <v>physics</v>
      </c>
      <c r="C887">
        <f>Links!D887</f>
        <v>7</v>
      </c>
    </row>
    <row r="888" spans="1:3">
      <c r="A888" t="str">
        <f>SUBSTITUTE(LOWER(Links!B888)," and ","AND")</f>
        <v>knowledge</v>
      </c>
      <c r="B888" t="str">
        <f>SUBSTITUTE(LOWER(Links!C888)," and ","AND")</f>
        <v>prudence</v>
      </c>
      <c r="C888">
        <f>Links!D888</f>
        <v>4</v>
      </c>
    </row>
    <row r="889" spans="1:3">
      <c r="A889" t="str">
        <f>SUBSTITUTE(LOWER(Links!B889)," and ","AND")</f>
        <v>knowledge</v>
      </c>
      <c r="B889" t="str">
        <f>SUBSTITUTE(LOWER(Links!C889)," and ","AND")</f>
        <v>dialectic</v>
      </c>
      <c r="C889">
        <f>Links!D889</f>
        <v>4</v>
      </c>
    </row>
    <row r="890" spans="1:3">
      <c r="A890" t="str">
        <f>SUBSTITUTE(LOWER(Links!B890)," and ","AND")</f>
        <v>knowledge</v>
      </c>
      <c r="B890" t="str">
        <f>SUBSTITUTE(LOWER(Links!C890)," and ","AND")</f>
        <v>wealth</v>
      </c>
      <c r="C890">
        <f>Links!D890</f>
        <v>3</v>
      </c>
    </row>
    <row r="891" spans="1:3">
      <c r="A891" t="str">
        <f>SUBSTITUTE(LOWER(Links!B891)," and ","AND")</f>
        <v>knowledge</v>
      </c>
      <c r="B891" t="str">
        <f>SUBSTITUTE(LOWER(Links!C891)," and ","AND")</f>
        <v>goodANDevil</v>
      </c>
      <c r="C891">
        <f>Links!D891</f>
        <v>5</v>
      </c>
    </row>
    <row r="892" spans="1:3">
      <c r="A892" t="str">
        <f>SUBSTITUTE(LOWER(Links!B892)," and ","AND")</f>
        <v>knowledge</v>
      </c>
      <c r="B892" t="str">
        <f>SUBSTITUTE(LOWER(Links!C892)," and ","AND")</f>
        <v>happiness</v>
      </c>
      <c r="C892">
        <f>Links!D892</f>
        <v>3</v>
      </c>
    </row>
    <row r="893" spans="1:3">
      <c r="A893" t="str">
        <f>SUBSTITUTE(LOWER(Links!B893)," and ","AND")</f>
        <v>knowledge</v>
      </c>
      <c r="B893" t="str">
        <f>SUBSTITUTE(LOWER(Links!C893)," and ","AND")</f>
        <v>pleasureANDpain</v>
      </c>
      <c r="C893">
        <f>Links!D893</f>
        <v>3</v>
      </c>
    </row>
    <row r="894" spans="1:3">
      <c r="A894" t="str">
        <f>SUBSTITUTE(LOWER(Links!B894)," and ","AND")</f>
        <v>knowledge</v>
      </c>
      <c r="B894" t="str">
        <f>SUBSTITUTE(LOWER(Links!C894)," and ","AND")</f>
        <v>state</v>
      </c>
      <c r="C894">
        <f>Links!D894</f>
        <v>2</v>
      </c>
    </row>
    <row r="895" spans="1:3">
      <c r="A895" t="str">
        <f>SUBSTITUTE(LOWER(Links!B895)," and ","AND")</f>
        <v>knowledge</v>
      </c>
      <c r="B895" t="str">
        <f>SUBSTITUTE(LOWER(Links!C895)," and ","AND")</f>
        <v>virtueANDvice</v>
      </c>
      <c r="C895">
        <f>Links!D895</f>
        <v>5</v>
      </c>
    </row>
    <row r="896" spans="1:3">
      <c r="A896" t="str">
        <f>SUBSTITUTE(LOWER(Links!B896)," and ","AND")</f>
        <v>knowledge</v>
      </c>
      <c r="B896" t="str">
        <f>SUBSTITUTE(LOWER(Links!C896)," and ","AND")</f>
        <v>art</v>
      </c>
      <c r="C896">
        <f>Links!D896</f>
        <v>6</v>
      </c>
    </row>
    <row r="897" spans="1:3">
      <c r="A897" t="str">
        <f>SUBSTITUTE(LOWER(Links!B897)," and ","AND")</f>
        <v>knowledge</v>
      </c>
      <c r="B897" t="str">
        <f>SUBSTITUTE(LOWER(Links!C897)," and ","AND")</f>
        <v>medicine</v>
      </c>
      <c r="C897">
        <f>Links!D897</f>
        <v>7</v>
      </c>
    </row>
    <row r="898" spans="1:3">
      <c r="A898" t="str">
        <f>SUBSTITUTE(LOWER(Links!B898)," and ","AND")</f>
        <v>knowledge</v>
      </c>
      <c r="B898" t="str">
        <f>SUBSTITUTE(LOWER(Links!C898)," and ","AND")</f>
        <v>education</v>
      </c>
      <c r="C898">
        <f>Links!D898</f>
        <v>9</v>
      </c>
    </row>
    <row r="899" spans="1:3">
      <c r="A899" t="str">
        <f>SUBSTITUTE(LOWER(Links!B899)," and ","AND")</f>
        <v>knowledge</v>
      </c>
      <c r="B899" t="str">
        <f>SUBSTITUTE(LOWER(Links!C899)," and ","AND")</f>
        <v>language</v>
      </c>
      <c r="C899">
        <f>Links!D899</f>
        <v>9</v>
      </c>
    </row>
    <row r="900" spans="1:3">
      <c r="A900" t="str">
        <f>SUBSTITUTE(LOWER(Links!B900)," and ","AND")</f>
        <v>knowledge</v>
      </c>
      <c r="B900" t="str">
        <f>SUBSTITUTE(LOWER(Links!C900)," and ","AND")</f>
        <v>liberty</v>
      </c>
      <c r="C900">
        <f>Links!D900</f>
        <v>5</v>
      </c>
    </row>
    <row r="901" spans="1:3">
      <c r="A901" t="str">
        <f>SUBSTITUTE(LOWER(Links!B901)," and ","AND")</f>
        <v>knowledge</v>
      </c>
      <c r="B901" t="str">
        <f>SUBSTITUTE(LOWER(Links!C901)," and ","AND")</f>
        <v>progress</v>
      </c>
      <c r="C901">
        <f>Links!D901</f>
        <v>5</v>
      </c>
    </row>
    <row r="902" spans="1:3">
      <c r="A902" t="str">
        <f>SUBSTITUTE(LOWER(Links!B902)," and ","AND")</f>
        <v>labor</v>
      </c>
      <c r="B902" t="str">
        <f>SUBSTITUTE(LOWER(Links!C902)," and ","AND")</f>
        <v>man</v>
      </c>
      <c r="C902">
        <f>Links!D902</f>
        <v>9</v>
      </c>
    </row>
    <row r="903" spans="1:3">
      <c r="A903" t="str">
        <f>SUBSTITUTE(LOWER(Links!B903)," and ","AND")</f>
        <v>labor</v>
      </c>
      <c r="B903" t="str">
        <f>SUBSTITUTE(LOWER(Links!C903)," and ","AND")</f>
        <v>progress</v>
      </c>
      <c r="C903">
        <f>Links!D903</f>
        <v>8</v>
      </c>
    </row>
    <row r="904" spans="1:3">
      <c r="A904" t="str">
        <f>SUBSTITUTE(LOWER(Links!B904)," and ","AND")</f>
        <v>labor</v>
      </c>
      <c r="B904" t="str">
        <f>SUBSTITUTE(LOWER(Links!C904)," and ","AND")</f>
        <v>time</v>
      </c>
      <c r="C904">
        <f>Links!D904</f>
        <v>8</v>
      </c>
    </row>
    <row r="905" spans="1:3">
      <c r="A905" t="str">
        <f>SUBSTITUTE(LOWER(Links!B905)," and ","AND")</f>
        <v>labor</v>
      </c>
      <c r="B905" t="str">
        <f>SUBSTITUTE(LOWER(Links!C905)," and ","AND")</f>
        <v>punishment</v>
      </c>
      <c r="C905">
        <f>Links!D905</f>
        <v>5</v>
      </c>
    </row>
    <row r="906" spans="1:3">
      <c r="A906" t="str">
        <f>SUBSTITUTE(LOWER(Links!B906)," and ","AND")</f>
        <v>labor</v>
      </c>
      <c r="B906" t="str">
        <f>SUBSTITUTE(LOWER(Links!C906)," and ","AND")</f>
        <v>art</v>
      </c>
      <c r="C906">
        <f>Links!D906</f>
        <v>5</v>
      </c>
    </row>
    <row r="907" spans="1:3">
      <c r="A907" t="str">
        <f>SUBSTITUTE(LOWER(Links!B907)," and ","AND")</f>
        <v>labor</v>
      </c>
      <c r="B907" t="str">
        <f>SUBSTITUTE(LOWER(Links!C907)," and ","AND")</f>
        <v>education</v>
      </c>
      <c r="C907">
        <f>Links!D907</f>
        <v>5</v>
      </c>
    </row>
    <row r="908" spans="1:3">
      <c r="A908" t="str">
        <f>SUBSTITUTE(LOWER(Links!B908)," and ","AND")</f>
        <v>labor</v>
      </c>
      <c r="B908" t="str">
        <f>SUBSTITUTE(LOWER(Links!C908)," and ","AND")</f>
        <v>science</v>
      </c>
      <c r="C908">
        <f>Links!D908</f>
        <v>4</v>
      </c>
    </row>
    <row r="909" spans="1:3">
      <c r="A909" t="str">
        <f>SUBSTITUTE(LOWER(Links!B909)," and ","AND")</f>
        <v>labor</v>
      </c>
      <c r="B909" t="str">
        <f>SUBSTITUTE(LOWER(Links!C909)," and ","AND")</f>
        <v>wealth</v>
      </c>
      <c r="C909">
        <f>Links!D909</f>
        <v>7</v>
      </c>
    </row>
    <row r="910" spans="1:3">
      <c r="A910" t="str">
        <f>SUBSTITUTE(LOWER(Links!B910)," and ","AND")</f>
        <v>labor</v>
      </c>
      <c r="B910" t="str">
        <f>SUBSTITUTE(LOWER(Links!C910)," and ","AND")</f>
        <v>slavery</v>
      </c>
      <c r="C910">
        <f>Links!D910</f>
        <v>7</v>
      </c>
    </row>
    <row r="911" spans="1:3">
      <c r="A911" t="str">
        <f>SUBSTITUTE(LOWER(Links!B911)," and ","AND")</f>
        <v>labor</v>
      </c>
      <c r="B911" t="str">
        <f>SUBSTITUTE(LOWER(Links!C911)," and ","AND")</f>
        <v>justice</v>
      </c>
      <c r="C911">
        <f>Links!D911</f>
        <v>5</v>
      </c>
    </row>
    <row r="912" spans="1:3">
      <c r="A912" t="str">
        <f>SUBSTITUTE(LOWER(Links!B912)," and ","AND")</f>
        <v>labor</v>
      </c>
      <c r="B912" t="str">
        <f>SUBSTITUTE(LOWER(Links!C912)," and ","AND")</f>
        <v>liberty</v>
      </c>
      <c r="C912">
        <f>Links!D912</f>
        <v>5</v>
      </c>
    </row>
    <row r="913" spans="1:3">
      <c r="A913" t="str">
        <f>SUBSTITUTE(LOWER(Links!B913)," and ","AND")</f>
        <v>labor</v>
      </c>
      <c r="B913" t="str">
        <f>SUBSTITUTE(LOWER(Links!C913)," and ","AND")</f>
        <v>revolution</v>
      </c>
      <c r="C913">
        <f>Links!D913</f>
        <v>5</v>
      </c>
    </row>
    <row r="914" spans="1:3">
      <c r="A914" t="str">
        <f>SUBSTITUTE(LOWER(Links!B914)," and ","AND")</f>
        <v>labor</v>
      </c>
      <c r="B914" t="str">
        <f>SUBSTITUTE(LOWER(Links!C914)," and ","AND")</f>
        <v>citizen</v>
      </c>
      <c r="C914">
        <f>Links!D914</f>
        <v>4</v>
      </c>
    </row>
    <row r="915" spans="1:3">
      <c r="A915" t="str">
        <f>SUBSTITUTE(LOWER(Links!B915)," and ","AND")</f>
        <v>labor</v>
      </c>
      <c r="B915" t="str">
        <f>SUBSTITUTE(LOWER(Links!C915)," and ","AND")</f>
        <v>constitution</v>
      </c>
      <c r="C915">
        <f>Links!D915</f>
        <v>4</v>
      </c>
    </row>
    <row r="916" spans="1:3">
      <c r="A916" t="str">
        <f>SUBSTITUTE(LOWER(Links!B916)," and ","AND")</f>
        <v>labor</v>
      </c>
      <c r="B916" t="str">
        <f>SUBSTITUTE(LOWER(Links!C916)," and ","AND")</f>
        <v>democracy</v>
      </c>
      <c r="C916">
        <f>Links!D916</f>
        <v>4</v>
      </c>
    </row>
    <row r="917" spans="1:3">
      <c r="A917" t="str">
        <f>SUBSTITUTE(LOWER(Links!B917)," and ","AND")</f>
        <v>labor</v>
      </c>
      <c r="B917" t="str">
        <f>SUBSTITUTE(LOWER(Links!C917)," and ","AND")</f>
        <v>oligarchy</v>
      </c>
      <c r="C917">
        <f>Links!D917</f>
        <v>2</v>
      </c>
    </row>
    <row r="918" spans="1:3">
      <c r="A918" t="str">
        <f>SUBSTITUTE(LOWER(Links!B918)," and ","AND")</f>
        <v>labor</v>
      </c>
      <c r="B918" t="str">
        <f>SUBSTITUTE(LOWER(Links!C918)," and ","AND")</f>
        <v>opposition</v>
      </c>
      <c r="C918">
        <f>Links!D918</f>
        <v>3</v>
      </c>
    </row>
    <row r="919" spans="1:3">
      <c r="A919" t="str">
        <f>SUBSTITUTE(LOWER(Links!B919)," and ","AND")</f>
        <v>labor</v>
      </c>
      <c r="B919" t="str">
        <f>SUBSTITUTE(LOWER(Links!C919)," and ","AND")</f>
        <v>state</v>
      </c>
      <c r="C919">
        <f>Links!D919</f>
        <v>3</v>
      </c>
    </row>
    <row r="920" spans="1:3">
      <c r="A920" t="str">
        <f>SUBSTITUTE(LOWER(Links!B920)," and ","AND")</f>
        <v>labor</v>
      </c>
      <c r="B920" t="str">
        <f>SUBSTITUTE(LOWER(Links!C920)," and ","AND")</f>
        <v>warANDpeace</v>
      </c>
      <c r="C920">
        <f>Links!D920</f>
        <v>3</v>
      </c>
    </row>
    <row r="921" spans="1:3">
      <c r="A921" t="str">
        <f>SUBSTITUTE(LOWER(Links!B921)," and ","AND")</f>
        <v>language</v>
      </c>
      <c r="B921" t="str">
        <f>SUBSTITUTE(LOWER(Links!C921)," and ","AND")</f>
        <v>signANDsymbol</v>
      </c>
      <c r="C921">
        <f>Links!D921</f>
        <v>9</v>
      </c>
    </row>
    <row r="922" spans="1:3">
      <c r="A922" t="str">
        <f>SUBSTITUTE(LOWER(Links!B922)," and ","AND")</f>
        <v>language</v>
      </c>
      <c r="B922" t="str">
        <f>SUBSTITUTE(LOWER(Links!C922)," and ","AND")</f>
        <v>idea</v>
      </c>
      <c r="C922">
        <f>Links!D922</f>
        <v>9</v>
      </c>
    </row>
    <row r="923" spans="1:3">
      <c r="A923" t="str">
        <f>SUBSTITUTE(LOWER(Links!B923)," and ","AND")</f>
        <v>language</v>
      </c>
      <c r="B923" t="str">
        <f>SUBSTITUTE(LOWER(Links!C923)," and ","AND")</f>
        <v>judgment</v>
      </c>
      <c r="C923">
        <f>Links!D923</f>
        <v>7</v>
      </c>
    </row>
    <row r="924" spans="1:3">
      <c r="A924" t="str">
        <f>SUBSTITUTE(LOWER(Links!B924)," and ","AND")</f>
        <v>language</v>
      </c>
      <c r="B924" t="str">
        <f>SUBSTITUTE(LOWER(Links!C924)," and ","AND")</f>
        <v>logic</v>
      </c>
      <c r="C924">
        <f>Links!D924</f>
        <v>7</v>
      </c>
    </row>
    <row r="925" spans="1:3">
      <c r="A925" t="str">
        <f>SUBSTITUTE(LOWER(Links!B925)," and ","AND")</f>
        <v>language</v>
      </c>
      <c r="B925" t="str">
        <f>SUBSTITUTE(LOWER(Links!C925)," and ","AND")</f>
        <v>mathematics</v>
      </c>
      <c r="C925">
        <f>Links!D925</f>
        <v>8</v>
      </c>
    </row>
    <row r="926" spans="1:3">
      <c r="A926" t="str">
        <f>SUBSTITUTE(LOWER(Links!B926)," and ","AND")</f>
        <v>language</v>
      </c>
      <c r="B926" t="str">
        <f>SUBSTITUTE(LOWER(Links!C926)," and ","AND")</f>
        <v>rhetoric</v>
      </c>
      <c r="C926">
        <f>Links!D926</f>
        <v>8</v>
      </c>
    </row>
    <row r="927" spans="1:3">
      <c r="A927" t="str">
        <f>SUBSTITUTE(LOWER(Links!B927)," and ","AND")</f>
        <v>language</v>
      </c>
      <c r="B927" t="str">
        <f>SUBSTITUTE(LOWER(Links!C927)," and ","AND")</f>
        <v>customANDconvention</v>
      </c>
      <c r="C927">
        <f>Links!D927</f>
        <v>8</v>
      </c>
    </row>
    <row r="928" spans="1:3">
      <c r="A928" t="str">
        <f>SUBSTITUTE(LOWER(Links!B928)," and ","AND")</f>
        <v>language</v>
      </c>
      <c r="B928" t="str">
        <f>SUBSTITUTE(LOWER(Links!C928)," and ","AND")</f>
        <v>art</v>
      </c>
      <c r="C928">
        <f>Links!D928</f>
        <v>4</v>
      </c>
    </row>
    <row r="929" spans="1:3">
      <c r="A929" t="str">
        <f>SUBSTITUTE(LOWER(Links!B929)," and ","AND")</f>
        <v>language</v>
      </c>
      <c r="B929" t="str">
        <f>SUBSTITUTE(LOWER(Links!C929)," and ","AND")</f>
        <v>poetry</v>
      </c>
      <c r="C929">
        <f>Links!D929</f>
        <v>7</v>
      </c>
    </row>
    <row r="930" spans="1:3">
      <c r="A930" t="str">
        <f>SUBSTITUTE(LOWER(Links!B930)," and ","AND")</f>
        <v>language</v>
      </c>
      <c r="B930" t="str">
        <f>SUBSTITUTE(LOWER(Links!C930)," and ","AND")</f>
        <v>medicine</v>
      </c>
      <c r="C930">
        <f>Links!D930</f>
        <v>4</v>
      </c>
    </row>
    <row r="931" spans="1:3">
      <c r="A931" t="str">
        <f>SUBSTITUTE(LOWER(Links!B931)," and ","AND")</f>
        <v>language</v>
      </c>
      <c r="B931" t="str">
        <f>SUBSTITUTE(LOWER(Links!C931)," and ","AND")</f>
        <v>memoryANDimagination</v>
      </c>
      <c r="C931">
        <f>Links!D931</f>
        <v>7</v>
      </c>
    </row>
    <row r="932" spans="1:3">
      <c r="A932" t="str">
        <f>SUBSTITUTE(LOWER(Links!B932)," and ","AND")</f>
        <v>language</v>
      </c>
      <c r="B932" t="str">
        <f>SUBSTITUTE(LOWER(Links!C932)," and ","AND")</f>
        <v>prophecy</v>
      </c>
      <c r="C932">
        <f>Links!D932</f>
        <v>2</v>
      </c>
    </row>
    <row r="933" spans="1:3">
      <c r="A933" t="str">
        <f>SUBSTITUTE(LOWER(Links!B933)," and ","AND")</f>
        <v>language</v>
      </c>
      <c r="B933" t="str">
        <f>SUBSTITUTE(LOWER(Links!C933)," and ","AND")</f>
        <v>god</v>
      </c>
      <c r="C933">
        <f>Links!D933</f>
        <v>1</v>
      </c>
    </row>
    <row r="934" spans="1:3">
      <c r="A934" t="str">
        <f>SUBSTITUTE(LOWER(Links!B934)," and ","AND")</f>
        <v>language</v>
      </c>
      <c r="B934" t="str">
        <f>SUBSTITUTE(LOWER(Links!C934)," and ","AND")</f>
        <v>religion</v>
      </c>
      <c r="C934">
        <f>Links!D934</f>
        <v>1</v>
      </c>
    </row>
    <row r="935" spans="1:3">
      <c r="A935" t="str">
        <f>SUBSTITUTE(LOWER(Links!B935)," and ","AND")</f>
        <v>language</v>
      </c>
      <c r="B935" t="str">
        <f>SUBSTITUTE(LOWER(Links!C935)," and ","AND")</f>
        <v>theology</v>
      </c>
      <c r="C935">
        <f>Links!D935</f>
        <v>1</v>
      </c>
    </row>
    <row r="936" spans="1:3">
      <c r="A936" t="str">
        <f>SUBSTITUTE(LOWER(Links!B936)," and ","AND")</f>
        <v>law</v>
      </c>
      <c r="B936" t="str">
        <f>SUBSTITUTE(LOWER(Links!C936)," and ","AND")</f>
        <v>constitution</v>
      </c>
      <c r="C936">
        <f>Links!D936</f>
        <v>9</v>
      </c>
    </row>
    <row r="937" spans="1:3">
      <c r="A937" t="str">
        <f>SUBSTITUTE(LOWER(Links!B937)," and ","AND")</f>
        <v>law</v>
      </c>
      <c r="B937" t="str">
        <f>SUBSTITUTE(LOWER(Links!C937)," and ","AND")</f>
        <v>justice</v>
      </c>
      <c r="C937">
        <f>Links!D937</f>
        <v>9</v>
      </c>
    </row>
    <row r="938" spans="1:3">
      <c r="A938" t="str">
        <f>SUBSTITUTE(LOWER(Links!B938)," and ","AND")</f>
        <v>law</v>
      </c>
      <c r="B938" t="str">
        <f>SUBSTITUTE(LOWER(Links!C938)," and ","AND")</f>
        <v>liberty</v>
      </c>
      <c r="C938">
        <f>Links!D938</f>
        <v>5</v>
      </c>
    </row>
    <row r="939" spans="1:3">
      <c r="A939" t="str">
        <f>SUBSTITUTE(LOWER(Links!B939)," and ","AND")</f>
        <v>law</v>
      </c>
      <c r="B939" t="str">
        <f>SUBSTITUTE(LOWER(Links!C939)," and ","AND")</f>
        <v>god</v>
      </c>
      <c r="C939">
        <f>Links!D939</f>
        <v>2</v>
      </c>
    </row>
    <row r="940" spans="1:3">
      <c r="A940" t="str">
        <f>SUBSTITUTE(LOWER(Links!B940)," and ","AND")</f>
        <v>law</v>
      </c>
      <c r="B940" t="str">
        <f>SUBSTITUTE(LOWER(Links!C940)," and ","AND")</f>
        <v>love</v>
      </c>
      <c r="C940">
        <f>Links!D940</f>
        <v>1</v>
      </c>
    </row>
    <row r="941" spans="1:3">
      <c r="A941" t="str">
        <f>SUBSTITUTE(LOWER(Links!B941)," and ","AND")</f>
        <v>law</v>
      </c>
      <c r="B941" t="str">
        <f>SUBSTITUTE(LOWER(Links!C941)," and ","AND")</f>
        <v>nature</v>
      </c>
      <c r="C941">
        <f>Links!D941</f>
        <v>1</v>
      </c>
    </row>
    <row r="942" spans="1:3">
      <c r="A942" t="str">
        <f>SUBSTITUTE(LOWER(Links!B942)," and ","AND")</f>
        <v>law</v>
      </c>
      <c r="B942" t="str">
        <f>SUBSTITUTE(LOWER(Links!C942)," and ","AND")</f>
        <v>necessityANDcontingency</v>
      </c>
      <c r="C942">
        <f>Links!D942</f>
        <v>5</v>
      </c>
    </row>
    <row r="943" spans="1:3">
      <c r="A943" t="str">
        <f>SUBSTITUTE(LOWER(Links!B943)," and ","AND")</f>
        <v>law</v>
      </c>
      <c r="B943" t="str">
        <f>SUBSTITUTE(LOWER(Links!C943)," and ","AND")</f>
        <v>principle</v>
      </c>
      <c r="C943">
        <f>Links!D943</f>
        <v>8</v>
      </c>
    </row>
    <row r="944" spans="1:3">
      <c r="A944" t="str">
        <f>SUBSTITUTE(LOWER(Links!B944)," and ","AND")</f>
        <v>law</v>
      </c>
      <c r="B944" t="str">
        <f>SUBSTITUTE(LOWER(Links!C944)," and ","AND")</f>
        <v>punishment</v>
      </c>
      <c r="C944">
        <f>Links!D944</f>
        <v>7</v>
      </c>
    </row>
    <row r="945" spans="1:3">
      <c r="A945" t="str">
        <f>SUBSTITUTE(LOWER(Links!B945)," and ","AND")</f>
        <v>law</v>
      </c>
      <c r="B945" t="str">
        <f>SUBSTITUTE(LOWER(Links!C945)," and ","AND")</f>
        <v>state</v>
      </c>
      <c r="C945">
        <f>Links!D945</f>
        <v>8</v>
      </c>
    </row>
    <row r="946" spans="1:3">
      <c r="A946" t="str">
        <f>SUBSTITUTE(LOWER(Links!B946)," and ","AND")</f>
        <v>law</v>
      </c>
      <c r="B946" t="str">
        <f>SUBSTITUTE(LOWER(Links!C946)," and ","AND")</f>
        <v>virtueANDvice</v>
      </c>
      <c r="C946">
        <f>Links!D946</f>
        <v>5</v>
      </c>
    </row>
    <row r="947" spans="1:3">
      <c r="A947" t="str">
        <f>SUBSTITUTE(LOWER(Links!B947)," and ","AND")</f>
        <v>law</v>
      </c>
      <c r="B947" t="str">
        <f>SUBSTITUTE(LOWER(Links!C947)," and ","AND")</f>
        <v>warANDpeace</v>
      </c>
      <c r="C947">
        <f>Links!D947</f>
        <v>5</v>
      </c>
    </row>
    <row r="948" spans="1:3">
      <c r="A948" t="str">
        <f>SUBSTITUTE(LOWER(Links!B948)," and ","AND")</f>
        <v>law</v>
      </c>
      <c r="B948" t="str">
        <f>SUBSTITUTE(LOWER(Links!C948)," and ","AND")</f>
        <v>will</v>
      </c>
      <c r="C948">
        <f>Links!D948</f>
        <v>4</v>
      </c>
    </row>
    <row r="949" spans="1:3">
      <c r="A949" t="str">
        <f>SUBSTITUTE(LOWER(Links!B949)," and ","AND")</f>
        <v>law</v>
      </c>
      <c r="B949" t="str">
        <f>SUBSTITUTE(LOWER(Links!C949)," and ","AND")</f>
        <v>world</v>
      </c>
      <c r="C949">
        <f>Links!D949</f>
        <v>3</v>
      </c>
    </row>
    <row r="950" spans="1:3">
      <c r="A950" t="str">
        <f>SUBSTITUTE(LOWER(Links!B950)," and ","AND")</f>
        <v>law</v>
      </c>
      <c r="B950" t="str">
        <f>SUBSTITUTE(LOWER(Links!C950)," and ","AND")</f>
        <v>democracy</v>
      </c>
      <c r="C950">
        <f>Links!D950</f>
        <v>6</v>
      </c>
    </row>
    <row r="951" spans="1:3">
      <c r="A951" t="str">
        <f>SUBSTITUTE(LOWER(Links!B951)," and ","AND")</f>
        <v>law</v>
      </c>
      <c r="B951" t="str">
        <f>SUBSTITUTE(LOWER(Links!C951)," and ","AND")</f>
        <v>monarchy</v>
      </c>
      <c r="C951">
        <f>Links!D951</f>
        <v>6</v>
      </c>
    </row>
    <row r="952" spans="1:3">
      <c r="A952" t="str">
        <f>SUBSTITUTE(LOWER(Links!B952)," and ","AND")</f>
        <v>law</v>
      </c>
      <c r="B952" t="str">
        <f>SUBSTITUTE(LOWER(Links!C952)," and ","AND")</f>
        <v>tyranny</v>
      </c>
      <c r="C952">
        <f>Links!D952</f>
        <v>6</v>
      </c>
    </row>
    <row r="953" spans="1:3">
      <c r="A953" t="str">
        <f>SUBSTITUTE(LOWER(Links!B953)," and ","AND")</f>
        <v>law</v>
      </c>
      <c r="B953" t="str">
        <f>SUBSTITUTE(LOWER(Links!C953)," and ","AND")</f>
        <v>duty</v>
      </c>
      <c r="C953">
        <f>Links!D953</f>
        <v>5</v>
      </c>
    </row>
    <row r="954" spans="1:3">
      <c r="A954" t="str">
        <f>SUBSTITUTE(LOWER(Links!B954)," and ","AND")</f>
        <v>law</v>
      </c>
      <c r="B954" t="str">
        <f>SUBSTITUTE(LOWER(Links!C954)," and ","AND")</f>
        <v>education</v>
      </c>
      <c r="C954">
        <f>Links!D954</f>
        <v>3</v>
      </c>
    </row>
    <row r="955" spans="1:3">
      <c r="A955" t="str">
        <f>SUBSTITUTE(LOWER(Links!B955)," and ","AND")</f>
        <v>law</v>
      </c>
      <c r="B955" t="str">
        <f>SUBSTITUTE(LOWER(Links!C955)," and ","AND")</f>
        <v>sin</v>
      </c>
      <c r="C955">
        <f>Links!D955</f>
        <v>3</v>
      </c>
    </row>
    <row r="956" spans="1:3">
      <c r="A956" t="str">
        <f>SUBSTITUTE(LOWER(Links!B956)," and ","AND")</f>
        <v>law</v>
      </c>
      <c r="B956" t="str">
        <f>SUBSTITUTE(LOWER(Links!C956)," and ","AND")</f>
        <v>goodANDevil</v>
      </c>
      <c r="C956">
        <f>Links!D956</f>
        <v>3</v>
      </c>
    </row>
    <row r="957" spans="1:3">
      <c r="A957" t="str">
        <f>SUBSTITUTE(LOWER(Links!B957)," and ","AND")</f>
        <v>law</v>
      </c>
      <c r="B957" t="str">
        <f>SUBSTITUTE(LOWER(Links!C957)," and ","AND")</f>
        <v>government</v>
      </c>
      <c r="C957">
        <f>Links!D957</f>
        <v>8</v>
      </c>
    </row>
    <row r="958" spans="1:3">
      <c r="A958" t="str">
        <f>SUBSTITUTE(LOWER(Links!B958)," and ","AND")</f>
        <v>law</v>
      </c>
      <c r="B958" t="str">
        <f>SUBSTITUTE(LOWER(Links!C958)," and ","AND")</f>
        <v>happiness</v>
      </c>
      <c r="C958">
        <f>Links!D958</f>
        <v>3</v>
      </c>
    </row>
    <row r="959" spans="1:3">
      <c r="A959" t="str">
        <f>SUBSTITUTE(LOWER(Links!B959)," and ","AND")</f>
        <v>law</v>
      </c>
      <c r="B959" t="str">
        <f>SUBSTITUTE(LOWER(Links!C959)," and ","AND")</f>
        <v>prudence</v>
      </c>
      <c r="C959">
        <f>Links!D959</f>
        <v>5</v>
      </c>
    </row>
    <row r="960" spans="1:3">
      <c r="A960" t="str">
        <f>SUBSTITUTE(LOWER(Links!B960)," and ","AND")</f>
        <v>law</v>
      </c>
      <c r="B960" t="str">
        <f>SUBSTITUTE(LOWER(Links!C960)," and ","AND")</f>
        <v>opinion</v>
      </c>
      <c r="C960">
        <f>Links!D960</f>
        <v>6</v>
      </c>
    </row>
    <row r="961" spans="1:3">
      <c r="A961" t="str">
        <f>SUBSTITUTE(LOWER(Links!B961)," and ","AND")</f>
        <v>law</v>
      </c>
      <c r="B961" t="str">
        <f>SUBSTITUTE(LOWER(Links!C961)," and ","AND")</f>
        <v>universalANDparticular</v>
      </c>
      <c r="C961">
        <f>Links!D961</f>
        <v>8</v>
      </c>
    </row>
    <row r="962" spans="1:3">
      <c r="A962" t="str">
        <f>SUBSTITUTE(LOWER(Links!B962)," and ","AND")</f>
        <v>law</v>
      </c>
      <c r="B962" t="str">
        <f>SUBSTITUTE(LOWER(Links!C962)," and ","AND")</f>
        <v>customANDconvention</v>
      </c>
      <c r="C962">
        <f>Links!D962</f>
        <v>9</v>
      </c>
    </row>
    <row r="963" spans="1:3">
      <c r="A963" t="str">
        <f>SUBSTITUTE(LOWER(Links!B963)," and ","AND")</f>
        <v>law</v>
      </c>
      <c r="B963" t="str">
        <f>SUBSTITUTE(LOWER(Links!C963)," and ","AND")</f>
        <v>habit</v>
      </c>
      <c r="C963">
        <f>Links!D963</f>
        <v>3</v>
      </c>
    </row>
    <row r="964" spans="1:3">
      <c r="A964" t="str">
        <f>SUBSTITUTE(LOWER(Links!B964)," and ","AND")</f>
        <v>law</v>
      </c>
      <c r="B964" t="str">
        <f>SUBSTITUTE(LOWER(Links!C964)," and ","AND")</f>
        <v>revolution</v>
      </c>
      <c r="C964">
        <f>Links!D964</f>
        <v>3</v>
      </c>
    </row>
    <row r="965" spans="1:3">
      <c r="A965" t="str">
        <f>SUBSTITUTE(LOWER(Links!B965)," and ","AND")</f>
        <v>liberty</v>
      </c>
      <c r="B965" t="str">
        <f>SUBSTITUTE(LOWER(Links!C965)," and ","AND")</f>
        <v>will</v>
      </c>
      <c r="C965">
        <f>Links!D965</f>
        <v>9</v>
      </c>
    </row>
    <row r="966" spans="1:3">
      <c r="A966" t="str">
        <f>SUBSTITUTE(LOWER(Links!B966)," and ","AND")</f>
        <v>liberty</v>
      </c>
      <c r="B966" t="str">
        <f>SUBSTITUTE(LOWER(Links!C966)," and ","AND")</f>
        <v>government</v>
      </c>
      <c r="C966">
        <f>Links!D966</f>
        <v>6</v>
      </c>
    </row>
    <row r="967" spans="1:3">
      <c r="A967" t="str">
        <f>SUBSTITUTE(LOWER(Links!B967)," and ","AND")</f>
        <v>liberty</v>
      </c>
      <c r="B967" t="str">
        <f>SUBSTITUTE(LOWER(Links!C967)," and ","AND")</f>
        <v>nature</v>
      </c>
      <c r="C967">
        <f>Links!D967</f>
        <v>4</v>
      </c>
    </row>
    <row r="968" spans="1:3">
      <c r="A968" t="str">
        <f>SUBSTITUTE(LOWER(Links!B968)," and ","AND")</f>
        <v>liberty</v>
      </c>
      <c r="B968" t="str">
        <f>SUBSTITUTE(LOWER(Links!C968)," and ","AND")</f>
        <v>state</v>
      </c>
      <c r="C968">
        <f>Links!D968</f>
        <v>6</v>
      </c>
    </row>
    <row r="969" spans="1:3">
      <c r="A969" t="str">
        <f>SUBSTITUTE(LOWER(Links!B969)," and ","AND")</f>
        <v>liberty</v>
      </c>
      <c r="B969" t="str">
        <f>SUBSTITUTE(LOWER(Links!C969)," and ","AND")</f>
        <v>warANDpeace</v>
      </c>
      <c r="C969">
        <f>Links!D969</f>
        <v>4</v>
      </c>
    </row>
    <row r="970" spans="1:3">
      <c r="A970" t="str">
        <f>SUBSTITUTE(LOWER(Links!B970)," and ","AND")</f>
        <v>liberty</v>
      </c>
      <c r="B970" t="str">
        <f>SUBSTITUTE(LOWER(Links!C970)," and ","AND")</f>
        <v>citizen</v>
      </c>
      <c r="C970">
        <f>Links!D970</f>
        <v>6</v>
      </c>
    </row>
    <row r="971" spans="1:3">
      <c r="A971" t="str">
        <f>SUBSTITUTE(LOWER(Links!B971)," and ","AND")</f>
        <v>liberty</v>
      </c>
      <c r="B971" t="str">
        <f>SUBSTITUTE(LOWER(Links!C971)," and ","AND")</f>
        <v>constitution</v>
      </c>
      <c r="C971">
        <f>Links!D971</f>
        <v>6</v>
      </c>
    </row>
    <row r="972" spans="1:3">
      <c r="A972" t="str">
        <f>SUBSTITUTE(LOWER(Links!B972)," and ","AND")</f>
        <v>liberty</v>
      </c>
      <c r="B972" t="str">
        <f>SUBSTITUTE(LOWER(Links!C972)," and ","AND")</f>
        <v>democracy</v>
      </c>
      <c r="C972">
        <f>Links!D972</f>
        <v>5</v>
      </c>
    </row>
    <row r="973" spans="1:3">
      <c r="A973" t="str">
        <f>SUBSTITUTE(LOWER(Links!B973)," and ","AND")</f>
        <v>liberty</v>
      </c>
      <c r="B973" t="str">
        <f>SUBSTITUTE(LOWER(Links!C973)," and ","AND")</f>
        <v>justice</v>
      </c>
      <c r="C973">
        <f>Links!D973</f>
        <v>5</v>
      </c>
    </row>
    <row r="974" spans="1:3">
      <c r="A974" t="str">
        <f>SUBSTITUTE(LOWER(Links!B974)," and ","AND")</f>
        <v>liberty</v>
      </c>
      <c r="B974" t="str">
        <f>SUBSTITUTE(LOWER(Links!C974)," and ","AND")</f>
        <v>law</v>
      </c>
      <c r="C974">
        <f>Links!D974</f>
        <v>5</v>
      </c>
    </row>
    <row r="975" spans="1:3">
      <c r="A975" t="str">
        <f>SUBSTITUTE(LOWER(Links!B975)," and ","AND")</f>
        <v>liberty</v>
      </c>
      <c r="B975" t="str">
        <f>SUBSTITUTE(LOWER(Links!C975)," and ","AND")</f>
        <v>monarchy</v>
      </c>
      <c r="C975">
        <f>Links!D975</f>
        <v>5</v>
      </c>
    </row>
    <row r="976" spans="1:3">
      <c r="A976" t="str">
        <f>SUBSTITUTE(LOWER(Links!B976)," and ","AND")</f>
        <v>liberty</v>
      </c>
      <c r="B976" t="str">
        <f>SUBSTITUTE(LOWER(Links!C976)," and ","AND")</f>
        <v>slavery</v>
      </c>
      <c r="C976">
        <f>Links!D976</f>
        <v>9</v>
      </c>
    </row>
    <row r="977" spans="1:3">
      <c r="A977" t="str">
        <f>SUBSTITUTE(LOWER(Links!B977)," and ","AND")</f>
        <v>liberty</v>
      </c>
      <c r="B977" t="str">
        <f>SUBSTITUTE(LOWER(Links!C977)," and ","AND")</f>
        <v>tyranny</v>
      </c>
      <c r="C977">
        <f>Links!D977</f>
        <v>6</v>
      </c>
    </row>
    <row r="978" spans="1:3">
      <c r="A978" t="str">
        <f>SUBSTITUTE(LOWER(Links!B978)," and ","AND")</f>
        <v>liberty</v>
      </c>
      <c r="B978" t="str">
        <f>SUBSTITUTE(LOWER(Links!C978)," and ","AND")</f>
        <v>labor</v>
      </c>
      <c r="C978">
        <f>Links!D978</f>
        <v>7</v>
      </c>
    </row>
    <row r="979" spans="1:3">
      <c r="A979" t="str">
        <f>SUBSTITUTE(LOWER(Links!B979)," and ","AND")</f>
        <v>liberty</v>
      </c>
      <c r="B979" t="str">
        <f>SUBSTITUTE(LOWER(Links!C979)," and ","AND")</f>
        <v>wealth</v>
      </c>
      <c r="C979">
        <f>Links!D979</f>
        <v>6</v>
      </c>
    </row>
    <row r="980" spans="1:3">
      <c r="A980" t="str">
        <f>SUBSTITUTE(LOWER(Links!B980)," and ","AND")</f>
        <v>liberty</v>
      </c>
      <c r="B980" t="str">
        <f>SUBSTITUTE(LOWER(Links!C980)," and ","AND")</f>
        <v>opinion</v>
      </c>
      <c r="C980">
        <f>Links!D980</f>
        <v>9</v>
      </c>
    </row>
    <row r="981" spans="1:3">
      <c r="A981" t="str">
        <f>SUBSTITUTE(LOWER(Links!B981)," and ","AND")</f>
        <v>liberty</v>
      </c>
      <c r="B981" t="str">
        <f>SUBSTITUTE(LOWER(Links!C981)," and ","AND")</f>
        <v>progress</v>
      </c>
      <c r="C981">
        <f>Links!D981</f>
        <v>7</v>
      </c>
    </row>
    <row r="982" spans="1:3">
      <c r="A982" t="str">
        <f>SUBSTITUTE(LOWER(Links!B982)," and ","AND")</f>
        <v>liberty</v>
      </c>
      <c r="B982" t="str">
        <f>SUBSTITUTE(LOWER(Links!C982)," and ","AND")</f>
        <v>poetry</v>
      </c>
      <c r="C982">
        <f>Links!D982</f>
        <v>9</v>
      </c>
    </row>
    <row r="983" spans="1:3">
      <c r="A983" t="str">
        <f>SUBSTITUTE(LOWER(Links!B983)," and ","AND")</f>
        <v>liberty</v>
      </c>
      <c r="B983" t="str">
        <f>SUBSTITUTE(LOWER(Links!C983)," and ","AND")</f>
        <v>truth</v>
      </c>
      <c r="C983">
        <f>Links!D983</f>
        <v>8</v>
      </c>
    </row>
    <row r="984" spans="1:3">
      <c r="A984" t="str">
        <f>SUBSTITUTE(LOWER(Links!B984)," and ","AND")</f>
        <v>liberty</v>
      </c>
      <c r="B984" t="str">
        <f>SUBSTITUTE(LOWER(Links!C984)," and ","AND")</f>
        <v>religion</v>
      </c>
      <c r="C984">
        <f>Links!D984</f>
        <v>6</v>
      </c>
    </row>
    <row r="985" spans="1:3">
      <c r="A985" t="str">
        <f>SUBSTITUTE(LOWER(Links!B985)," and ","AND")</f>
        <v>liberty</v>
      </c>
      <c r="B985" t="str">
        <f>SUBSTITUTE(LOWER(Links!C985)," and ","AND")</f>
        <v>theology</v>
      </c>
      <c r="C985">
        <f>Links!D985</f>
        <v>6</v>
      </c>
    </row>
    <row r="986" spans="1:3">
      <c r="A986" t="str">
        <f>SUBSTITUTE(LOWER(Links!B986)," and ","AND")</f>
        <v>liberty</v>
      </c>
      <c r="B986" t="str">
        <f>SUBSTITUTE(LOWER(Links!C986)," and ","AND")</f>
        <v>desire</v>
      </c>
      <c r="C986">
        <f>Links!D986</f>
        <v>6</v>
      </c>
    </row>
    <row r="987" spans="1:3">
      <c r="A987" t="str">
        <f>SUBSTITUTE(LOWER(Links!B987)," and ","AND")</f>
        <v>liberty</v>
      </c>
      <c r="B987" t="str">
        <f>SUBSTITUTE(LOWER(Links!C987)," and ","AND")</f>
        <v>emotion</v>
      </c>
      <c r="C987">
        <f>Links!D987</f>
        <v>6</v>
      </c>
    </row>
    <row r="988" spans="1:3">
      <c r="A988" t="str">
        <f>SUBSTITUTE(LOWER(Links!B988)," and ","AND")</f>
        <v>liberty</v>
      </c>
      <c r="B988" t="str">
        <f>SUBSTITUTE(LOWER(Links!C988)," and ","AND")</f>
        <v>mind</v>
      </c>
      <c r="C988">
        <f>Links!D988</f>
        <v>6</v>
      </c>
    </row>
    <row r="989" spans="1:3">
      <c r="A989" t="str">
        <f>SUBSTITUTE(LOWER(Links!B989)," and ","AND")</f>
        <v>liberty</v>
      </c>
      <c r="B989" t="str">
        <f>SUBSTITUTE(LOWER(Links!C989)," and ","AND")</f>
        <v>cause</v>
      </c>
      <c r="C989">
        <f>Links!D989</f>
        <v>4</v>
      </c>
    </row>
    <row r="990" spans="1:3">
      <c r="A990" t="str">
        <f>SUBSTITUTE(LOWER(Links!B990)," and ","AND")</f>
        <v>liberty</v>
      </c>
      <c r="B990" t="str">
        <f>SUBSTITUTE(LOWER(Links!C990)," and ","AND")</f>
        <v>fate</v>
      </c>
      <c r="C990">
        <f>Links!D990</f>
        <v>6</v>
      </c>
    </row>
    <row r="991" spans="1:3">
      <c r="A991" t="str">
        <f>SUBSTITUTE(LOWER(Links!B991)," and ","AND")</f>
        <v>liberty</v>
      </c>
      <c r="B991" t="str">
        <f>SUBSTITUTE(LOWER(Links!C991)," and ","AND")</f>
        <v>necessityANDcontingency</v>
      </c>
      <c r="C991">
        <f>Links!D991</f>
        <v>5</v>
      </c>
    </row>
    <row r="992" spans="1:3">
      <c r="A992" t="str">
        <f>SUBSTITUTE(LOWER(Links!B992)," and ","AND")</f>
        <v>liberty</v>
      </c>
      <c r="B992" t="str">
        <f>SUBSTITUTE(LOWER(Links!C992)," and ","AND")</f>
        <v>god</v>
      </c>
      <c r="C992">
        <f>Links!D992</f>
        <v>3</v>
      </c>
    </row>
    <row r="993" spans="1:3">
      <c r="A993" t="str">
        <f>SUBSTITUTE(LOWER(Links!B993)," and ","AND")</f>
        <v>liberty</v>
      </c>
      <c r="B993" t="str">
        <f>SUBSTITUTE(LOWER(Links!C993)," and ","AND")</f>
        <v>sin</v>
      </c>
      <c r="C993">
        <f>Links!D993</f>
        <v>3</v>
      </c>
    </row>
    <row r="994" spans="1:3">
      <c r="A994" t="str">
        <f>SUBSTITUTE(LOWER(Links!B994)," and ","AND")</f>
        <v>liberty</v>
      </c>
      <c r="B994" t="str">
        <f>SUBSTITUTE(LOWER(Links!C994)," and ","AND")</f>
        <v>history</v>
      </c>
      <c r="C994">
        <f>Links!D994</f>
        <v>1</v>
      </c>
    </row>
    <row r="995" spans="1:3">
      <c r="A995" t="str">
        <f>SUBSTITUTE(LOWER(Links!B995)," and ","AND")</f>
        <v>liberty</v>
      </c>
      <c r="B995" t="str">
        <f>SUBSTITUTE(LOWER(Links!C995)," and ","AND")</f>
        <v>revolution</v>
      </c>
      <c r="C995">
        <f>Links!D995</f>
        <v>9</v>
      </c>
    </row>
    <row r="996" spans="1:3">
      <c r="A996" t="str">
        <f>SUBSTITUTE(LOWER(Links!B996)," and ","AND")</f>
        <v>lifeANDdeath</v>
      </c>
      <c r="B996" t="str">
        <f>SUBSTITUTE(LOWER(Links!C996)," and ","AND")</f>
        <v>animal</v>
      </c>
      <c r="C996">
        <f>Links!D996</f>
        <v>9</v>
      </c>
    </row>
    <row r="997" spans="1:3">
      <c r="A997" t="str">
        <f>SUBSTITUTE(LOWER(Links!B997)," and ","AND")</f>
        <v>lifeANDdeath</v>
      </c>
      <c r="B997" t="str">
        <f>SUBSTITUTE(LOWER(Links!C997)," and ","AND")</f>
        <v>soul</v>
      </c>
      <c r="C997">
        <f>Links!D997</f>
        <v>3</v>
      </c>
    </row>
    <row r="998" spans="1:3">
      <c r="A998" t="str">
        <f>SUBSTITUTE(LOWER(Links!B998)," and ","AND")</f>
        <v>lifeANDdeath</v>
      </c>
      <c r="B998" t="str">
        <f>SUBSTITUTE(LOWER(Links!C998)," and ","AND")</f>
        <v>man</v>
      </c>
      <c r="C998">
        <f>Links!D998</f>
        <v>9</v>
      </c>
    </row>
    <row r="999" spans="1:3">
      <c r="A999" t="str">
        <f>SUBSTITUTE(LOWER(Links!B999)," and ","AND")</f>
        <v>lifeANDdeath</v>
      </c>
      <c r="B999" t="str">
        <f>SUBSTITUTE(LOWER(Links!C999)," and ","AND")</f>
        <v>evolution</v>
      </c>
      <c r="C999">
        <f>Links!D999</f>
        <v>9</v>
      </c>
    </row>
    <row r="1000" spans="1:3">
      <c r="A1000" t="str">
        <f>SUBSTITUTE(LOWER(Links!B1000)," and ","AND")</f>
        <v>lifeANDdeath</v>
      </c>
      <c r="B1000" t="str">
        <f>SUBSTITUTE(LOWER(Links!C1000)," and ","AND")</f>
        <v>nature</v>
      </c>
      <c r="C1000">
        <f>Links!D1000</f>
        <v>9</v>
      </c>
    </row>
    <row r="1001" spans="1:3">
      <c r="A1001" t="str">
        <f>SUBSTITUTE(LOWER(Links!B1001)," and ","AND")</f>
        <v>lifeANDdeath</v>
      </c>
      <c r="B1001" t="str">
        <f>SUBSTITUTE(LOWER(Links!C1001)," and ","AND")</f>
        <v>world</v>
      </c>
      <c r="C1001">
        <f>Links!D1001</f>
        <v>9</v>
      </c>
    </row>
    <row r="1002" spans="1:3">
      <c r="A1002" t="str">
        <f>SUBSTITUTE(LOWER(Links!B1002)," and ","AND")</f>
        <v>lifeANDdeath</v>
      </c>
      <c r="B1002" t="str">
        <f>SUBSTITUTE(LOWER(Links!C1002)," and ","AND")</f>
        <v>change</v>
      </c>
      <c r="C1002">
        <f>Links!D1002</f>
        <v>9</v>
      </c>
    </row>
    <row r="1003" spans="1:3">
      <c r="A1003" t="str">
        <f>SUBSTITUTE(LOWER(Links!B1003)," and ","AND")</f>
        <v>lifeANDdeath</v>
      </c>
      <c r="B1003" t="str">
        <f>SUBSTITUTE(LOWER(Links!C1003)," and ","AND")</f>
        <v>memoryANDimagination</v>
      </c>
      <c r="C1003">
        <f>Links!D1003</f>
        <v>4</v>
      </c>
    </row>
    <row r="1004" spans="1:3">
      <c r="A1004" t="str">
        <f>SUBSTITUTE(LOWER(Links!B1004)," and ","AND")</f>
        <v>lifeANDdeath</v>
      </c>
      <c r="B1004" t="str">
        <f>SUBSTITUTE(LOWER(Links!C1004)," and ","AND")</f>
        <v>mind</v>
      </c>
      <c r="C1004">
        <f>Links!D1004</f>
        <v>3</v>
      </c>
    </row>
    <row r="1005" spans="1:3">
      <c r="A1005" t="str">
        <f>SUBSTITUTE(LOWER(Links!B1005)," and ","AND")</f>
        <v>lifeANDdeath</v>
      </c>
      <c r="B1005" t="str">
        <f>SUBSTITUTE(LOWER(Links!C1005)," and ","AND")</f>
        <v>sense</v>
      </c>
      <c r="C1005">
        <f>Links!D1005</f>
        <v>2</v>
      </c>
    </row>
    <row r="1006" spans="1:3">
      <c r="A1006" t="str">
        <f>SUBSTITUTE(LOWER(Links!B1006)," and ","AND")</f>
        <v>lifeANDdeath</v>
      </c>
      <c r="B1006" t="str">
        <f>SUBSTITUTE(LOWER(Links!C1006)," and ","AND")</f>
        <v>medicine</v>
      </c>
      <c r="C1006">
        <f>Links!D1006</f>
        <v>7</v>
      </c>
    </row>
    <row r="1007" spans="1:3">
      <c r="A1007" t="str">
        <f>SUBSTITUTE(LOWER(Links!B1007)," and ","AND")</f>
        <v>lifeANDdeath</v>
      </c>
      <c r="B1007" t="str">
        <f>SUBSTITUTE(LOWER(Links!C1007)," and ","AND")</f>
        <v>happiness</v>
      </c>
      <c r="C1007">
        <f>Links!D1007</f>
        <v>3</v>
      </c>
    </row>
    <row r="1008" spans="1:3">
      <c r="A1008" t="str">
        <f>SUBSTITUTE(LOWER(Links!B1008)," and ","AND")</f>
        <v>lifeANDdeath</v>
      </c>
      <c r="B1008" t="str">
        <f>SUBSTITUTE(LOWER(Links!C1008)," and ","AND")</f>
        <v>immortality</v>
      </c>
      <c r="C1008">
        <f>Links!D1008</f>
        <v>9</v>
      </c>
    </row>
    <row r="1009" spans="1:3">
      <c r="A1009" t="str">
        <f>SUBSTITUTE(LOWER(Links!B1009)," and ","AND")</f>
        <v>lifeANDdeath</v>
      </c>
      <c r="B1009" t="str">
        <f>SUBSTITUTE(LOWER(Links!C1009)," and ","AND")</f>
        <v>desire</v>
      </c>
      <c r="C1009">
        <f>Links!D1009</f>
        <v>2</v>
      </c>
    </row>
    <row r="1010" spans="1:3">
      <c r="A1010" t="str">
        <f>SUBSTITUTE(LOWER(Links!B1010)," and ","AND")</f>
        <v>lifeANDdeath</v>
      </c>
      <c r="B1010" t="str">
        <f>SUBSTITUTE(LOWER(Links!C1010)," and ","AND")</f>
        <v>habit</v>
      </c>
      <c r="C1010">
        <f>Links!D1010</f>
        <v>2</v>
      </c>
    </row>
    <row r="1011" spans="1:3">
      <c r="A1011" t="str">
        <f>SUBSTITUTE(LOWER(Links!B1011)," and ","AND")</f>
        <v>logic</v>
      </c>
      <c r="B1011" t="str">
        <f>SUBSTITUTE(LOWER(Links!C1011)," and ","AND")</f>
        <v>dialectic</v>
      </c>
      <c r="C1011">
        <f>Links!D1011</f>
        <v>9</v>
      </c>
    </row>
    <row r="1012" spans="1:3">
      <c r="A1012" t="str">
        <f>SUBSTITUTE(LOWER(Links!B1012)," and ","AND")</f>
        <v>logic</v>
      </c>
      <c r="B1012" t="str">
        <f>SUBSTITUTE(LOWER(Links!C1012)," and ","AND")</f>
        <v>metaphysics</v>
      </c>
      <c r="C1012">
        <f>Links!D1012</f>
        <v>8</v>
      </c>
    </row>
    <row r="1013" spans="1:3">
      <c r="A1013" t="str">
        <f>SUBSTITUTE(LOWER(Links!B1013)," and ","AND")</f>
        <v>logic</v>
      </c>
      <c r="B1013" t="str">
        <f>SUBSTITUTE(LOWER(Links!C1013)," and ","AND")</f>
        <v>philosophy</v>
      </c>
      <c r="C1013">
        <f>Links!D1013</f>
        <v>8</v>
      </c>
    </row>
    <row r="1014" spans="1:3">
      <c r="A1014" t="str">
        <f>SUBSTITUTE(LOWER(Links!B1014)," and ","AND")</f>
        <v>logic</v>
      </c>
      <c r="B1014" t="str">
        <f>SUBSTITUTE(LOWER(Links!C1014)," and ","AND")</f>
        <v>art</v>
      </c>
      <c r="C1014">
        <f>Links!D1014</f>
        <v>4</v>
      </c>
    </row>
    <row r="1015" spans="1:3">
      <c r="A1015" t="str">
        <f>SUBSTITUTE(LOWER(Links!B1015)," and ","AND")</f>
        <v>logic</v>
      </c>
      <c r="B1015" t="str">
        <f>SUBSTITUTE(LOWER(Links!C1015)," and ","AND")</f>
        <v>education</v>
      </c>
      <c r="C1015">
        <f>Links!D1015</f>
        <v>6</v>
      </c>
    </row>
    <row r="1016" spans="1:3">
      <c r="A1016" t="str">
        <f>SUBSTITUTE(LOWER(Links!B1016)," and ","AND")</f>
        <v>logic</v>
      </c>
      <c r="B1016" t="str">
        <f>SUBSTITUTE(LOWER(Links!C1016)," and ","AND")</f>
        <v>mathematics</v>
      </c>
      <c r="C1016">
        <f>Links!D1016</f>
        <v>7</v>
      </c>
    </row>
    <row r="1017" spans="1:3">
      <c r="A1017" t="str">
        <f>SUBSTITUTE(LOWER(Links!B1017)," and ","AND")</f>
        <v>logic</v>
      </c>
      <c r="B1017" t="str">
        <f>SUBSTITUTE(LOWER(Links!C1017)," and ","AND")</f>
        <v>language</v>
      </c>
      <c r="C1017">
        <f>Links!D1017</f>
        <v>8</v>
      </c>
    </row>
    <row r="1018" spans="1:3">
      <c r="A1018" t="str">
        <f>SUBSTITUTE(LOWER(Links!B1018)," and ","AND")</f>
        <v>logic</v>
      </c>
      <c r="B1018" t="str">
        <f>SUBSTITUTE(LOWER(Links!C1018)," and ","AND")</f>
        <v>rhetoric</v>
      </c>
      <c r="C1018">
        <f>Links!D1018</f>
        <v>8</v>
      </c>
    </row>
    <row r="1019" spans="1:3">
      <c r="A1019" t="str">
        <f>SUBSTITUTE(LOWER(Links!B1019)," and ","AND")</f>
        <v>logic</v>
      </c>
      <c r="B1019" t="str">
        <f>SUBSTITUTE(LOWER(Links!C1019)," and ","AND")</f>
        <v>judgment</v>
      </c>
      <c r="C1019">
        <f>Links!D1019</f>
        <v>6</v>
      </c>
    </row>
    <row r="1020" spans="1:3">
      <c r="A1020" t="str">
        <f>SUBSTITUTE(LOWER(Links!B1020)," and ","AND")</f>
        <v>logic</v>
      </c>
      <c r="B1020" t="str">
        <f>SUBSTITUTE(LOWER(Links!C1020)," and ","AND")</f>
        <v>opposition</v>
      </c>
      <c r="C1020">
        <f>Links!D1020</f>
        <v>7</v>
      </c>
    </row>
    <row r="1021" spans="1:3">
      <c r="A1021" t="str">
        <f>SUBSTITUTE(LOWER(Links!B1021)," and ","AND")</f>
        <v>logic</v>
      </c>
      <c r="B1021" t="str">
        <f>SUBSTITUTE(LOWER(Links!C1021)," and ","AND")</f>
        <v>reasoning</v>
      </c>
      <c r="C1021">
        <f>Links!D1021</f>
        <v>8</v>
      </c>
    </row>
    <row r="1022" spans="1:3">
      <c r="A1022" t="str">
        <f>SUBSTITUTE(LOWER(Links!B1022)," and ","AND")</f>
        <v>logic</v>
      </c>
      <c r="B1022" t="str">
        <f>SUBSTITUTE(LOWER(Links!C1022)," and ","AND")</f>
        <v>principle</v>
      </c>
      <c r="C1022">
        <f>Links!D1022</f>
        <v>6</v>
      </c>
    </row>
    <row r="1023" spans="1:3">
      <c r="A1023" t="str">
        <f>SUBSTITUTE(LOWER(Links!B1023)," and ","AND")</f>
        <v>logic</v>
      </c>
      <c r="B1023" t="str">
        <f>SUBSTITUTE(LOWER(Links!C1023)," and ","AND")</f>
        <v>truth</v>
      </c>
      <c r="C1023">
        <f>Links!D1023</f>
        <v>8</v>
      </c>
    </row>
    <row r="1024" spans="1:3">
      <c r="A1024" t="str">
        <f>SUBSTITUTE(LOWER(Links!B1024)," and ","AND")</f>
        <v>logic</v>
      </c>
      <c r="B1024" t="str">
        <f>SUBSTITUTE(LOWER(Links!C1024)," and ","AND")</f>
        <v>definition</v>
      </c>
      <c r="C1024">
        <f>Links!D1024</f>
        <v>8</v>
      </c>
    </row>
    <row r="1025" spans="1:3">
      <c r="A1025" t="str">
        <f>SUBSTITUTE(LOWER(Links!B1025)," and ","AND")</f>
        <v>logic</v>
      </c>
      <c r="B1025" t="str">
        <f>SUBSTITUTE(LOWER(Links!C1025)," and ","AND")</f>
        <v>hypothesis</v>
      </c>
      <c r="C1025">
        <f>Links!D1025</f>
        <v>7</v>
      </c>
    </row>
    <row r="1026" spans="1:3">
      <c r="A1026" t="str">
        <f>SUBSTITUTE(LOWER(Links!B1026)," and ","AND")</f>
        <v>logic</v>
      </c>
      <c r="B1026" t="str">
        <f>SUBSTITUTE(LOWER(Links!C1026)," and ","AND")</f>
        <v>idea</v>
      </c>
      <c r="C1026">
        <f>Links!D1026</f>
        <v>7</v>
      </c>
    </row>
    <row r="1027" spans="1:3">
      <c r="A1027" t="str">
        <f>SUBSTITUTE(LOWER(Links!B1027)," and ","AND")</f>
        <v>logic</v>
      </c>
      <c r="B1027" t="str">
        <f>SUBSTITUTE(LOWER(Links!C1027)," and ","AND")</f>
        <v>induction</v>
      </c>
      <c r="C1027">
        <f>Links!D1027</f>
        <v>8</v>
      </c>
    </row>
    <row r="1028" spans="1:3">
      <c r="A1028" t="str">
        <f>SUBSTITUTE(LOWER(Links!B1028)," and ","AND")</f>
        <v>logic</v>
      </c>
      <c r="B1028" t="str">
        <f>SUBSTITUTE(LOWER(Links!C1028)," and ","AND")</f>
        <v>sameANDother</v>
      </c>
      <c r="C1028">
        <f>Links!D1028</f>
        <v>6</v>
      </c>
    </row>
    <row r="1029" spans="1:3">
      <c r="A1029" t="str">
        <f>SUBSTITUTE(LOWER(Links!B1029)," and ","AND")</f>
        <v>logic</v>
      </c>
      <c r="B1029" t="str">
        <f>SUBSTITUTE(LOWER(Links!C1029)," and ","AND")</f>
        <v>memoryANDimagination</v>
      </c>
      <c r="C1029">
        <f>Links!D1029</f>
        <v>5</v>
      </c>
    </row>
    <row r="1030" spans="1:3">
      <c r="A1030" t="str">
        <f>SUBSTITUTE(LOWER(Links!B1030)," and ","AND")</f>
        <v>logic</v>
      </c>
      <c r="B1030" t="str">
        <f>SUBSTITUTE(LOWER(Links!C1030)," and ","AND")</f>
        <v>quality</v>
      </c>
      <c r="C1030">
        <f>Links!D1030</f>
        <v>4</v>
      </c>
    </row>
    <row r="1031" spans="1:3">
      <c r="A1031" t="str">
        <f>SUBSTITUTE(LOWER(Links!B1031)," and ","AND")</f>
        <v>logic</v>
      </c>
      <c r="B1031" t="str">
        <f>SUBSTITUTE(LOWER(Links!C1031)," and ","AND")</f>
        <v>quantity</v>
      </c>
      <c r="C1031">
        <f>Links!D1031</f>
        <v>4</v>
      </c>
    </row>
    <row r="1032" spans="1:3">
      <c r="A1032" t="str">
        <f>SUBSTITUTE(LOWER(Links!B1032)," and ","AND")</f>
        <v>logic</v>
      </c>
      <c r="B1032" t="str">
        <f>SUBSTITUTE(LOWER(Links!C1032)," and ","AND")</f>
        <v>relation</v>
      </c>
      <c r="C1032">
        <f>Links!D1032</f>
        <v>4</v>
      </c>
    </row>
    <row r="1033" spans="1:3">
      <c r="A1033" t="str">
        <f>SUBSTITUTE(LOWER(Links!B1033)," and ","AND")</f>
        <v>logic</v>
      </c>
      <c r="B1033" t="str">
        <f>SUBSTITUTE(LOWER(Links!C1033)," and ","AND")</f>
        <v>astronomy</v>
      </c>
      <c r="C1033">
        <f>Links!D1033</f>
        <v>2</v>
      </c>
    </row>
    <row r="1034" spans="1:3">
      <c r="A1034" t="str">
        <f>SUBSTITUTE(LOWER(Links!B1034)," and ","AND")</f>
        <v>logic</v>
      </c>
      <c r="B1034" t="str">
        <f>SUBSTITUTE(LOWER(Links!C1034)," and ","AND")</f>
        <v>history</v>
      </c>
      <c r="C1034">
        <f>Links!D1034</f>
        <v>2</v>
      </c>
    </row>
    <row r="1035" spans="1:3">
      <c r="A1035" t="str">
        <f>SUBSTITUTE(LOWER(Links!B1035)," and ","AND")</f>
        <v>logic</v>
      </c>
      <c r="B1035" t="str">
        <f>SUBSTITUTE(LOWER(Links!C1035)," and ","AND")</f>
        <v>mechanics</v>
      </c>
      <c r="C1035">
        <f>Links!D1035</f>
        <v>2</v>
      </c>
    </row>
    <row r="1036" spans="1:3">
      <c r="A1036" t="str">
        <f>SUBSTITUTE(LOWER(Links!B1036)," and ","AND")</f>
        <v>logic</v>
      </c>
      <c r="B1036" t="str">
        <f>SUBSTITUTE(LOWER(Links!C1036)," and ","AND")</f>
        <v>science</v>
      </c>
      <c r="C1036">
        <f>Links!D1036</f>
        <v>8</v>
      </c>
    </row>
    <row r="1037" spans="1:3">
      <c r="A1037" t="str">
        <f>SUBSTITUTE(LOWER(Links!B1037)," and ","AND")</f>
        <v>logic</v>
      </c>
      <c r="B1037" t="str">
        <f>SUBSTITUTE(LOWER(Links!C1037)," and ","AND")</f>
        <v>theology</v>
      </c>
      <c r="C1037">
        <f>Links!D1037</f>
        <v>4</v>
      </c>
    </row>
    <row r="1038" spans="1:3">
      <c r="A1038" t="str">
        <f>SUBSTITUTE(LOWER(Links!B1038)," and ","AND")</f>
        <v>logic</v>
      </c>
      <c r="B1038" t="str">
        <f>SUBSTITUTE(LOWER(Links!C1038)," and ","AND")</f>
        <v>physics</v>
      </c>
      <c r="C1038">
        <f>Links!D1038</f>
        <v>7</v>
      </c>
    </row>
    <row r="1039" spans="1:3">
      <c r="A1039" t="str">
        <f>SUBSTITUTE(LOWER(Links!B1039)," and ","AND")</f>
        <v>love</v>
      </c>
      <c r="B1039" t="str">
        <f>SUBSTITUTE(LOWER(Links!C1039)," and ","AND")</f>
        <v>desire</v>
      </c>
      <c r="C1039">
        <f>Links!D1039</f>
        <v>9</v>
      </c>
    </row>
    <row r="1040" spans="1:3">
      <c r="A1040" t="str">
        <f>SUBSTITUTE(LOWER(Links!B1040)," and ","AND")</f>
        <v>love</v>
      </c>
      <c r="B1040" t="str">
        <f>SUBSTITUTE(LOWER(Links!C1040)," and ","AND")</f>
        <v>emotion</v>
      </c>
      <c r="C1040">
        <f>Links!D1040</f>
        <v>9</v>
      </c>
    </row>
    <row r="1041" spans="1:3">
      <c r="A1041" t="str">
        <f>SUBSTITUTE(LOWER(Links!B1041)," and ","AND")</f>
        <v>love</v>
      </c>
      <c r="B1041" t="str">
        <f>SUBSTITUTE(LOWER(Links!C1041)," and ","AND")</f>
        <v>pleasureANDpain</v>
      </c>
      <c r="C1041">
        <f>Links!D1041</f>
        <v>7</v>
      </c>
    </row>
    <row r="1042" spans="1:3">
      <c r="A1042" t="str">
        <f>SUBSTITUTE(LOWER(Links!B1042)," and ","AND")</f>
        <v>love</v>
      </c>
      <c r="B1042" t="str">
        <f>SUBSTITUTE(LOWER(Links!C1042)," and ","AND")</f>
        <v>knowledge</v>
      </c>
      <c r="C1042">
        <f>Links!D1042</f>
        <v>5</v>
      </c>
    </row>
    <row r="1043" spans="1:3">
      <c r="A1043" t="str">
        <f>SUBSTITUTE(LOWER(Links!B1043)," and ","AND")</f>
        <v>love</v>
      </c>
      <c r="B1043" t="str">
        <f>SUBSTITUTE(LOWER(Links!C1043)," and ","AND")</f>
        <v>beauty</v>
      </c>
      <c r="C1043">
        <f>Links!D1043</f>
        <v>9</v>
      </c>
    </row>
    <row r="1044" spans="1:3">
      <c r="A1044" t="str">
        <f>SUBSTITUTE(LOWER(Links!B1044)," and ","AND")</f>
        <v>love</v>
      </c>
      <c r="B1044" t="str">
        <f>SUBSTITUTE(LOWER(Links!C1044)," and ","AND")</f>
        <v>goodANDevil</v>
      </c>
      <c r="C1044">
        <f>Links!D1044</f>
        <v>7</v>
      </c>
    </row>
    <row r="1045" spans="1:3">
      <c r="A1045" t="str">
        <f>SUBSTITUTE(LOWER(Links!B1045)," and ","AND")</f>
        <v>love</v>
      </c>
      <c r="B1045" t="str">
        <f>SUBSTITUTE(LOWER(Links!C1045)," and ","AND")</f>
        <v>truth</v>
      </c>
      <c r="C1045">
        <f>Links!D1045</f>
        <v>5</v>
      </c>
    </row>
    <row r="1046" spans="1:3">
      <c r="A1046" t="str">
        <f>SUBSTITUTE(LOWER(Links!B1046)," and ","AND")</f>
        <v>love</v>
      </c>
      <c r="B1046" t="str">
        <f>SUBSTITUTE(LOWER(Links!C1046)," and ","AND")</f>
        <v>will</v>
      </c>
      <c r="C1046">
        <f>Links!D1046</f>
        <v>7</v>
      </c>
    </row>
    <row r="1047" spans="1:3">
      <c r="A1047" t="str">
        <f>SUBSTITUTE(LOWER(Links!B1047)," and ","AND")</f>
        <v>love</v>
      </c>
      <c r="B1047" t="str">
        <f>SUBSTITUTE(LOWER(Links!C1047)," and ","AND")</f>
        <v>habit</v>
      </c>
      <c r="C1047">
        <f>Links!D1047</f>
        <v>4</v>
      </c>
    </row>
    <row r="1048" spans="1:3">
      <c r="A1048" t="str">
        <f>SUBSTITUTE(LOWER(Links!B1048)," and ","AND")</f>
        <v>love</v>
      </c>
      <c r="B1048" t="str">
        <f>SUBSTITUTE(LOWER(Links!C1048)," and ","AND")</f>
        <v>temperance</v>
      </c>
      <c r="C1048">
        <f>Links!D1048</f>
        <v>5</v>
      </c>
    </row>
    <row r="1049" spans="1:3">
      <c r="A1049" t="str">
        <f>SUBSTITUTE(LOWER(Links!B1049)," and ","AND")</f>
        <v>love</v>
      </c>
      <c r="B1049" t="str">
        <f>SUBSTITUTE(LOWER(Links!C1049)," and ","AND")</f>
        <v>family</v>
      </c>
      <c r="C1049">
        <f>Links!D1049</f>
        <v>6</v>
      </c>
    </row>
    <row r="1050" spans="1:3">
      <c r="A1050" t="str">
        <f>SUBSTITUTE(LOWER(Links!B1050)," and ","AND")</f>
        <v>love</v>
      </c>
      <c r="B1050" t="str">
        <f>SUBSTITUTE(LOWER(Links!C1050)," and ","AND")</f>
        <v>duty</v>
      </c>
      <c r="C1050">
        <f>Links!D1050</f>
        <v>5</v>
      </c>
    </row>
    <row r="1051" spans="1:3">
      <c r="A1051" t="str">
        <f>SUBSTITUTE(LOWER(Links!B1051)," and ","AND")</f>
        <v>love</v>
      </c>
      <c r="B1051" t="str">
        <f>SUBSTITUTE(LOWER(Links!C1051)," and ","AND")</f>
        <v>justice</v>
      </c>
      <c r="C1051">
        <f>Links!D1051</f>
        <v>4</v>
      </c>
    </row>
    <row r="1052" spans="1:3">
      <c r="A1052" t="str">
        <f>SUBSTITUTE(LOWER(Links!B1052)," and ","AND")</f>
        <v>love</v>
      </c>
      <c r="B1052" t="str">
        <f>SUBSTITUTE(LOWER(Links!C1052)," and ","AND")</f>
        <v>opposition</v>
      </c>
      <c r="C1052">
        <f>Links!D1052</f>
        <v>3</v>
      </c>
    </row>
    <row r="1053" spans="1:3">
      <c r="A1053" t="str">
        <f>SUBSTITUTE(LOWER(Links!B1053)," and ","AND")</f>
        <v>love</v>
      </c>
      <c r="B1053" t="str">
        <f>SUBSTITUTE(LOWER(Links!C1053)," and ","AND")</f>
        <v>virtueANDvice</v>
      </c>
      <c r="C1053">
        <f>Links!D1053</f>
        <v>4</v>
      </c>
    </row>
    <row r="1054" spans="1:3">
      <c r="A1054" t="str">
        <f>SUBSTITUTE(LOWER(Links!B1054)," and ","AND")</f>
        <v>love</v>
      </c>
      <c r="B1054" t="str">
        <f>SUBSTITUTE(LOWER(Links!C1054)," and ","AND")</f>
        <v>happiness</v>
      </c>
      <c r="C1054">
        <f>Links!D1054</f>
        <v>6</v>
      </c>
    </row>
    <row r="1055" spans="1:3">
      <c r="A1055" t="str">
        <f>SUBSTITUTE(LOWER(Links!B1055)," and ","AND")</f>
        <v>love</v>
      </c>
      <c r="B1055" t="str">
        <f>SUBSTITUTE(LOWER(Links!C1055)," and ","AND")</f>
        <v>state</v>
      </c>
      <c r="C1055">
        <f>Links!D1055</f>
        <v>4</v>
      </c>
    </row>
    <row r="1056" spans="1:3">
      <c r="A1056" t="str">
        <f>SUBSTITUTE(LOWER(Links!B1056)," and ","AND")</f>
        <v>love</v>
      </c>
      <c r="B1056" t="str">
        <f>SUBSTITUTE(LOWER(Links!C1056)," and ","AND")</f>
        <v>citizen</v>
      </c>
      <c r="C1056">
        <f>Links!D1056</f>
        <v>3</v>
      </c>
    </row>
    <row r="1057" spans="1:3">
      <c r="A1057" t="str">
        <f>SUBSTITUTE(LOWER(Links!B1057)," and ","AND")</f>
        <v>love</v>
      </c>
      <c r="B1057" t="str">
        <f>SUBSTITUTE(LOWER(Links!C1057)," and ","AND")</f>
        <v>man</v>
      </c>
      <c r="C1057">
        <f>Links!D1057</f>
        <v>9</v>
      </c>
    </row>
    <row r="1058" spans="1:3">
      <c r="A1058" t="str">
        <f>SUBSTITUTE(LOWER(Links!B1058)," and ","AND")</f>
        <v>love</v>
      </c>
      <c r="B1058" t="str">
        <f>SUBSTITUTE(LOWER(Links!C1058)," and ","AND")</f>
        <v>warANDpeace</v>
      </c>
      <c r="C1058">
        <f>Links!D1058</f>
        <v>6</v>
      </c>
    </row>
    <row r="1059" spans="1:3">
      <c r="A1059" t="str">
        <f>SUBSTITUTE(LOWER(Links!B1059)," and ","AND")</f>
        <v>love</v>
      </c>
      <c r="B1059" t="str">
        <f>SUBSTITUTE(LOWER(Links!C1059)," and ","AND")</f>
        <v>immortality</v>
      </c>
      <c r="C1059">
        <f>Links!D1059</f>
        <v>3</v>
      </c>
    </row>
    <row r="1060" spans="1:3">
      <c r="A1060" t="str">
        <f>SUBSTITUTE(LOWER(Links!B1060)," and ","AND")</f>
        <v>love</v>
      </c>
      <c r="B1060" t="str">
        <f>SUBSTITUTE(LOWER(Links!C1060)," and ","AND")</f>
        <v>god</v>
      </c>
      <c r="C1060">
        <f>Links!D1060</f>
        <v>2</v>
      </c>
    </row>
    <row r="1061" spans="1:3">
      <c r="A1061" t="str">
        <f>SUBSTITUTE(LOWER(Links!B1061)," and ","AND")</f>
        <v>man</v>
      </c>
      <c r="B1061" t="str">
        <f>SUBSTITUTE(LOWER(Links!C1061)," and ","AND")</f>
        <v>animal</v>
      </c>
      <c r="C1061">
        <f>Links!D1061</f>
        <v>7</v>
      </c>
    </row>
    <row r="1062" spans="1:3">
      <c r="A1062" t="str">
        <f>SUBSTITUTE(LOWER(Links!B1062)," and ","AND")</f>
        <v>man</v>
      </c>
      <c r="B1062" t="str">
        <f>SUBSTITUTE(LOWER(Links!C1062)," and ","AND")</f>
        <v>knowledge</v>
      </c>
      <c r="C1062">
        <f>Links!D1062</f>
        <v>9</v>
      </c>
    </row>
    <row r="1063" spans="1:3">
      <c r="A1063" t="str">
        <f>SUBSTITUTE(LOWER(Links!B1063)," and ","AND")</f>
        <v>man</v>
      </c>
      <c r="B1063" t="str">
        <f>SUBSTITUTE(LOWER(Links!C1063)," and ","AND")</f>
        <v>memoryANDimagination</v>
      </c>
      <c r="C1063">
        <f>Links!D1063</f>
        <v>9</v>
      </c>
    </row>
    <row r="1064" spans="1:3">
      <c r="A1064" t="str">
        <f>SUBSTITUTE(LOWER(Links!B1064)," and ","AND")</f>
        <v>man</v>
      </c>
      <c r="B1064" t="str">
        <f>SUBSTITUTE(LOWER(Links!C1064)," and ","AND")</f>
        <v>mind</v>
      </c>
      <c r="C1064">
        <f>Links!D1064</f>
        <v>9</v>
      </c>
    </row>
    <row r="1065" spans="1:3">
      <c r="A1065" t="str">
        <f>SUBSTITUTE(LOWER(Links!B1065)," and ","AND")</f>
        <v>man</v>
      </c>
      <c r="B1065" t="str">
        <f>SUBSTITUTE(LOWER(Links!C1065)," and ","AND")</f>
        <v>sense</v>
      </c>
      <c r="C1065">
        <f>Links!D1065</f>
        <v>6</v>
      </c>
    </row>
    <row r="1066" spans="1:3">
      <c r="A1066" t="str">
        <f>SUBSTITUTE(LOWER(Links!B1066)," and ","AND")</f>
        <v>man</v>
      </c>
      <c r="B1066" t="str">
        <f>SUBSTITUTE(LOWER(Links!C1066)," and ","AND")</f>
        <v>will</v>
      </c>
      <c r="C1066">
        <f>Links!D1066</f>
        <v>9</v>
      </c>
    </row>
    <row r="1067" spans="1:3">
      <c r="A1067" t="str">
        <f>SUBSTITUTE(LOWER(Links!B1067)," and ","AND")</f>
        <v>man</v>
      </c>
      <c r="B1067" t="str">
        <f>SUBSTITUTE(LOWER(Links!C1067)," and ","AND")</f>
        <v>soul</v>
      </c>
      <c r="C1067">
        <f>Links!D1067</f>
        <v>6</v>
      </c>
    </row>
    <row r="1068" spans="1:3">
      <c r="A1068" t="str">
        <f>SUBSTITUTE(LOWER(Links!B1068)," and ","AND")</f>
        <v>man</v>
      </c>
      <c r="B1068" t="str">
        <f>SUBSTITUTE(LOWER(Links!C1068)," and ","AND")</f>
        <v>angel</v>
      </c>
      <c r="C1068">
        <f>Links!D1068</f>
        <v>6</v>
      </c>
    </row>
    <row r="1069" spans="1:3">
      <c r="A1069" t="str">
        <f>SUBSTITUTE(LOWER(Links!B1069)," and ","AND")</f>
        <v>man</v>
      </c>
      <c r="B1069" t="str">
        <f>SUBSTITUTE(LOWER(Links!C1069)," and ","AND")</f>
        <v>desire</v>
      </c>
      <c r="C1069">
        <f>Links!D1069</f>
        <v>8</v>
      </c>
    </row>
    <row r="1070" spans="1:3">
      <c r="A1070" t="str">
        <f>SUBSTITUTE(LOWER(Links!B1070)," and ","AND")</f>
        <v>man</v>
      </c>
      <c r="B1070" t="str">
        <f>SUBSTITUTE(LOWER(Links!C1070)," and ","AND")</f>
        <v>emotion</v>
      </c>
      <c r="C1070">
        <f>Links!D1070</f>
        <v>8</v>
      </c>
    </row>
    <row r="1071" spans="1:3">
      <c r="A1071" t="str">
        <f>SUBSTITUTE(LOWER(Links!B1071)," and ","AND")</f>
        <v>man</v>
      </c>
      <c r="B1071" t="str">
        <f>SUBSTITUTE(LOWER(Links!C1071)," and ","AND")</f>
        <v>habit</v>
      </c>
      <c r="C1071">
        <f>Links!D1071</f>
        <v>8</v>
      </c>
    </row>
    <row r="1072" spans="1:3">
      <c r="A1072" t="str">
        <f>SUBSTITUTE(LOWER(Links!B1072)," and ","AND")</f>
        <v>man</v>
      </c>
      <c r="B1072" t="str">
        <f>SUBSTITUTE(LOWER(Links!C1072)," and ","AND")</f>
        <v>medicine</v>
      </c>
      <c r="C1072">
        <f>Links!D1072</f>
        <v>5</v>
      </c>
    </row>
    <row r="1073" spans="1:3">
      <c r="A1073" t="str">
        <f>SUBSTITUTE(LOWER(Links!B1073)," and ","AND")</f>
        <v>man</v>
      </c>
      <c r="B1073" t="str">
        <f>SUBSTITUTE(LOWER(Links!C1073)," and ","AND")</f>
        <v>oneANDmany</v>
      </c>
      <c r="C1073">
        <f>Links!D1073</f>
        <v>6</v>
      </c>
    </row>
    <row r="1074" spans="1:3">
      <c r="A1074" t="str">
        <f>SUBSTITUTE(LOWER(Links!B1074)," and ","AND")</f>
        <v>man</v>
      </c>
      <c r="B1074" t="str">
        <f>SUBSTITUTE(LOWER(Links!C1074)," and ","AND")</f>
        <v>opposition</v>
      </c>
      <c r="C1074">
        <f>Links!D1074</f>
        <v>5</v>
      </c>
    </row>
    <row r="1075" spans="1:3">
      <c r="A1075" t="str">
        <f>SUBSTITUTE(LOWER(Links!B1075)," and ","AND")</f>
        <v>man</v>
      </c>
      <c r="B1075" t="str">
        <f>SUBSTITUTE(LOWER(Links!C1075)," and ","AND")</f>
        <v>lifeANDdeath</v>
      </c>
      <c r="C1075">
        <f>Links!D1075</f>
        <v>5</v>
      </c>
    </row>
    <row r="1076" spans="1:3">
      <c r="A1076" t="str">
        <f>SUBSTITUTE(LOWER(Links!B1076)," and ","AND")</f>
        <v>man</v>
      </c>
      <c r="B1076" t="str">
        <f>SUBSTITUTE(LOWER(Links!C1076)," and ","AND")</f>
        <v>family</v>
      </c>
      <c r="C1076">
        <f>Links!D1076</f>
        <v>9</v>
      </c>
    </row>
    <row r="1077" spans="1:3">
      <c r="A1077" t="str">
        <f>SUBSTITUTE(LOWER(Links!B1077)," and ","AND")</f>
        <v>man</v>
      </c>
      <c r="B1077" t="str">
        <f>SUBSTITUTE(LOWER(Links!C1077)," and ","AND")</f>
        <v>evolution</v>
      </c>
      <c r="C1077">
        <f>Links!D1077</f>
        <v>5</v>
      </c>
    </row>
    <row r="1078" spans="1:3">
      <c r="A1078" t="str">
        <f>SUBSTITUTE(LOWER(Links!B1078)," and ","AND")</f>
        <v>man</v>
      </c>
      <c r="B1078" t="str">
        <f>SUBSTITUTE(LOWER(Links!C1078)," and ","AND")</f>
        <v>labor</v>
      </c>
      <c r="C1078">
        <f>Links!D1078</f>
        <v>9</v>
      </c>
    </row>
    <row r="1079" spans="1:3">
      <c r="A1079" t="str">
        <f>SUBSTITUTE(LOWER(Links!B1079)," and ","AND")</f>
        <v>man</v>
      </c>
      <c r="B1079" t="str">
        <f>SUBSTITUTE(LOWER(Links!C1079)," and ","AND")</f>
        <v>progress</v>
      </c>
      <c r="C1079">
        <f>Links!D1079</f>
        <v>7</v>
      </c>
    </row>
    <row r="1080" spans="1:3">
      <c r="A1080" t="str">
        <f>SUBSTITUTE(LOWER(Links!B1080)," and ","AND")</f>
        <v>man</v>
      </c>
      <c r="B1080" t="str">
        <f>SUBSTITUTE(LOWER(Links!C1080)," and ","AND")</f>
        <v>time</v>
      </c>
      <c r="C1080">
        <f>Links!D1080</f>
        <v>4</v>
      </c>
    </row>
    <row r="1081" spans="1:3">
      <c r="A1081" t="str">
        <f>SUBSTITUTE(LOWER(Links!B1081)," and ","AND")</f>
        <v>man</v>
      </c>
      <c r="B1081" t="str">
        <f>SUBSTITUTE(LOWER(Links!C1081)," and ","AND")</f>
        <v>law</v>
      </c>
      <c r="C1081">
        <f>Links!D1081</f>
        <v>7</v>
      </c>
    </row>
    <row r="1082" spans="1:3">
      <c r="A1082" t="str">
        <f>SUBSTITUTE(LOWER(Links!B1082)," and ","AND")</f>
        <v>man</v>
      </c>
      <c r="B1082" t="str">
        <f>SUBSTITUTE(LOWER(Links!C1082)," and ","AND")</f>
        <v>liberty</v>
      </c>
      <c r="C1082">
        <f>Links!D1082</f>
        <v>8</v>
      </c>
    </row>
    <row r="1083" spans="1:3">
      <c r="A1083" t="str">
        <f>SUBSTITUTE(LOWER(Links!B1083)," and ","AND")</f>
        <v>man</v>
      </c>
      <c r="B1083" t="str">
        <f>SUBSTITUTE(LOWER(Links!C1083)," and ","AND")</f>
        <v>nature</v>
      </c>
      <c r="C1083">
        <f>Links!D1083</f>
        <v>5</v>
      </c>
    </row>
    <row r="1084" spans="1:3">
      <c r="A1084" t="str">
        <f>SUBSTITUTE(LOWER(Links!B1084)," and ","AND")</f>
        <v>man</v>
      </c>
      <c r="B1084" t="str">
        <f>SUBSTITUTE(LOWER(Links!C1084)," and ","AND")</f>
        <v>state</v>
      </c>
      <c r="C1084">
        <f>Links!D1084</f>
        <v>8</v>
      </c>
    </row>
    <row r="1085" spans="1:3">
      <c r="A1085" t="str">
        <f>SUBSTITUTE(LOWER(Links!B1085)," and ","AND")</f>
        <v>man</v>
      </c>
      <c r="B1085" t="str">
        <f>SUBSTITUTE(LOWER(Links!C1085)," and ","AND")</f>
        <v>god</v>
      </c>
      <c r="C1085">
        <f>Links!D1085</f>
        <v>4</v>
      </c>
    </row>
    <row r="1086" spans="1:3">
      <c r="A1086" t="str">
        <f>SUBSTITUTE(LOWER(Links!B1086)," and ","AND")</f>
        <v>man</v>
      </c>
      <c r="B1086" t="str">
        <f>SUBSTITUTE(LOWER(Links!C1086)," and ","AND")</f>
        <v>sin</v>
      </c>
      <c r="C1086">
        <f>Links!D1086</f>
        <v>3</v>
      </c>
    </row>
    <row r="1087" spans="1:3">
      <c r="A1087" t="str">
        <f>SUBSTITUTE(LOWER(Links!B1087)," and ","AND")</f>
        <v>man</v>
      </c>
      <c r="B1087" t="str">
        <f>SUBSTITUTE(LOWER(Links!C1087)," and ","AND")</f>
        <v>virtueANDvice</v>
      </c>
      <c r="C1087">
        <f>Links!D1087</f>
        <v>3</v>
      </c>
    </row>
    <row r="1088" spans="1:3">
      <c r="A1088" t="str">
        <f>SUBSTITUTE(LOWER(Links!B1088)," and ","AND")</f>
        <v>man</v>
      </c>
      <c r="B1088" t="str">
        <f>SUBSTITUTE(LOWER(Links!C1088)," and ","AND")</f>
        <v>history</v>
      </c>
      <c r="C1088">
        <f>Links!D1088</f>
        <v>7</v>
      </c>
    </row>
    <row r="1089" spans="1:3">
      <c r="A1089" t="str">
        <f>SUBSTITUTE(LOWER(Links!B1089)," and ","AND")</f>
        <v>man</v>
      </c>
      <c r="B1089" t="str">
        <f>SUBSTITUTE(LOWER(Links!C1089)," and ","AND")</f>
        <v>immortality</v>
      </c>
      <c r="C1089">
        <f>Links!D1089</f>
        <v>6</v>
      </c>
    </row>
    <row r="1090" spans="1:3">
      <c r="A1090" t="str">
        <f>SUBSTITUTE(LOWER(Links!B1090)," and ","AND")</f>
        <v>man</v>
      </c>
      <c r="B1090" t="str">
        <f>SUBSTITUTE(LOWER(Links!C1090)," and ","AND")</f>
        <v>punishment</v>
      </c>
      <c r="C1090">
        <f>Links!D1090</f>
        <v>8</v>
      </c>
    </row>
    <row r="1091" spans="1:3">
      <c r="A1091" t="str">
        <f>SUBSTITUTE(LOWER(Links!B1091)," and ","AND")</f>
        <v>man</v>
      </c>
      <c r="B1091" t="str">
        <f>SUBSTITUTE(LOWER(Links!C1091)," and ","AND")</f>
        <v>poetry</v>
      </c>
      <c r="C1091">
        <f>Links!D1091</f>
        <v>9</v>
      </c>
    </row>
    <row r="1092" spans="1:3">
      <c r="A1092" t="str">
        <f>SUBSTITUTE(LOWER(Links!B1092)," and ","AND")</f>
        <v>man</v>
      </c>
      <c r="B1092" t="str">
        <f>SUBSTITUTE(LOWER(Links!C1092)," and ","AND")</f>
        <v>happiness</v>
      </c>
      <c r="C1092">
        <f>Links!D1092</f>
        <v>9</v>
      </c>
    </row>
    <row r="1093" spans="1:3">
      <c r="A1093" t="str">
        <f>SUBSTITUTE(LOWER(Links!B1093)," and ","AND")</f>
        <v>man</v>
      </c>
      <c r="B1093" t="str">
        <f>SUBSTITUTE(LOWER(Links!C1093)," and ","AND")</f>
        <v>art</v>
      </c>
      <c r="C1093">
        <f>Links!D1093</f>
        <v>9</v>
      </c>
    </row>
    <row r="1094" spans="1:3">
      <c r="A1094" t="str">
        <f>SUBSTITUTE(LOWER(Links!B1094)," and ","AND")</f>
        <v>mathematics</v>
      </c>
      <c r="B1094" t="str">
        <f>SUBSTITUTE(LOWER(Links!C1094)," and ","AND")</f>
        <v>astronomy</v>
      </c>
      <c r="C1094">
        <f>Links!D1094</f>
        <v>8</v>
      </c>
    </row>
    <row r="1095" spans="1:3">
      <c r="A1095" t="str">
        <f>SUBSTITUTE(LOWER(Links!B1095)," and ","AND")</f>
        <v>mathematics</v>
      </c>
      <c r="B1095" t="str">
        <f>SUBSTITUTE(LOWER(Links!C1095)," and ","AND")</f>
        <v>mechanics</v>
      </c>
      <c r="C1095">
        <f>Links!D1095</f>
        <v>8</v>
      </c>
    </row>
    <row r="1096" spans="1:3">
      <c r="A1096" t="str">
        <f>SUBSTITUTE(LOWER(Links!B1096)," and ","AND")</f>
        <v>mathematics</v>
      </c>
      <c r="B1096" t="str">
        <f>SUBSTITUTE(LOWER(Links!C1096)," and ","AND")</f>
        <v>metaphysics</v>
      </c>
      <c r="C1096">
        <f>Links!D1096</f>
        <v>8</v>
      </c>
    </row>
    <row r="1097" spans="1:3">
      <c r="A1097" t="str">
        <f>SUBSTITUTE(LOWER(Links!B1097)," and ","AND")</f>
        <v>mathematics</v>
      </c>
      <c r="B1097" t="str">
        <f>SUBSTITUTE(LOWER(Links!C1097)," and ","AND")</f>
        <v>philosophy</v>
      </c>
      <c r="C1097">
        <f>Links!D1097</f>
        <v>6</v>
      </c>
    </row>
    <row r="1098" spans="1:3">
      <c r="A1098" t="str">
        <f>SUBSTITUTE(LOWER(Links!B1098)," and ","AND")</f>
        <v>mathematics</v>
      </c>
      <c r="B1098" t="str">
        <f>SUBSTITUTE(LOWER(Links!C1098)," and ","AND")</f>
        <v>physics</v>
      </c>
      <c r="C1098">
        <f>Links!D1098</f>
        <v>8</v>
      </c>
    </row>
    <row r="1099" spans="1:3">
      <c r="A1099" t="str">
        <f>SUBSTITUTE(LOWER(Links!B1099)," and ","AND")</f>
        <v>mathematics</v>
      </c>
      <c r="B1099" t="str">
        <f>SUBSTITUTE(LOWER(Links!C1099)," and ","AND")</f>
        <v>science</v>
      </c>
      <c r="C1099">
        <f>Links!D1099</f>
        <v>8</v>
      </c>
    </row>
    <row r="1100" spans="1:3">
      <c r="A1100" t="str">
        <f>SUBSTITUTE(LOWER(Links!B1100)," and ","AND")</f>
        <v>mathematics</v>
      </c>
      <c r="B1100" t="str">
        <f>SUBSTITUTE(LOWER(Links!C1100)," and ","AND")</f>
        <v>necessityANDcontingency</v>
      </c>
      <c r="C1100">
        <f>Links!D1100</f>
        <v>5</v>
      </c>
    </row>
    <row r="1101" spans="1:3">
      <c r="A1101" t="str">
        <f>SUBSTITUTE(LOWER(Links!B1101)," and ","AND")</f>
        <v>mathematics</v>
      </c>
      <c r="B1101" t="str">
        <f>SUBSTITUTE(LOWER(Links!C1101)," and ","AND")</f>
        <v>sense</v>
      </c>
      <c r="C1101">
        <f>Links!D1101</f>
        <v>4</v>
      </c>
    </row>
    <row r="1102" spans="1:3">
      <c r="A1102" t="str">
        <f>SUBSTITUTE(LOWER(Links!B1102)," and ","AND")</f>
        <v>mathematics</v>
      </c>
      <c r="B1102" t="str">
        <f>SUBSTITUTE(LOWER(Links!C1102)," and ","AND")</f>
        <v>space</v>
      </c>
      <c r="C1102">
        <f>Links!D1102</f>
        <v>6</v>
      </c>
    </row>
    <row r="1103" spans="1:3">
      <c r="A1103" t="str">
        <f>SUBSTITUTE(LOWER(Links!B1103)," and ","AND")</f>
        <v>mathematics</v>
      </c>
      <c r="B1103" t="str">
        <f>SUBSTITUTE(LOWER(Links!C1103)," and ","AND")</f>
        <v>time</v>
      </c>
      <c r="C1103">
        <f>Links!D1103</f>
        <v>8</v>
      </c>
    </row>
    <row r="1104" spans="1:3">
      <c r="A1104" t="str">
        <f>SUBSTITUTE(LOWER(Links!B1104)," and ","AND")</f>
        <v>mathematics</v>
      </c>
      <c r="B1104" t="str">
        <f>SUBSTITUTE(LOWER(Links!C1104)," and ","AND")</f>
        <v>being</v>
      </c>
      <c r="C1104">
        <f>Links!D1104</f>
        <v>4</v>
      </c>
    </row>
    <row r="1105" spans="1:3">
      <c r="A1105" t="str">
        <f>SUBSTITUTE(LOWER(Links!B1105)," and ","AND")</f>
        <v>mathematics</v>
      </c>
      <c r="B1105" t="str">
        <f>SUBSTITUTE(LOWER(Links!C1105)," and ","AND")</f>
        <v>quantity</v>
      </c>
      <c r="C1105">
        <f>Links!D1105</f>
        <v>9</v>
      </c>
    </row>
    <row r="1106" spans="1:3">
      <c r="A1106" t="str">
        <f>SUBSTITUTE(LOWER(Links!B1106)," and ","AND")</f>
        <v>mathematics</v>
      </c>
      <c r="B1106" t="str">
        <f>SUBSTITUTE(LOWER(Links!C1106)," and ","AND")</f>
        <v>idea</v>
      </c>
      <c r="C1106">
        <f>Links!D1106</f>
        <v>6</v>
      </c>
    </row>
    <row r="1107" spans="1:3">
      <c r="A1107" t="str">
        <f>SUBSTITUTE(LOWER(Links!B1107)," and ","AND")</f>
        <v>mathematics</v>
      </c>
      <c r="B1107" t="str">
        <f>SUBSTITUTE(LOWER(Links!C1107)," and ","AND")</f>
        <v>knowledge</v>
      </c>
      <c r="C1107">
        <f>Links!D1107</f>
        <v>7</v>
      </c>
    </row>
    <row r="1108" spans="1:3">
      <c r="A1108" t="str">
        <f>SUBSTITUTE(LOWER(Links!B1108)," and ","AND")</f>
        <v>mathematics</v>
      </c>
      <c r="B1108" t="str">
        <f>SUBSTITUTE(LOWER(Links!C1108)," and ","AND")</f>
        <v>memoryANDimagination</v>
      </c>
      <c r="C1108">
        <f>Links!D1108</f>
        <v>6</v>
      </c>
    </row>
    <row r="1109" spans="1:3">
      <c r="A1109" t="str">
        <f>SUBSTITUTE(LOWER(Links!B1109)," and ","AND")</f>
        <v>mathematics</v>
      </c>
      <c r="B1109" t="str">
        <f>SUBSTITUTE(LOWER(Links!C1109)," and ","AND")</f>
        <v>universalANDparticular</v>
      </c>
      <c r="C1109">
        <f>Links!D1109</f>
        <v>5</v>
      </c>
    </row>
    <row r="1110" spans="1:3">
      <c r="A1110" t="str">
        <f>SUBSTITUTE(LOWER(Links!B1110)," and ","AND")</f>
        <v>mathematics</v>
      </c>
      <c r="B1110" t="str">
        <f>SUBSTITUTE(LOWER(Links!C1110)," and ","AND")</f>
        <v>infinity</v>
      </c>
      <c r="C1110">
        <f>Links!D1110</f>
        <v>9</v>
      </c>
    </row>
    <row r="1111" spans="1:3">
      <c r="A1111" t="str">
        <f>SUBSTITUTE(LOWER(Links!B1111)," and ","AND")</f>
        <v>mathematics</v>
      </c>
      <c r="B1111" t="str">
        <f>SUBSTITUTE(LOWER(Links!C1111)," and ","AND")</f>
        <v>relation</v>
      </c>
      <c r="C1111">
        <f>Links!D1111</f>
        <v>9</v>
      </c>
    </row>
    <row r="1112" spans="1:3">
      <c r="A1112" t="str">
        <f>SUBSTITUTE(LOWER(Links!B1112)," and ","AND")</f>
        <v>mathematics</v>
      </c>
      <c r="B1112" t="str">
        <f>SUBSTITUTE(LOWER(Links!C1112)," and ","AND")</f>
        <v>definition</v>
      </c>
      <c r="C1112">
        <f>Links!D1112</f>
        <v>9</v>
      </c>
    </row>
    <row r="1113" spans="1:3">
      <c r="A1113" t="str">
        <f>SUBSTITUTE(LOWER(Links!B1113)," and ","AND")</f>
        <v>mathematics</v>
      </c>
      <c r="B1113" t="str">
        <f>SUBSTITUTE(LOWER(Links!C1113)," and ","AND")</f>
        <v>hypothesis</v>
      </c>
      <c r="C1113">
        <f>Links!D1113</f>
        <v>7</v>
      </c>
    </row>
    <row r="1114" spans="1:3">
      <c r="A1114" t="str">
        <f>SUBSTITUTE(LOWER(Links!B1114)," and ","AND")</f>
        <v>mathematics</v>
      </c>
      <c r="B1114" t="str">
        <f>SUBSTITUTE(LOWER(Links!C1114)," and ","AND")</f>
        <v>judgment</v>
      </c>
      <c r="C1114">
        <f>Links!D1114</f>
        <v>5</v>
      </c>
    </row>
    <row r="1115" spans="1:3">
      <c r="A1115" t="str">
        <f>SUBSTITUTE(LOWER(Links!B1115)," and ","AND")</f>
        <v>mathematics</v>
      </c>
      <c r="B1115" t="str">
        <f>SUBSTITUTE(LOWER(Links!C1115)," and ","AND")</f>
        <v>logic</v>
      </c>
      <c r="C1115">
        <f>Links!D1115</f>
        <v>9</v>
      </c>
    </row>
    <row r="1116" spans="1:3">
      <c r="A1116" t="str">
        <f>SUBSTITUTE(LOWER(Links!B1116)," and ","AND")</f>
        <v>mathematics</v>
      </c>
      <c r="B1116" t="str">
        <f>SUBSTITUTE(LOWER(Links!C1116)," and ","AND")</f>
        <v>reasoning</v>
      </c>
      <c r="C1116">
        <f>Links!D1116</f>
        <v>9</v>
      </c>
    </row>
    <row r="1117" spans="1:3">
      <c r="A1117" t="str">
        <f>SUBSTITUTE(LOWER(Links!B1117)," and ","AND")</f>
        <v>mathematics</v>
      </c>
      <c r="B1117" t="str">
        <f>SUBSTITUTE(LOWER(Links!C1117)," and ","AND")</f>
        <v>truth</v>
      </c>
      <c r="C1117">
        <f>Links!D1117</f>
        <v>8</v>
      </c>
    </row>
    <row r="1118" spans="1:3">
      <c r="A1118" t="str">
        <f>SUBSTITUTE(LOWER(Links!B1118)," and ","AND")</f>
        <v>matter</v>
      </c>
      <c r="B1118" t="str">
        <f>SUBSTITUTE(LOWER(Links!C1118)," and ","AND")</f>
        <v>being</v>
      </c>
      <c r="C1118">
        <f>Links!D1118</f>
        <v>7</v>
      </c>
    </row>
    <row r="1119" spans="1:3">
      <c r="A1119" t="str">
        <f>SUBSTITUTE(LOWER(Links!B1119)," and ","AND")</f>
        <v>matter</v>
      </c>
      <c r="B1119" t="str">
        <f>SUBSTITUTE(LOWER(Links!C1119)," and ","AND")</f>
        <v>form</v>
      </c>
      <c r="C1119">
        <f>Links!D1119</f>
        <v>6</v>
      </c>
    </row>
    <row r="1120" spans="1:3">
      <c r="A1120" t="str">
        <f>SUBSTITUTE(LOWER(Links!B1120)," and ","AND")</f>
        <v>matter</v>
      </c>
      <c r="B1120" t="str">
        <f>SUBSTITUTE(LOWER(Links!C1120)," and ","AND")</f>
        <v>man</v>
      </c>
      <c r="C1120">
        <f>Links!D1120</f>
        <v>8</v>
      </c>
    </row>
    <row r="1121" spans="1:3">
      <c r="A1121" t="str">
        <f>SUBSTITUTE(LOWER(Links!B1121)," and ","AND")</f>
        <v>matter</v>
      </c>
      <c r="B1121" t="str">
        <f>SUBSTITUTE(LOWER(Links!C1121)," and ","AND")</f>
        <v>mind</v>
      </c>
      <c r="C1121">
        <f>Links!D1121</f>
        <v>5</v>
      </c>
    </row>
    <row r="1122" spans="1:3">
      <c r="A1122" t="str">
        <f>SUBSTITUTE(LOWER(Links!B1122)," and ","AND")</f>
        <v>matter</v>
      </c>
      <c r="B1122" t="str">
        <f>SUBSTITUTE(LOWER(Links!C1122)," and ","AND")</f>
        <v>soul</v>
      </c>
      <c r="C1122">
        <f>Links!D1122</f>
        <v>3</v>
      </c>
    </row>
    <row r="1123" spans="1:3">
      <c r="A1123" t="str">
        <f>SUBSTITUTE(LOWER(Links!B1123)," and ","AND")</f>
        <v>matter</v>
      </c>
      <c r="B1123" t="str">
        <f>SUBSTITUTE(LOWER(Links!C1123)," and ","AND")</f>
        <v>element</v>
      </c>
      <c r="C1123">
        <f>Links!D1123</f>
        <v>8</v>
      </c>
    </row>
    <row r="1124" spans="1:3">
      <c r="A1124" t="str">
        <f>SUBSTITUTE(LOWER(Links!B1124)," and ","AND")</f>
        <v>matter</v>
      </c>
      <c r="B1124" t="str">
        <f>SUBSTITUTE(LOWER(Links!C1124)," and ","AND")</f>
        <v>history</v>
      </c>
      <c r="C1124">
        <f>Links!D1124</f>
        <v>3</v>
      </c>
    </row>
    <row r="1125" spans="1:3">
      <c r="A1125" t="str">
        <f>SUBSTITUTE(LOWER(Links!B1125)," and ","AND")</f>
        <v>matter</v>
      </c>
      <c r="B1125" t="str">
        <f>SUBSTITUTE(LOWER(Links!C1125)," and ","AND")</f>
        <v>will</v>
      </c>
      <c r="C1125">
        <f>Links!D1125</f>
        <v>3</v>
      </c>
    </row>
    <row r="1126" spans="1:3">
      <c r="A1126" t="str">
        <f>SUBSTITUTE(LOWER(Links!B1126)," and ","AND")</f>
        <v>matter</v>
      </c>
      <c r="B1126" t="str">
        <f>SUBSTITUTE(LOWER(Links!C1126)," and ","AND")</f>
        <v>angel</v>
      </c>
      <c r="C1126">
        <f>Links!D1126</f>
        <v>2</v>
      </c>
    </row>
    <row r="1127" spans="1:3">
      <c r="A1127" t="str">
        <f>SUBSTITUTE(LOWER(Links!B1127)," and ","AND")</f>
        <v>matter</v>
      </c>
      <c r="B1127" t="str">
        <f>SUBSTITUTE(LOWER(Links!C1127)," and ","AND")</f>
        <v>eternity</v>
      </c>
      <c r="C1127">
        <f>Links!D1127</f>
        <v>2</v>
      </c>
    </row>
    <row r="1128" spans="1:3">
      <c r="A1128" t="str">
        <f>SUBSTITUTE(LOWER(Links!B1128)," and ","AND")</f>
        <v>matter</v>
      </c>
      <c r="B1128" t="str">
        <f>SUBSTITUTE(LOWER(Links!C1128)," and ","AND")</f>
        <v>god</v>
      </c>
      <c r="C1128">
        <f>Links!D1128</f>
        <v>1</v>
      </c>
    </row>
    <row r="1129" spans="1:3">
      <c r="A1129" t="str">
        <f>SUBSTITUTE(LOWER(Links!B1129)," and ","AND")</f>
        <v>matter</v>
      </c>
      <c r="B1129" t="str">
        <f>SUBSTITUTE(LOWER(Links!C1129)," and ","AND")</f>
        <v>world</v>
      </c>
      <c r="C1129">
        <f>Links!D1129</f>
        <v>2</v>
      </c>
    </row>
    <row r="1130" spans="1:3">
      <c r="A1130" t="str">
        <f>SUBSTITUTE(LOWER(Links!B1130)," and ","AND")</f>
        <v>matter</v>
      </c>
      <c r="B1130" t="str">
        <f>SUBSTITUTE(LOWER(Links!C1130)," and ","AND")</f>
        <v>astronomy</v>
      </c>
      <c r="C1130">
        <f>Links!D1130</f>
        <v>4</v>
      </c>
    </row>
    <row r="1131" spans="1:3">
      <c r="A1131" t="str">
        <f>SUBSTITUTE(LOWER(Links!B1131)," and ","AND")</f>
        <v>matter</v>
      </c>
      <c r="B1131" t="str">
        <f>SUBSTITUTE(LOWER(Links!C1131)," and ","AND")</f>
        <v>mechanics</v>
      </c>
      <c r="C1131">
        <f>Links!D1131</f>
        <v>7</v>
      </c>
    </row>
    <row r="1132" spans="1:3">
      <c r="A1132" t="str">
        <f>SUBSTITUTE(LOWER(Links!B1132)," and ","AND")</f>
        <v>matter</v>
      </c>
      <c r="B1132" t="str">
        <f>SUBSTITUTE(LOWER(Links!C1132)," and ","AND")</f>
        <v>quantity</v>
      </c>
      <c r="C1132">
        <f>Links!D1132</f>
        <v>5</v>
      </c>
    </row>
    <row r="1133" spans="1:3">
      <c r="A1133" t="str">
        <f>SUBSTITUTE(LOWER(Links!B1133)," and ","AND")</f>
        <v>matter</v>
      </c>
      <c r="B1133" t="str">
        <f>SUBSTITUTE(LOWER(Links!C1133)," and ","AND")</f>
        <v>space</v>
      </c>
      <c r="C1133">
        <f>Links!D1133</f>
        <v>6</v>
      </c>
    </row>
    <row r="1134" spans="1:3">
      <c r="A1134" t="str">
        <f>SUBSTITUTE(LOWER(Links!B1134)," and ","AND")</f>
        <v>matter</v>
      </c>
      <c r="B1134" t="str">
        <f>SUBSTITUTE(LOWER(Links!C1134)," and ","AND")</f>
        <v>infinity</v>
      </c>
      <c r="C1134">
        <f>Links!D1134</f>
        <v>3</v>
      </c>
    </row>
    <row r="1135" spans="1:3">
      <c r="A1135" t="str">
        <f>SUBSTITUTE(LOWER(Links!B1135)," and ","AND")</f>
        <v>matter</v>
      </c>
      <c r="B1135" t="str">
        <f>SUBSTITUTE(LOWER(Links!C1135)," and ","AND")</f>
        <v>knowledge</v>
      </c>
      <c r="C1135">
        <f>Links!D1135</f>
        <v>4</v>
      </c>
    </row>
    <row r="1136" spans="1:3">
      <c r="A1136" t="str">
        <f>SUBSTITUTE(LOWER(Links!B1136)," and ","AND")</f>
        <v>matter</v>
      </c>
      <c r="B1136" t="str">
        <f>SUBSTITUTE(LOWER(Links!C1136)," and ","AND")</f>
        <v>quality</v>
      </c>
      <c r="C1136">
        <f>Links!D1136</f>
        <v>5</v>
      </c>
    </row>
    <row r="1137" spans="1:3">
      <c r="A1137" t="str">
        <f>SUBSTITUTE(LOWER(Links!B1137)," and ","AND")</f>
        <v>matter</v>
      </c>
      <c r="B1137" t="str">
        <f>SUBSTITUTE(LOWER(Links!C1137)," and ","AND")</f>
        <v>sense</v>
      </c>
      <c r="C1137">
        <f>Links!D1137</f>
        <v>5</v>
      </c>
    </row>
    <row r="1138" spans="1:3">
      <c r="A1138" t="str">
        <f>SUBSTITUTE(LOWER(Links!B1138)," and ","AND")</f>
        <v>matter</v>
      </c>
      <c r="B1138" t="str">
        <f>SUBSTITUTE(LOWER(Links!C1138)," and ","AND")</f>
        <v>definition</v>
      </c>
      <c r="C1138">
        <f>Links!D1138</f>
        <v>3</v>
      </c>
    </row>
    <row r="1139" spans="1:3">
      <c r="A1139" t="str">
        <f>SUBSTITUTE(LOWER(Links!B1139)," and ","AND")</f>
        <v>matter</v>
      </c>
      <c r="B1139" t="str">
        <f>SUBSTITUTE(LOWER(Links!C1139)," and ","AND")</f>
        <v>idea</v>
      </c>
      <c r="C1139">
        <f>Links!D1139</f>
        <v>4</v>
      </c>
    </row>
    <row r="1140" spans="1:3">
      <c r="A1140" t="str">
        <f>SUBSTITUTE(LOWER(Links!B1140)," and ","AND")</f>
        <v>matter</v>
      </c>
      <c r="B1140" t="str">
        <f>SUBSTITUTE(LOWER(Links!C1140)," and ","AND")</f>
        <v>memoryANDimagination</v>
      </c>
      <c r="C1140">
        <f>Links!D1140</f>
        <v>2</v>
      </c>
    </row>
    <row r="1141" spans="1:3">
      <c r="A1141" t="str">
        <f>SUBSTITUTE(LOWER(Links!B1141)," and ","AND")</f>
        <v>matter</v>
      </c>
      <c r="B1141" t="str">
        <f>SUBSTITUTE(LOWER(Links!C1141)," and ","AND")</f>
        <v>universalANDparticular</v>
      </c>
      <c r="C1141">
        <f>Links!D1141</f>
        <v>5</v>
      </c>
    </row>
    <row r="1142" spans="1:3">
      <c r="A1142" t="str">
        <f>SUBSTITUTE(LOWER(Links!B1142)," and ","AND")</f>
        <v>matter</v>
      </c>
      <c r="B1142" t="str">
        <f>SUBSTITUTE(LOWER(Links!C1142)," and ","AND")</f>
        <v>physics</v>
      </c>
      <c r="C1142">
        <f>Links!D1142</f>
        <v>6</v>
      </c>
    </row>
    <row r="1143" spans="1:3">
      <c r="A1143" t="str">
        <f>SUBSTITUTE(LOWER(Links!B1143)," and ","AND")</f>
        <v>mechanics</v>
      </c>
      <c r="B1143" t="str">
        <f>SUBSTITUTE(LOWER(Links!C1143)," and ","AND")</f>
        <v>change</v>
      </c>
      <c r="C1143">
        <f>Links!D1143</f>
        <v>8</v>
      </c>
    </row>
    <row r="1144" spans="1:3">
      <c r="A1144" t="str">
        <f>SUBSTITUTE(LOWER(Links!B1144)," and ","AND")</f>
        <v>mechanics</v>
      </c>
      <c r="B1144" t="str">
        <f>SUBSTITUTE(LOWER(Links!C1144)," and ","AND")</f>
        <v>quantity</v>
      </c>
      <c r="C1144">
        <f>Links!D1144</f>
        <v>8</v>
      </c>
    </row>
    <row r="1145" spans="1:3">
      <c r="A1145" t="str">
        <f>SUBSTITUTE(LOWER(Links!B1145)," and ","AND")</f>
        <v>mechanics</v>
      </c>
      <c r="B1145" t="str">
        <f>SUBSTITUTE(LOWER(Links!C1145)," and ","AND")</f>
        <v>space</v>
      </c>
      <c r="C1145">
        <f>Links!D1145</f>
        <v>8</v>
      </c>
    </row>
    <row r="1146" spans="1:3">
      <c r="A1146" t="str">
        <f>SUBSTITUTE(LOWER(Links!B1146)," and ","AND")</f>
        <v>mechanics</v>
      </c>
      <c r="B1146" t="str">
        <f>SUBSTITUTE(LOWER(Links!C1146)," and ","AND")</f>
        <v>time</v>
      </c>
      <c r="C1146">
        <f>Links!D1146</f>
        <v>8</v>
      </c>
    </row>
    <row r="1147" spans="1:3">
      <c r="A1147" t="str">
        <f>SUBSTITUTE(LOWER(Links!B1147)," and ","AND")</f>
        <v>mechanics</v>
      </c>
      <c r="B1147" t="str">
        <f>SUBSTITUTE(LOWER(Links!C1147)," and ","AND")</f>
        <v>experience</v>
      </c>
      <c r="C1147">
        <f>Links!D1147</f>
        <v>7</v>
      </c>
    </row>
    <row r="1148" spans="1:3">
      <c r="A1148" t="str">
        <f>SUBSTITUTE(LOWER(Links!B1148)," and ","AND")</f>
        <v>mechanics</v>
      </c>
      <c r="B1148" t="str">
        <f>SUBSTITUTE(LOWER(Links!C1148)," and ","AND")</f>
        <v>hypothesis</v>
      </c>
      <c r="C1148">
        <f>Links!D1148</f>
        <v>7</v>
      </c>
    </row>
    <row r="1149" spans="1:3">
      <c r="A1149" t="str">
        <f>SUBSTITUTE(LOWER(Links!B1149)," and ","AND")</f>
        <v>mechanics</v>
      </c>
      <c r="B1149" t="str">
        <f>SUBSTITUTE(LOWER(Links!C1149)," and ","AND")</f>
        <v>induction</v>
      </c>
      <c r="C1149">
        <f>Links!D1149</f>
        <v>6</v>
      </c>
    </row>
    <row r="1150" spans="1:3">
      <c r="A1150" t="str">
        <f>SUBSTITUTE(LOWER(Links!B1150)," and ","AND")</f>
        <v>mechanics</v>
      </c>
      <c r="B1150" t="str">
        <f>SUBSTITUTE(LOWER(Links!C1150)," and ","AND")</f>
        <v>logic</v>
      </c>
      <c r="C1150">
        <f>Links!D1150</f>
        <v>6</v>
      </c>
    </row>
    <row r="1151" spans="1:3">
      <c r="A1151" t="str">
        <f>SUBSTITUTE(LOWER(Links!B1151)," and ","AND")</f>
        <v>mechanics</v>
      </c>
      <c r="B1151" t="str">
        <f>SUBSTITUTE(LOWER(Links!C1151)," and ","AND")</f>
        <v>physics</v>
      </c>
      <c r="C1151">
        <f>Links!D1151</f>
        <v>7</v>
      </c>
    </row>
    <row r="1152" spans="1:3">
      <c r="A1152" t="str">
        <f>SUBSTITUTE(LOWER(Links!B1152)," and ","AND")</f>
        <v>mechanics</v>
      </c>
      <c r="B1152" t="str">
        <f>SUBSTITUTE(LOWER(Links!C1152)," and ","AND")</f>
        <v>science</v>
      </c>
      <c r="C1152">
        <f>Links!D1152</f>
        <v>7</v>
      </c>
    </row>
    <row r="1153" spans="1:3">
      <c r="A1153" t="str">
        <f>SUBSTITUTE(LOWER(Links!B1153)," and ","AND")</f>
        <v>mechanics</v>
      </c>
      <c r="B1153" t="str">
        <f>SUBSTITUTE(LOWER(Links!C1153)," and ","AND")</f>
        <v>cause</v>
      </c>
      <c r="C1153">
        <f>Links!D1153</f>
        <v>7</v>
      </c>
    </row>
    <row r="1154" spans="1:3">
      <c r="A1154" t="str">
        <f>SUBSTITUTE(LOWER(Links!B1154)," and ","AND")</f>
        <v>mechanics</v>
      </c>
      <c r="B1154" t="str">
        <f>SUBSTITUTE(LOWER(Links!C1154)," and ","AND")</f>
        <v>nature</v>
      </c>
      <c r="C1154">
        <f>Links!D1154</f>
        <v>7</v>
      </c>
    </row>
    <row r="1155" spans="1:3">
      <c r="A1155" t="str">
        <f>SUBSTITUTE(LOWER(Links!B1155)," and ","AND")</f>
        <v>mechanics</v>
      </c>
      <c r="B1155" t="str">
        <f>SUBSTITUTE(LOWER(Links!C1155)," and ","AND")</f>
        <v>astronomy</v>
      </c>
      <c r="C1155">
        <f>Links!D1155</f>
        <v>8</v>
      </c>
    </row>
    <row r="1156" spans="1:3">
      <c r="A1156" t="str">
        <f>SUBSTITUTE(LOWER(Links!B1156)," and ","AND")</f>
        <v>mechanics</v>
      </c>
      <c r="B1156" t="str">
        <f>SUBSTITUTE(LOWER(Links!C1156)," and ","AND")</f>
        <v>mathematics</v>
      </c>
      <c r="C1156">
        <f>Links!D1156</f>
        <v>8</v>
      </c>
    </row>
    <row r="1157" spans="1:3">
      <c r="A1157" t="str">
        <f>SUBSTITUTE(LOWER(Links!B1157)," and ","AND")</f>
        <v>mechanics</v>
      </c>
      <c r="B1157" t="str">
        <f>SUBSTITUTE(LOWER(Links!C1157)," and ","AND")</f>
        <v>quality</v>
      </c>
      <c r="C1157">
        <f>Links!D1157</f>
        <v>6</v>
      </c>
    </row>
    <row r="1158" spans="1:3">
      <c r="A1158" t="str">
        <f>SUBSTITUTE(LOWER(Links!B1158)," and ","AND")</f>
        <v>mechanics</v>
      </c>
      <c r="B1158" t="str">
        <f>SUBSTITUTE(LOWER(Links!C1158)," and ","AND")</f>
        <v>philosophy</v>
      </c>
      <c r="C1158">
        <f>Links!D1158</f>
        <v>5</v>
      </c>
    </row>
    <row r="1159" spans="1:3">
      <c r="A1159" t="str">
        <f>SUBSTITUTE(LOWER(Links!B1159)," and ","AND")</f>
        <v>mechanics</v>
      </c>
      <c r="B1159" t="str">
        <f>SUBSTITUTE(LOWER(Links!C1159)," and ","AND")</f>
        <v>element</v>
      </c>
      <c r="C1159">
        <f>Links!D1159</f>
        <v>8</v>
      </c>
    </row>
    <row r="1160" spans="1:3">
      <c r="A1160" t="str">
        <f>SUBSTITUTE(LOWER(Links!B1160)," and ","AND")</f>
        <v>mechanics</v>
      </c>
      <c r="B1160" t="str">
        <f>SUBSTITUTE(LOWER(Links!C1160)," and ","AND")</f>
        <v>man</v>
      </c>
      <c r="C1160">
        <f>Links!D1160</f>
        <v>5</v>
      </c>
    </row>
    <row r="1161" spans="1:3">
      <c r="A1161" t="str">
        <f>SUBSTITUTE(LOWER(Links!B1161)," and ","AND")</f>
        <v>mechanics</v>
      </c>
      <c r="B1161" t="str">
        <f>SUBSTITUTE(LOWER(Links!C1161)," and ","AND")</f>
        <v>mind</v>
      </c>
      <c r="C1161">
        <f>Links!D1161</f>
        <v>6</v>
      </c>
    </row>
    <row r="1162" spans="1:3">
      <c r="A1162" t="str">
        <f>SUBSTITUTE(LOWER(Links!B1162)," and ","AND")</f>
        <v>mechanics</v>
      </c>
      <c r="B1162" t="str">
        <f>SUBSTITUTE(LOWER(Links!C1162)," and ","AND")</f>
        <v>will</v>
      </c>
      <c r="C1162">
        <f>Links!D1162</f>
        <v>4</v>
      </c>
    </row>
    <row r="1163" spans="1:3">
      <c r="A1163" t="str">
        <f>SUBSTITUTE(LOWER(Links!B1163)," and ","AND")</f>
        <v>mechanics</v>
      </c>
      <c r="B1163" t="str">
        <f>SUBSTITUTE(LOWER(Links!C1163)," and ","AND")</f>
        <v>world</v>
      </c>
      <c r="C1163">
        <f>Links!D1163</f>
        <v>9</v>
      </c>
    </row>
    <row r="1164" spans="1:3">
      <c r="A1164" t="str">
        <f>SUBSTITUTE(LOWER(Links!B1164)," and ","AND")</f>
        <v>mechanics</v>
      </c>
      <c r="B1164" t="str">
        <f>SUBSTITUTE(LOWER(Links!C1164)," and ","AND")</f>
        <v>matter</v>
      </c>
      <c r="C1164">
        <f>Links!D1164</f>
        <v>9</v>
      </c>
    </row>
    <row r="1165" spans="1:3">
      <c r="A1165" t="str">
        <f>SUBSTITUTE(LOWER(Links!B1165)," and ","AND")</f>
        <v>mechanics</v>
      </c>
      <c r="B1165" t="str">
        <f>SUBSTITUTE(LOWER(Links!C1165)," and ","AND")</f>
        <v>opposition</v>
      </c>
      <c r="C1165">
        <f>Links!D1165</f>
        <v>7</v>
      </c>
    </row>
    <row r="1166" spans="1:3">
      <c r="A1166" t="str">
        <f>SUBSTITUTE(LOWER(Links!B1166)," and ","AND")</f>
        <v>medicine</v>
      </c>
      <c r="B1166" t="str">
        <f>SUBSTITUTE(LOWER(Links!C1166)," and ","AND")</f>
        <v>education</v>
      </c>
      <c r="C1166">
        <f>Links!D1166</f>
        <v>6</v>
      </c>
    </row>
    <row r="1167" spans="1:3">
      <c r="A1167" t="str">
        <f>SUBSTITUTE(LOWER(Links!B1167)," and ","AND")</f>
        <v>medicine</v>
      </c>
      <c r="B1167" t="str">
        <f>SUBSTITUTE(LOWER(Links!C1167)," and ","AND")</f>
        <v>law</v>
      </c>
      <c r="C1167">
        <f>Links!D1167</f>
        <v>6</v>
      </c>
    </row>
    <row r="1168" spans="1:3">
      <c r="A1168" t="str">
        <f>SUBSTITUTE(LOWER(Links!B1168)," and ","AND")</f>
        <v>medicine</v>
      </c>
      <c r="B1168" t="str">
        <f>SUBSTITUTE(LOWER(Links!C1168)," and ","AND")</f>
        <v>rhetoric</v>
      </c>
      <c r="C1168">
        <f>Links!D1168</f>
        <v>6</v>
      </c>
    </row>
    <row r="1169" spans="1:3">
      <c r="A1169" t="str">
        <f>SUBSTITUTE(LOWER(Links!B1169)," and ","AND")</f>
        <v>medicine</v>
      </c>
      <c r="B1169" t="str">
        <f>SUBSTITUTE(LOWER(Links!C1169)," and ","AND")</f>
        <v>art</v>
      </c>
      <c r="C1169">
        <f>Links!D1169</f>
        <v>5</v>
      </c>
    </row>
    <row r="1170" spans="1:3">
      <c r="A1170" t="str">
        <f>SUBSTITUTE(LOWER(Links!B1170)," and ","AND")</f>
        <v>medicine</v>
      </c>
      <c r="B1170" t="str">
        <f>SUBSTITUTE(LOWER(Links!C1170)," and ","AND")</f>
        <v>experience</v>
      </c>
      <c r="C1170">
        <f>Links!D1170</f>
        <v>7</v>
      </c>
    </row>
    <row r="1171" spans="1:3">
      <c r="A1171" t="str">
        <f>SUBSTITUTE(LOWER(Links!B1171)," and ","AND")</f>
        <v>medicine</v>
      </c>
      <c r="B1171" t="str">
        <f>SUBSTITUTE(LOWER(Links!C1171)," and ","AND")</f>
        <v>knowledge</v>
      </c>
      <c r="C1171">
        <f>Links!D1171</f>
        <v>7</v>
      </c>
    </row>
    <row r="1172" spans="1:3">
      <c r="A1172" t="str">
        <f>SUBSTITUTE(LOWER(Links!B1172)," and ","AND")</f>
        <v>medicine</v>
      </c>
      <c r="B1172" t="str">
        <f>SUBSTITUTE(LOWER(Links!C1172)," and ","AND")</f>
        <v>language</v>
      </c>
      <c r="C1172">
        <f>Links!D1172</f>
        <v>6</v>
      </c>
    </row>
    <row r="1173" spans="1:3">
      <c r="A1173" t="str">
        <f>SUBSTITUTE(LOWER(Links!B1173)," and ","AND")</f>
        <v>medicine</v>
      </c>
      <c r="B1173" t="str">
        <f>SUBSTITUTE(LOWER(Links!C1173)," and ","AND")</f>
        <v>signANDsymbol</v>
      </c>
      <c r="C1173">
        <f>Links!D1173</f>
        <v>5</v>
      </c>
    </row>
    <row r="1174" spans="1:3">
      <c r="A1174" t="str">
        <f>SUBSTITUTE(LOWER(Links!B1174)," and ","AND")</f>
        <v>medicine</v>
      </c>
      <c r="B1174" t="str">
        <f>SUBSTITUTE(LOWER(Links!C1174)," and ","AND")</f>
        <v>hypothesis</v>
      </c>
      <c r="C1174">
        <f>Links!D1174</f>
        <v>8</v>
      </c>
    </row>
    <row r="1175" spans="1:3">
      <c r="A1175" t="str">
        <f>SUBSTITUTE(LOWER(Links!B1175)," and ","AND")</f>
        <v>medicine</v>
      </c>
      <c r="B1175" t="str">
        <f>SUBSTITUTE(LOWER(Links!C1175)," and ","AND")</f>
        <v>lifeANDdeath</v>
      </c>
      <c r="C1175">
        <f>Links!D1175</f>
        <v>9</v>
      </c>
    </row>
    <row r="1176" spans="1:3">
      <c r="A1176" t="str">
        <f>SUBSTITUTE(LOWER(Links!B1176)," and ","AND")</f>
        <v>medicine</v>
      </c>
      <c r="B1176" t="str">
        <f>SUBSTITUTE(LOWER(Links!C1176)," and ","AND")</f>
        <v>emotion</v>
      </c>
      <c r="C1176">
        <f>Links!D1176</f>
        <v>5</v>
      </c>
    </row>
    <row r="1177" spans="1:3">
      <c r="A1177" t="str">
        <f>SUBSTITUTE(LOWER(Links!B1177)," and ","AND")</f>
        <v>medicine</v>
      </c>
      <c r="B1177" t="str">
        <f>SUBSTITUTE(LOWER(Links!C1177)," and ","AND")</f>
        <v>man</v>
      </c>
      <c r="C1177">
        <f>Links!D1177</f>
        <v>8</v>
      </c>
    </row>
    <row r="1178" spans="1:3">
      <c r="A1178" t="str">
        <f>SUBSTITUTE(LOWER(Links!B1178)," and ","AND")</f>
        <v>medicine</v>
      </c>
      <c r="B1178" t="str">
        <f>SUBSTITUTE(LOWER(Links!C1178)," and ","AND")</f>
        <v>memoryANDimagination</v>
      </c>
      <c r="C1178">
        <f>Links!D1178</f>
        <v>6</v>
      </c>
    </row>
    <row r="1179" spans="1:3">
      <c r="A1179" t="str">
        <f>SUBSTITUTE(LOWER(Links!B1179)," and ","AND")</f>
        <v>medicine</v>
      </c>
      <c r="B1179" t="str">
        <f>SUBSTITUTE(LOWER(Links!C1179)," and ","AND")</f>
        <v>mind</v>
      </c>
      <c r="C1179">
        <f>Links!D1179</f>
        <v>7</v>
      </c>
    </row>
    <row r="1180" spans="1:3">
      <c r="A1180" t="str">
        <f>SUBSTITUTE(LOWER(Links!B1180)," and ","AND")</f>
        <v>medicine</v>
      </c>
      <c r="B1180" t="str">
        <f>SUBSTITUTE(LOWER(Links!C1180)," and ","AND")</f>
        <v>will</v>
      </c>
      <c r="C1180">
        <f>Links!D1180</f>
        <v>5</v>
      </c>
    </row>
    <row r="1181" spans="1:3">
      <c r="A1181" t="str">
        <f>SUBSTITUTE(LOWER(Links!B1181)," and ","AND")</f>
        <v>medicine</v>
      </c>
      <c r="B1181" t="str">
        <f>SUBSTITUTE(LOWER(Links!C1181)," and ","AND")</f>
        <v>happiness</v>
      </c>
      <c r="C1181">
        <f>Links!D1181</f>
        <v>4</v>
      </c>
    </row>
    <row r="1182" spans="1:3">
      <c r="A1182" t="str">
        <f>SUBSTITUTE(LOWER(Links!B1182)," and ","AND")</f>
        <v>medicine</v>
      </c>
      <c r="B1182" t="str">
        <f>SUBSTITUTE(LOWER(Links!C1182)," and ","AND")</f>
        <v>justice</v>
      </c>
      <c r="C1182">
        <f>Links!D1182</f>
        <v>4</v>
      </c>
    </row>
    <row r="1183" spans="1:3">
      <c r="A1183" t="str">
        <f>SUBSTITUTE(LOWER(Links!B1183)," and ","AND")</f>
        <v>memoryANDimagination</v>
      </c>
      <c r="B1183" t="str">
        <f>SUBSTITUTE(LOWER(Links!C1183)," and ","AND")</f>
        <v>desire</v>
      </c>
      <c r="C1183">
        <f>Links!D1183</f>
        <v>5</v>
      </c>
    </row>
    <row r="1184" spans="1:3">
      <c r="A1184" t="str">
        <f>SUBSTITUTE(LOWER(Links!B1184)," and ","AND")</f>
        <v>memoryANDimagination</v>
      </c>
      <c r="B1184" t="str">
        <f>SUBSTITUTE(LOWER(Links!C1184)," and ","AND")</f>
        <v>idea</v>
      </c>
      <c r="C1184">
        <f>Links!D1184</f>
        <v>6</v>
      </c>
    </row>
    <row r="1185" spans="1:3">
      <c r="A1185" t="str">
        <f>SUBSTITUTE(LOWER(Links!B1185)," and ","AND")</f>
        <v>memoryANDimagination</v>
      </c>
      <c r="B1185" t="str">
        <f>SUBSTITUTE(LOWER(Links!C1185)," and ","AND")</f>
        <v>sense</v>
      </c>
      <c r="C1185">
        <f>Links!D1185</f>
        <v>6</v>
      </c>
    </row>
    <row r="1186" spans="1:3">
      <c r="A1186" t="str">
        <f>SUBSTITUTE(LOWER(Links!B1186)," and ","AND")</f>
        <v>memoryANDimagination</v>
      </c>
      <c r="B1186" t="str">
        <f>SUBSTITUTE(LOWER(Links!C1186)," and ","AND")</f>
        <v>mind</v>
      </c>
      <c r="C1186">
        <f>Links!D1186</f>
        <v>7</v>
      </c>
    </row>
    <row r="1187" spans="1:3">
      <c r="A1187" t="str">
        <f>SUBSTITUTE(LOWER(Links!B1187)," and ","AND")</f>
        <v>memoryANDimagination</v>
      </c>
      <c r="B1187" t="str">
        <f>SUBSTITUTE(LOWER(Links!C1187)," and ","AND")</f>
        <v>universalANDparticular</v>
      </c>
      <c r="C1187">
        <f>Links!D1187</f>
        <v>5</v>
      </c>
    </row>
    <row r="1188" spans="1:3">
      <c r="A1188" t="str">
        <f>SUBSTITUTE(LOWER(Links!B1188)," and ","AND")</f>
        <v>memoryANDimagination</v>
      </c>
      <c r="B1188" t="str">
        <f>SUBSTITUTE(LOWER(Links!C1188)," and ","AND")</f>
        <v>relation</v>
      </c>
      <c r="C1188">
        <f>Links!D1188</f>
        <v>5</v>
      </c>
    </row>
    <row r="1189" spans="1:3">
      <c r="A1189" t="str">
        <f>SUBSTITUTE(LOWER(Links!B1189)," and ","AND")</f>
        <v>memoryANDimagination</v>
      </c>
      <c r="B1189" t="str">
        <f>SUBSTITUTE(LOWER(Links!C1189)," and ","AND")</f>
        <v>knowledge</v>
      </c>
      <c r="C1189">
        <f>Links!D1189</f>
        <v>8</v>
      </c>
    </row>
    <row r="1190" spans="1:3">
      <c r="A1190" t="str">
        <f>SUBSTITUTE(LOWER(Links!B1190)," and ","AND")</f>
        <v>memoryANDimagination</v>
      </c>
      <c r="B1190" t="str">
        <f>SUBSTITUTE(LOWER(Links!C1190)," and ","AND")</f>
        <v>time</v>
      </c>
      <c r="C1190">
        <f>Links!D1190</f>
        <v>6</v>
      </c>
    </row>
    <row r="1191" spans="1:3">
      <c r="A1191" t="str">
        <f>SUBSTITUTE(LOWER(Links!B1191)," and ","AND")</f>
        <v>memoryANDimagination</v>
      </c>
      <c r="B1191" t="str">
        <f>SUBSTITUTE(LOWER(Links!C1191)," and ","AND")</f>
        <v>truth</v>
      </c>
      <c r="C1191">
        <f>Links!D1191</f>
        <v>5</v>
      </c>
    </row>
    <row r="1192" spans="1:3">
      <c r="A1192" t="str">
        <f>SUBSTITUTE(LOWER(Links!B1192)," and ","AND")</f>
        <v>memoryANDimagination</v>
      </c>
      <c r="B1192" t="str">
        <f>SUBSTITUTE(LOWER(Links!C1192)," and ","AND")</f>
        <v>habit</v>
      </c>
      <c r="C1192">
        <f>Links!D1192</f>
        <v>4</v>
      </c>
    </row>
    <row r="1193" spans="1:3">
      <c r="A1193" t="str">
        <f>SUBSTITUTE(LOWER(Links!B1193)," and ","AND")</f>
        <v>memoryANDimagination</v>
      </c>
      <c r="B1193" t="str">
        <f>SUBSTITUTE(LOWER(Links!C1193)," and ","AND")</f>
        <v>experience</v>
      </c>
      <c r="C1193">
        <f>Links!D1193</f>
        <v>8</v>
      </c>
    </row>
    <row r="1194" spans="1:3">
      <c r="A1194" t="str">
        <f>SUBSTITUTE(LOWER(Links!B1194)," and ","AND")</f>
        <v>memoryANDimagination</v>
      </c>
      <c r="B1194" t="str">
        <f>SUBSTITUTE(LOWER(Links!C1194)," and ","AND")</f>
        <v>history</v>
      </c>
      <c r="C1194">
        <f>Links!D1194</f>
        <v>8</v>
      </c>
    </row>
    <row r="1195" spans="1:3">
      <c r="A1195" t="str">
        <f>SUBSTITUTE(LOWER(Links!B1195)," and ","AND")</f>
        <v>memoryANDimagination</v>
      </c>
      <c r="B1195" t="str">
        <f>SUBSTITUTE(LOWER(Links!C1195)," and ","AND")</f>
        <v>induction</v>
      </c>
      <c r="C1195">
        <f>Links!D1195</f>
        <v>5</v>
      </c>
    </row>
    <row r="1196" spans="1:3">
      <c r="A1196" t="str">
        <f>SUBSTITUTE(LOWER(Links!B1196)," and ","AND")</f>
        <v>memoryANDimagination</v>
      </c>
      <c r="B1196" t="str">
        <f>SUBSTITUTE(LOWER(Links!C1196)," and ","AND")</f>
        <v>poetry</v>
      </c>
      <c r="C1196">
        <f>Links!D1196</f>
        <v>5</v>
      </c>
    </row>
    <row r="1197" spans="1:3">
      <c r="A1197" t="str">
        <f>SUBSTITUTE(LOWER(Links!B1197)," and ","AND")</f>
        <v>memoryANDimagination</v>
      </c>
      <c r="B1197" t="str">
        <f>SUBSTITUTE(LOWER(Links!C1197)," and ","AND")</f>
        <v>sameANDother</v>
      </c>
      <c r="C1197">
        <f>Links!D1197</f>
        <v>5</v>
      </c>
    </row>
    <row r="1198" spans="1:3">
      <c r="A1198" t="str">
        <f>SUBSTITUTE(LOWER(Links!B1198)," and ","AND")</f>
        <v>memoryANDimagination</v>
      </c>
      <c r="B1198" t="str">
        <f>SUBSTITUTE(LOWER(Links!C1198)," and ","AND")</f>
        <v>soul</v>
      </c>
      <c r="C1198">
        <f>Links!D1198</f>
        <v>3</v>
      </c>
    </row>
    <row r="1199" spans="1:3">
      <c r="A1199" t="str">
        <f>SUBSTITUTE(LOWER(Links!B1199)," and ","AND")</f>
        <v>memoryANDimagination</v>
      </c>
      <c r="B1199" t="str">
        <f>SUBSTITUTE(LOWER(Links!C1199)," and ","AND")</f>
        <v>language</v>
      </c>
      <c r="C1199">
        <f>Links!D1199</f>
        <v>6</v>
      </c>
    </row>
    <row r="1200" spans="1:3">
      <c r="A1200" t="str">
        <f>SUBSTITUTE(LOWER(Links!B1200)," and ","AND")</f>
        <v>memoryANDimagination</v>
      </c>
      <c r="B1200" t="str">
        <f>SUBSTITUTE(LOWER(Links!C1200)," and ","AND")</f>
        <v>reasoning</v>
      </c>
      <c r="C1200">
        <f>Links!D1200</f>
        <v>5</v>
      </c>
    </row>
    <row r="1201" spans="1:3">
      <c r="A1201" t="str">
        <f>SUBSTITUTE(LOWER(Links!B1201)," and ","AND")</f>
        <v>memoryANDimagination</v>
      </c>
      <c r="B1201" t="str">
        <f>SUBSTITUTE(LOWER(Links!C1201)," and ","AND")</f>
        <v>prophecy</v>
      </c>
      <c r="C1201">
        <f>Links!D1201</f>
        <v>4</v>
      </c>
    </row>
    <row r="1202" spans="1:3">
      <c r="A1202" t="str">
        <f>SUBSTITUTE(LOWER(Links!B1202)," and ","AND")</f>
        <v>memoryANDimagination</v>
      </c>
      <c r="B1202" t="str">
        <f>SUBSTITUTE(LOWER(Links!C1202)," and ","AND")</f>
        <v>emotion</v>
      </c>
      <c r="C1202">
        <f>Links!D1202</f>
        <v>6</v>
      </c>
    </row>
    <row r="1203" spans="1:3">
      <c r="A1203" t="str">
        <f>SUBSTITUTE(LOWER(Links!B1203)," and ","AND")</f>
        <v>memoryANDimagination</v>
      </c>
      <c r="B1203" t="str">
        <f>SUBSTITUTE(LOWER(Links!C1203)," and ","AND")</f>
        <v>signANDsymbol</v>
      </c>
      <c r="C1203">
        <f>Links!D1203</f>
        <v>6</v>
      </c>
    </row>
    <row r="1204" spans="1:3">
      <c r="A1204" t="str">
        <f>SUBSTITUTE(LOWER(Links!B1204)," and ","AND")</f>
        <v>metaphysics</v>
      </c>
      <c r="B1204" t="str">
        <f>SUBSTITUTE(LOWER(Links!C1204)," and ","AND")</f>
        <v>dialectic</v>
      </c>
      <c r="C1204">
        <f>Links!D1204</f>
        <v>3</v>
      </c>
    </row>
    <row r="1205" spans="1:3">
      <c r="A1205" t="str">
        <f>SUBSTITUTE(LOWER(Links!B1205)," and ","AND")</f>
        <v>metaphysics</v>
      </c>
      <c r="B1205" t="str">
        <f>SUBSTITUTE(LOWER(Links!C1205)," and ","AND")</f>
        <v>philosophy</v>
      </c>
      <c r="C1205">
        <f>Links!D1205</f>
        <v>7</v>
      </c>
    </row>
    <row r="1206" spans="1:3">
      <c r="A1206" t="str">
        <f>SUBSTITUTE(LOWER(Links!B1206)," and ","AND")</f>
        <v>metaphysics</v>
      </c>
      <c r="B1206" t="str">
        <f>SUBSTITUTE(LOWER(Links!C1206)," and ","AND")</f>
        <v>science</v>
      </c>
      <c r="C1206">
        <f>Links!D1206</f>
        <v>3</v>
      </c>
    </row>
    <row r="1207" spans="1:3">
      <c r="A1207" t="str">
        <f>SUBSTITUTE(LOWER(Links!B1207)," and ","AND")</f>
        <v>metaphysics</v>
      </c>
      <c r="B1207" t="str">
        <f>SUBSTITUTE(LOWER(Links!C1207)," and ","AND")</f>
        <v>theology</v>
      </c>
      <c r="C1207">
        <f>Links!D1207</f>
        <v>7</v>
      </c>
    </row>
    <row r="1208" spans="1:3">
      <c r="A1208" t="str">
        <f>SUBSTITUTE(LOWER(Links!B1208)," and ","AND")</f>
        <v>metaphysics</v>
      </c>
      <c r="B1208" t="str">
        <f>SUBSTITUTE(LOWER(Links!C1208)," and ","AND")</f>
        <v>wisdom</v>
      </c>
      <c r="C1208">
        <f>Links!D1208</f>
        <v>2</v>
      </c>
    </row>
    <row r="1209" spans="1:3">
      <c r="A1209" t="str">
        <f>SUBSTITUTE(LOWER(Links!B1209)," and ","AND")</f>
        <v>metaphysics</v>
      </c>
      <c r="B1209" t="str">
        <f>SUBSTITUTE(LOWER(Links!C1209)," and ","AND")</f>
        <v>being</v>
      </c>
      <c r="C1209">
        <f>Links!D1209</f>
        <v>1</v>
      </c>
    </row>
    <row r="1210" spans="1:3">
      <c r="A1210" t="str">
        <f>SUBSTITUTE(LOWER(Links!B1210)," and ","AND")</f>
        <v>metaphysics</v>
      </c>
      <c r="B1210" t="str">
        <f>SUBSTITUTE(LOWER(Links!C1210)," and ","AND")</f>
        <v>cause</v>
      </c>
      <c r="C1210">
        <f>Links!D1210</f>
        <v>2</v>
      </c>
    </row>
    <row r="1211" spans="1:3">
      <c r="A1211" t="str">
        <f>SUBSTITUTE(LOWER(Links!B1211)," and ","AND")</f>
        <v>metaphysics</v>
      </c>
      <c r="B1211" t="str">
        <f>SUBSTITUTE(LOWER(Links!C1211)," and ","AND")</f>
        <v>god</v>
      </c>
      <c r="C1211">
        <f>Links!D1211</f>
        <v>6</v>
      </c>
    </row>
    <row r="1212" spans="1:3">
      <c r="A1212" t="str">
        <f>SUBSTITUTE(LOWER(Links!B1212)," and ","AND")</f>
        <v>metaphysics</v>
      </c>
      <c r="B1212" t="str">
        <f>SUBSTITUTE(LOWER(Links!C1212)," and ","AND")</f>
        <v>goodANDevil</v>
      </c>
      <c r="C1212">
        <f>Links!D1212</f>
        <v>2</v>
      </c>
    </row>
    <row r="1213" spans="1:3">
      <c r="A1213" t="str">
        <f>SUBSTITUTE(LOWER(Links!B1213)," and ","AND")</f>
        <v>metaphysics</v>
      </c>
      <c r="B1213" t="str">
        <f>SUBSTITUTE(LOWER(Links!C1213)," and ","AND")</f>
        <v>idea</v>
      </c>
      <c r="C1213">
        <f>Links!D1213</f>
        <v>4</v>
      </c>
    </row>
    <row r="1214" spans="1:3">
      <c r="A1214" t="str">
        <f>SUBSTITUTE(LOWER(Links!B1214)," and ","AND")</f>
        <v>metaphysics</v>
      </c>
      <c r="B1214" t="str">
        <f>SUBSTITUTE(LOWER(Links!C1214)," and ","AND")</f>
        <v>immortality</v>
      </c>
      <c r="C1214">
        <f>Links!D1214</f>
        <v>2</v>
      </c>
    </row>
    <row r="1215" spans="1:3">
      <c r="A1215" t="str">
        <f>SUBSTITUTE(LOWER(Links!B1215)," and ","AND")</f>
        <v>metaphysics</v>
      </c>
      <c r="B1215" t="str">
        <f>SUBSTITUTE(LOWER(Links!C1215)," and ","AND")</f>
        <v>knowledge</v>
      </c>
      <c r="C1215">
        <f>Links!D1215</f>
        <v>3</v>
      </c>
    </row>
    <row r="1216" spans="1:3">
      <c r="A1216" t="str">
        <f>SUBSTITUTE(LOWER(Links!B1216)," and ","AND")</f>
        <v>metaphysics</v>
      </c>
      <c r="B1216" t="str">
        <f>SUBSTITUTE(LOWER(Links!C1216)," and ","AND")</f>
        <v>liberty</v>
      </c>
      <c r="C1216">
        <f>Links!D1216</f>
        <v>2</v>
      </c>
    </row>
    <row r="1217" spans="1:3">
      <c r="A1217" t="str">
        <f>SUBSTITUTE(LOWER(Links!B1217)," and ","AND")</f>
        <v>metaphysics</v>
      </c>
      <c r="B1217" t="str">
        <f>SUBSTITUTE(LOWER(Links!C1217)," and ","AND")</f>
        <v>mind</v>
      </c>
      <c r="C1217">
        <f>Links!D1217</f>
        <v>3</v>
      </c>
    </row>
    <row r="1218" spans="1:3">
      <c r="A1218" t="str">
        <f>SUBSTITUTE(LOWER(Links!B1218)," and ","AND")</f>
        <v>metaphysics</v>
      </c>
      <c r="B1218" t="str">
        <f>SUBSTITUTE(LOWER(Links!C1218)," and ","AND")</f>
        <v>necessityANDcontingency</v>
      </c>
      <c r="C1218">
        <f>Links!D1218</f>
        <v>1</v>
      </c>
    </row>
    <row r="1219" spans="1:3">
      <c r="A1219" t="str">
        <f>SUBSTITUTE(LOWER(Links!B1219)," and ","AND")</f>
        <v>metaphysics</v>
      </c>
      <c r="B1219" t="str">
        <f>SUBSTITUTE(LOWER(Links!C1219)," and ","AND")</f>
        <v>oneANDmany</v>
      </c>
      <c r="C1219">
        <f>Links!D1219</f>
        <v>1</v>
      </c>
    </row>
    <row r="1220" spans="1:3">
      <c r="A1220" t="str">
        <f>SUBSTITUTE(LOWER(Links!B1220)," and ","AND")</f>
        <v>metaphysics</v>
      </c>
      <c r="B1220" t="str">
        <f>SUBSTITUTE(LOWER(Links!C1220)," and ","AND")</f>
        <v>relation</v>
      </c>
      <c r="C1220">
        <f>Links!D1220</f>
        <v>5</v>
      </c>
    </row>
    <row r="1221" spans="1:3">
      <c r="A1221" t="str">
        <f>SUBSTITUTE(LOWER(Links!B1221)," and ","AND")</f>
        <v>metaphysics</v>
      </c>
      <c r="B1221" t="str">
        <f>SUBSTITUTE(LOWER(Links!C1221)," and ","AND")</f>
        <v>sameANDother</v>
      </c>
      <c r="C1221">
        <f>Links!D1221</f>
        <v>3</v>
      </c>
    </row>
    <row r="1222" spans="1:3">
      <c r="A1222" t="str">
        <f>SUBSTITUTE(LOWER(Links!B1222)," and ","AND")</f>
        <v>metaphysics</v>
      </c>
      <c r="B1222" t="str">
        <f>SUBSTITUTE(LOWER(Links!C1222)," and ","AND")</f>
        <v>soul</v>
      </c>
      <c r="C1222">
        <f>Links!D1222</f>
        <v>5</v>
      </c>
    </row>
    <row r="1223" spans="1:3">
      <c r="A1223" t="str">
        <f>SUBSTITUTE(LOWER(Links!B1223)," and ","AND")</f>
        <v>metaphysics</v>
      </c>
      <c r="B1223" t="str">
        <f>SUBSTITUTE(LOWER(Links!C1223)," and ","AND")</f>
        <v>truth</v>
      </c>
      <c r="C1223">
        <f>Links!D1223</f>
        <v>3</v>
      </c>
    </row>
    <row r="1224" spans="1:3">
      <c r="A1224" t="str">
        <f>SUBSTITUTE(LOWER(Links!B1224)," and ","AND")</f>
        <v>metaphysics</v>
      </c>
      <c r="B1224" t="str">
        <f>SUBSTITUTE(LOWER(Links!C1224)," and ","AND")</f>
        <v>definition</v>
      </c>
      <c r="C1224">
        <f>Links!D1224</f>
        <v>2</v>
      </c>
    </row>
    <row r="1225" spans="1:3">
      <c r="A1225" t="str">
        <f>SUBSTITUTE(LOWER(Links!B1225)," and ","AND")</f>
        <v>metaphysics</v>
      </c>
      <c r="B1225" t="str">
        <f>SUBSTITUTE(LOWER(Links!C1225)," and ","AND")</f>
        <v>memoryANDimagination</v>
      </c>
      <c r="C1225">
        <f>Links!D1225</f>
        <v>1</v>
      </c>
    </row>
    <row r="1226" spans="1:3">
      <c r="A1226" t="str">
        <f>SUBSTITUTE(LOWER(Links!B1226)," and ","AND")</f>
        <v>metaphysics</v>
      </c>
      <c r="B1226" t="str">
        <f>SUBSTITUTE(LOWER(Links!C1226)," and ","AND")</f>
        <v>signANDsymbol</v>
      </c>
      <c r="C1226">
        <f>Links!D1226</f>
        <v>1</v>
      </c>
    </row>
    <row r="1227" spans="1:3">
      <c r="A1227" t="str">
        <f>SUBSTITUTE(LOWER(Links!B1227)," and ","AND")</f>
        <v>metaphysics</v>
      </c>
      <c r="B1227" t="str">
        <f>SUBSTITUTE(LOWER(Links!C1227)," and ","AND")</f>
        <v>logic</v>
      </c>
      <c r="C1227">
        <f>Links!D1227</f>
        <v>2</v>
      </c>
    </row>
    <row r="1228" spans="1:3">
      <c r="A1228" t="str">
        <f>SUBSTITUTE(LOWER(Links!B1228)," and ","AND")</f>
        <v>metaphysics</v>
      </c>
      <c r="B1228" t="str">
        <f>SUBSTITUTE(LOWER(Links!C1228)," and ","AND")</f>
        <v>reasoning</v>
      </c>
      <c r="C1228">
        <f>Links!D1228</f>
        <v>3</v>
      </c>
    </row>
    <row r="1229" spans="1:3">
      <c r="A1229" t="str">
        <f>SUBSTITUTE(LOWER(Links!B1229)," and ","AND")</f>
        <v>metaphysics</v>
      </c>
      <c r="B1229" t="str">
        <f>SUBSTITUTE(LOWER(Links!C1229)," and ","AND")</f>
        <v>mathematics</v>
      </c>
      <c r="C1229">
        <f>Links!D1229</f>
        <v>2</v>
      </c>
    </row>
    <row r="1230" spans="1:3">
      <c r="A1230" t="str">
        <f>SUBSTITUTE(LOWER(Links!B1230)," and ","AND")</f>
        <v>metaphysics</v>
      </c>
      <c r="B1230" t="str">
        <f>SUBSTITUTE(LOWER(Links!C1230)," and ","AND")</f>
        <v>nature</v>
      </c>
      <c r="C1230">
        <f>Links!D1230</f>
        <v>4</v>
      </c>
    </row>
    <row r="1231" spans="1:3">
      <c r="A1231" t="str">
        <f>SUBSTITUTE(LOWER(Links!B1231)," and ","AND")</f>
        <v>metaphysics</v>
      </c>
      <c r="B1231" t="str">
        <f>SUBSTITUTE(LOWER(Links!C1231)," and ","AND")</f>
        <v>principle</v>
      </c>
      <c r="C1231">
        <f>Links!D1231</f>
        <v>2</v>
      </c>
    </row>
    <row r="1232" spans="1:3">
      <c r="A1232" t="str">
        <f>SUBSTITUTE(LOWER(Links!B1232)," and ","AND")</f>
        <v>metaphysics</v>
      </c>
      <c r="B1232" t="str">
        <f>SUBSTITUTE(LOWER(Links!C1232)," and ","AND")</f>
        <v>opposition</v>
      </c>
      <c r="C1232">
        <f>Links!D1232</f>
        <v>1</v>
      </c>
    </row>
    <row r="1233" spans="1:3">
      <c r="A1233" t="str">
        <f>SUBSTITUTE(LOWER(Links!B1233)," and ","AND")</f>
        <v>metaphysics</v>
      </c>
      <c r="B1233" t="str">
        <f>SUBSTITUTE(LOWER(Links!C1233)," and ","AND")</f>
        <v>will</v>
      </c>
      <c r="C1233">
        <f>Links!D1233</f>
        <v>1</v>
      </c>
    </row>
    <row r="1234" spans="1:3">
      <c r="A1234" t="str">
        <f>SUBSTITUTE(LOWER(Links!B1234)," and ","AND")</f>
        <v>mind</v>
      </c>
      <c r="B1234" t="str">
        <f>SUBSTITUTE(LOWER(Links!C1234)," and ","AND")</f>
        <v>being</v>
      </c>
      <c r="C1234">
        <f>Links!D1234</f>
        <v>7</v>
      </c>
    </row>
    <row r="1235" spans="1:3">
      <c r="A1235" t="str">
        <f>SUBSTITUTE(LOWER(Links!B1235)," and ","AND")</f>
        <v>mind</v>
      </c>
      <c r="B1235" t="str">
        <f>SUBSTITUTE(LOWER(Links!C1235)," and ","AND")</f>
        <v>idea</v>
      </c>
      <c r="C1235">
        <f>Links!D1235</f>
        <v>7</v>
      </c>
    </row>
    <row r="1236" spans="1:3">
      <c r="A1236" t="str">
        <f>SUBSTITUTE(LOWER(Links!B1236)," and ","AND")</f>
        <v>mind</v>
      </c>
      <c r="B1236" t="str">
        <f>SUBSTITUTE(LOWER(Links!C1236)," and ","AND")</f>
        <v>knowledge</v>
      </c>
      <c r="C1236">
        <f>Links!D1236</f>
        <v>8</v>
      </c>
    </row>
    <row r="1237" spans="1:3">
      <c r="A1237" t="str">
        <f>SUBSTITUTE(LOWER(Links!B1237)," and ","AND")</f>
        <v>mind</v>
      </c>
      <c r="B1237" t="str">
        <f>SUBSTITUTE(LOWER(Links!C1237)," and ","AND")</f>
        <v>man</v>
      </c>
      <c r="C1237">
        <f>Links!D1237</f>
        <v>9</v>
      </c>
    </row>
    <row r="1238" spans="1:3">
      <c r="A1238" t="str">
        <f>SUBSTITUTE(LOWER(Links!B1238)," and ","AND")</f>
        <v>mind</v>
      </c>
      <c r="B1238" t="str">
        <f>SUBSTITUTE(LOWER(Links!C1238)," and ","AND")</f>
        <v>memoryANDimagination</v>
      </c>
      <c r="C1238">
        <f>Links!D1238</f>
        <v>9</v>
      </c>
    </row>
    <row r="1239" spans="1:3">
      <c r="A1239" t="str">
        <f>SUBSTITUTE(LOWER(Links!B1239)," and ","AND")</f>
        <v>mind</v>
      </c>
      <c r="B1239" t="str">
        <f>SUBSTITUTE(LOWER(Links!C1239)," and ","AND")</f>
        <v>sense</v>
      </c>
      <c r="C1239">
        <f>Links!D1239</f>
        <v>8</v>
      </c>
    </row>
    <row r="1240" spans="1:3">
      <c r="A1240" t="str">
        <f>SUBSTITUTE(LOWER(Links!B1240)," and ","AND")</f>
        <v>mind</v>
      </c>
      <c r="B1240" t="str">
        <f>SUBSTITUTE(LOWER(Links!C1240)," and ","AND")</f>
        <v>soul</v>
      </c>
      <c r="C1240">
        <f>Links!D1240</f>
        <v>5</v>
      </c>
    </row>
    <row r="1241" spans="1:3">
      <c r="A1241" t="str">
        <f>SUBSTITUTE(LOWER(Links!B1241)," and ","AND")</f>
        <v>mind</v>
      </c>
      <c r="B1241" t="str">
        <f>SUBSTITUTE(LOWER(Links!C1241)," and ","AND")</f>
        <v>will</v>
      </c>
      <c r="C1241">
        <f>Links!D1241</f>
        <v>8</v>
      </c>
    </row>
    <row r="1242" spans="1:3">
      <c r="A1242" t="str">
        <f>SUBSTITUTE(LOWER(Links!B1242)," and ","AND")</f>
        <v>mind</v>
      </c>
      <c r="B1242" t="str">
        <f>SUBSTITUTE(LOWER(Links!C1242)," and ","AND")</f>
        <v>experience</v>
      </c>
      <c r="C1242">
        <f>Links!D1242</f>
        <v>7</v>
      </c>
    </row>
    <row r="1243" spans="1:3">
      <c r="A1243" t="str">
        <f>SUBSTITUTE(LOWER(Links!B1243)," and ","AND")</f>
        <v>mind</v>
      </c>
      <c r="B1243" t="str">
        <f>SUBSTITUTE(LOWER(Links!C1243)," and ","AND")</f>
        <v>judgment</v>
      </c>
      <c r="C1243">
        <f>Links!D1243</f>
        <v>8</v>
      </c>
    </row>
    <row r="1244" spans="1:3">
      <c r="A1244" t="str">
        <f>SUBSTITUTE(LOWER(Links!B1244)," and ","AND")</f>
        <v>mind</v>
      </c>
      <c r="B1244" t="str">
        <f>SUBSTITUTE(LOWER(Links!C1244)," and ","AND")</f>
        <v>universalANDparticular</v>
      </c>
      <c r="C1244">
        <f>Links!D1244</f>
        <v>3</v>
      </c>
    </row>
    <row r="1245" spans="1:3">
      <c r="A1245" t="str">
        <f>SUBSTITUTE(LOWER(Links!B1245)," and ","AND")</f>
        <v>mind</v>
      </c>
      <c r="B1245" t="str">
        <f>SUBSTITUTE(LOWER(Links!C1245)," and ","AND")</f>
        <v>form</v>
      </c>
      <c r="C1245">
        <f>Links!D1245</f>
        <v>4</v>
      </c>
    </row>
    <row r="1246" spans="1:3">
      <c r="A1246" t="str">
        <f>SUBSTITUTE(LOWER(Links!B1246)," and ","AND")</f>
        <v>mind</v>
      </c>
      <c r="B1246" t="str">
        <f>SUBSTITUTE(LOWER(Links!C1246)," and ","AND")</f>
        <v>god</v>
      </c>
      <c r="C1246">
        <f>Links!D1246</f>
        <v>2</v>
      </c>
    </row>
    <row r="1247" spans="1:3">
      <c r="A1247" t="str">
        <f>SUBSTITUTE(LOWER(Links!B1247)," and ","AND")</f>
        <v>mind</v>
      </c>
      <c r="B1247" t="str">
        <f>SUBSTITUTE(LOWER(Links!C1247)," and ","AND")</f>
        <v>nature</v>
      </c>
      <c r="C1247">
        <f>Links!D1247</f>
        <v>3</v>
      </c>
    </row>
    <row r="1248" spans="1:3">
      <c r="A1248" t="str">
        <f>SUBSTITUTE(LOWER(Links!B1248)," and ","AND")</f>
        <v>mind</v>
      </c>
      <c r="B1248" t="str">
        <f>SUBSTITUTE(LOWER(Links!C1248)," and ","AND")</f>
        <v>oneANDmany</v>
      </c>
      <c r="C1248">
        <f>Links!D1248</f>
        <v>4</v>
      </c>
    </row>
    <row r="1249" spans="1:3">
      <c r="A1249" t="str">
        <f>SUBSTITUTE(LOWER(Links!B1249)," and ","AND")</f>
        <v>mind</v>
      </c>
      <c r="B1249" t="str">
        <f>SUBSTITUTE(LOWER(Links!C1249)," and ","AND")</f>
        <v>principle</v>
      </c>
      <c r="C1249">
        <f>Links!D1249</f>
        <v>4</v>
      </c>
    </row>
    <row r="1250" spans="1:3">
      <c r="A1250" t="str">
        <f>SUBSTITUTE(LOWER(Links!B1250)," and ","AND")</f>
        <v>mind</v>
      </c>
      <c r="B1250" t="str">
        <f>SUBSTITUTE(LOWER(Links!C1250)," and ","AND")</f>
        <v>quality</v>
      </c>
      <c r="C1250">
        <f>Links!D1250</f>
        <v>3</v>
      </c>
    </row>
    <row r="1251" spans="1:3">
      <c r="A1251" t="str">
        <f>SUBSTITUTE(LOWER(Links!B1251)," and ","AND")</f>
        <v>mind</v>
      </c>
      <c r="B1251" t="str">
        <f>SUBSTITUTE(LOWER(Links!C1251)," and ","AND")</f>
        <v>quantity</v>
      </c>
      <c r="C1251">
        <f>Links!D1251</f>
        <v>1</v>
      </c>
    </row>
    <row r="1252" spans="1:3">
      <c r="A1252" t="str">
        <f>SUBSTITUTE(LOWER(Links!B1252)," and ","AND")</f>
        <v>mind</v>
      </c>
      <c r="B1252" t="str">
        <f>SUBSTITUTE(LOWER(Links!C1252)," and ","AND")</f>
        <v>relation</v>
      </c>
      <c r="C1252">
        <f>Links!D1252</f>
        <v>5</v>
      </c>
    </row>
    <row r="1253" spans="1:3">
      <c r="A1253" t="str">
        <f>SUBSTITUTE(LOWER(Links!B1253)," and ","AND")</f>
        <v>mind</v>
      </c>
      <c r="B1253" t="str">
        <f>SUBSTITUTE(LOWER(Links!C1253)," and ","AND")</f>
        <v>space</v>
      </c>
      <c r="C1253">
        <f>Links!D1253</f>
        <v>2</v>
      </c>
    </row>
    <row r="1254" spans="1:3">
      <c r="A1254" t="str">
        <f>SUBSTITUTE(LOWER(Links!B1254)," and ","AND")</f>
        <v>mind</v>
      </c>
      <c r="B1254" t="str">
        <f>SUBSTITUTE(LOWER(Links!C1254)," and ","AND")</f>
        <v>time</v>
      </c>
      <c r="C1254">
        <f>Links!D1254</f>
        <v>2</v>
      </c>
    </row>
    <row r="1255" spans="1:3">
      <c r="A1255" t="str">
        <f>SUBSTITUTE(LOWER(Links!B1255)," and ","AND")</f>
        <v>mind</v>
      </c>
      <c r="B1255" t="str">
        <f>SUBSTITUTE(LOWER(Links!C1255)," and ","AND")</f>
        <v>history</v>
      </c>
      <c r="C1255">
        <f>Links!D1255</f>
        <v>4</v>
      </c>
    </row>
    <row r="1256" spans="1:3">
      <c r="A1256" t="str">
        <f>SUBSTITUTE(LOWER(Links!B1256)," and ","AND")</f>
        <v>mind</v>
      </c>
      <c r="B1256" t="str">
        <f>SUBSTITUTE(LOWER(Links!C1256)," and ","AND")</f>
        <v>desire</v>
      </c>
      <c r="C1256">
        <f>Links!D1256</f>
        <v>5</v>
      </c>
    </row>
    <row r="1257" spans="1:3">
      <c r="A1257" t="str">
        <f>SUBSTITUTE(LOWER(Links!B1257)," and ","AND")</f>
        <v>mind</v>
      </c>
      <c r="B1257" t="str">
        <f>SUBSTITUTE(LOWER(Links!C1257)," and ","AND")</f>
        <v>element</v>
      </c>
      <c r="C1257">
        <f>Links!D1257</f>
        <v>1</v>
      </c>
    </row>
    <row r="1258" spans="1:3">
      <c r="A1258" t="str">
        <f>SUBSTITUTE(LOWER(Links!B1258)," and ","AND")</f>
        <v>mind</v>
      </c>
      <c r="B1258" t="str">
        <f>SUBSTITUTE(LOWER(Links!C1258)," and ","AND")</f>
        <v>change</v>
      </c>
      <c r="C1258">
        <f>Links!D1258</f>
        <v>4</v>
      </c>
    </row>
    <row r="1259" spans="1:3">
      <c r="A1259" t="str">
        <f>SUBSTITUTE(LOWER(Links!B1259)," and ","AND")</f>
        <v>mind</v>
      </c>
      <c r="B1259" t="str">
        <f>SUBSTITUTE(LOWER(Links!C1259)," and ","AND")</f>
        <v>animal</v>
      </c>
      <c r="C1259">
        <f>Links!D1259</f>
        <v>2</v>
      </c>
    </row>
    <row r="1260" spans="1:3">
      <c r="A1260" t="str">
        <f>SUBSTITUTE(LOWER(Links!B1260)," and ","AND")</f>
        <v>mind</v>
      </c>
      <c r="B1260" t="str">
        <f>SUBSTITUTE(LOWER(Links!C1260)," and ","AND")</f>
        <v>evolution</v>
      </c>
      <c r="C1260">
        <f>Links!D1260</f>
        <v>5</v>
      </c>
    </row>
    <row r="1261" spans="1:3">
      <c r="A1261" t="str">
        <f>SUBSTITUTE(LOWER(Links!B1261)," and ","AND")</f>
        <v>mind</v>
      </c>
      <c r="B1261" t="str">
        <f>SUBSTITUTE(LOWER(Links!C1261)," and ","AND")</f>
        <v>language</v>
      </c>
      <c r="C1261">
        <f>Links!D1261</f>
        <v>8</v>
      </c>
    </row>
    <row r="1262" spans="1:3">
      <c r="A1262" t="str">
        <f>SUBSTITUTE(LOWER(Links!B1262)," and ","AND")</f>
        <v>mind</v>
      </c>
      <c r="B1262" t="str">
        <f>SUBSTITUTE(LOWER(Links!C1262)," and ","AND")</f>
        <v>habit</v>
      </c>
      <c r="C1262">
        <f>Links!D1262</f>
        <v>2</v>
      </c>
    </row>
    <row r="1263" spans="1:3">
      <c r="A1263" t="str">
        <f>SUBSTITUTE(LOWER(Links!B1263)," and ","AND")</f>
        <v>mind</v>
      </c>
      <c r="B1263" t="str">
        <f>SUBSTITUTE(LOWER(Links!C1263)," and ","AND")</f>
        <v>truth</v>
      </c>
      <c r="C1263">
        <f>Links!D1263</f>
        <v>7</v>
      </c>
    </row>
    <row r="1264" spans="1:3">
      <c r="A1264" t="str">
        <f>SUBSTITUTE(LOWER(Links!B1264)," and ","AND")</f>
        <v>mind</v>
      </c>
      <c r="B1264" t="str">
        <f>SUBSTITUTE(LOWER(Links!C1264)," and ","AND")</f>
        <v>prudence</v>
      </c>
      <c r="C1264">
        <f>Links!D1264</f>
        <v>4</v>
      </c>
    </row>
    <row r="1265" spans="1:3">
      <c r="A1265" t="str">
        <f>SUBSTITUTE(LOWER(Links!B1265)," and ","AND")</f>
        <v>mind</v>
      </c>
      <c r="B1265" t="str">
        <f>SUBSTITUTE(LOWER(Links!C1265)," and ","AND")</f>
        <v>religion</v>
      </c>
      <c r="C1265">
        <f>Links!D1265</f>
        <v>2</v>
      </c>
    </row>
    <row r="1266" spans="1:3">
      <c r="A1266" t="str">
        <f>SUBSTITUTE(LOWER(Links!B1266)," and ","AND")</f>
        <v>mind</v>
      </c>
      <c r="B1266" t="str">
        <f>SUBSTITUTE(LOWER(Links!C1266)," and ","AND")</f>
        <v>virtueANDvice</v>
      </c>
      <c r="C1266">
        <f>Links!D1266</f>
        <v>5</v>
      </c>
    </row>
    <row r="1267" spans="1:3">
      <c r="A1267" t="str">
        <f>SUBSTITUTE(LOWER(Links!B1267)," and ","AND")</f>
        <v>mind</v>
      </c>
      <c r="B1267" t="str">
        <f>SUBSTITUTE(LOWER(Links!C1267)," and ","AND")</f>
        <v>lifeANDdeath</v>
      </c>
      <c r="C1267">
        <f>Links!D1267</f>
        <v>1</v>
      </c>
    </row>
    <row r="1268" spans="1:3">
      <c r="A1268" t="str">
        <f>SUBSTITUTE(LOWER(Links!B1268)," and ","AND")</f>
        <v>mind</v>
      </c>
      <c r="B1268" t="str">
        <f>SUBSTITUTE(LOWER(Links!C1268)," and ","AND")</f>
        <v>signANDsymbol</v>
      </c>
      <c r="C1268">
        <f>Links!D1268</f>
        <v>7</v>
      </c>
    </row>
    <row r="1269" spans="1:3">
      <c r="A1269" t="str">
        <f>SUBSTITUTE(LOWER(Links!B1269)," and ","AND")</f>
        <v>mind</v>
      </c>
      <c r="B1269" t="str">
        <f>SUBSTITUTE(LOWER(Links!C1269)," and ","AND")</f>
        <v>opposition</v>
      </c>
      <c r="C1269">
        <f>Links!D1269</f>
        <v>5</v>
      </c>
    </row>
    <row r="1270" spans="1:3">
      <c r="A1270" t="str">
        <f>SUBSTITUTE(LOWER(Links!B1270)," and ","AND")</f>
        <v>mind</v>
      </c>
      <c r="B1270" t="str">
        <f>SUBSTITUTE(LOWER(Links!C1270)," and ","AND")</f>
        <v>education</v>
      </c>
      <c r="C1270">
        <f>Links!D1270</f>
        <v>8</v>
      </c>
    </row>
    <row r="1271" spans="1:3">
      <c r="A1271" t="str">
        <f>SUBSTITUTE(LOWER(Links!B1271)," and ","AND")</f>
        <v>mind</v>
      </c>
      <c r="B1271" t="str">
        <f>SUBSTITUTE(LOWER(Links!C1271)," and ","AND")</f>
        <v>wisdom</v>
      </c>
      <c r="C1271">
        <f>Links!D1271</f>
        <v>9</v>
      </c>
    </row>
    <row r="1272" spans="1:3">
      <c r="A1272" t="str">
        <f>SUBSTITUTE(LOWER(Links!B1272)," and ","AND")</f>
        <v>mind</v>
      </c>
      <c r="B1272" t="str">
        <f>SUBSTITUTE(LOWER(Links!C1272)," and ","AND")</f>
        <v>emotion</v>
      </c>
      <c r="C1272">
        <f>Links!D1272</f>
        <v>8</v>
      </c>
    </row>
    <row r="1273" spans="1:3">
      <c r="A1273" t="str">
        <f>SUBSTITUTE(LOWER(Links!B1273)," and ","AND")</f>
        <v>mind</v>
      </c>
      <c r="B1273" t="str">
        <f>SUBSTITUTE(LOWER(Links!C1273)," and ","AND")</f>
        <v>medicine</v>
      </c>
      <c r="C1273">
        <f>Links!D1273</f>
        <v>6</v>
      </c>
    </row>
    <row r="1274" spans="1:3">
      <c r="A1274" t="str">
        <f>SUBSTITUTE(LOWER(Links!B1274)," and ","AND")</f>
        <v>mind</v>
      </c>
      <c r="B1274" t="str">
        <f>SUBSTITUTE(LOWER(Links!C1274)," and ","AND")</f>
        <v>philosophy</v>
      </c>
      <c r="C1274">
        <f>Links!D1274</f>
        <v>9</v>
      </c>
    </row>
    <row r="1275" spans="1:3">
      <c r="A1275" t="str">
        <f>SUBSTITUTE(LOWER(Links!B1275)," and ","AND")</f>
        <v>mind</v>
      </c>
      <c r="B1275" t="str">
        <f>SUBSTITUTE(LOWER(Links!C1275)," and ","AND")</f>
        <v>metaphysics</v>
      </c>
      <c r="C1275">
        <f>Links!D1275</f>
        <v>8</v>
      </c>
    </row>
    <row r="1276" spans="1:3">
      <c r="A1276" t="str">
        <f>SUBSTITUTE(LOWER(Links!B1276)," and ","AND")</f>
        <v>mind</v>
      </c>
      <c r="B1276" t="str">
        <f>SUBSTITUTE(LOWER(Links!C1276)," and ","AND")</f>
        <v>opinion</v>
      </c>
      <c r="C1276">
        <f>Links!D1276</f>
        <v>9</v>
      </c>
    </row>
    <row r="1277" spans="1:3">
      <c r="A1277" t="str">
        <f>SUBSTITUTE(LOWER(Links!B1277)," and ","AND")</f>
        <v>mind</v>
      </c>
      <c r="B1277" t="str">
        <f>SUBSTITUTE(LOWER(Links!C1277)," and ","AND")</f>
        <v>law</v>
      </c>
      <c r="C1277">
        <f>Links!D1277</f>
        <v>5</v>
      </c>
    </row>
    <row r="1278" spans="1:3">
      <c r="A1278" t="str">
        <f>SUBSTITUTE(LOWER(Links!B1278)," and ","AND")</f>
        <v>mind</v>
      </c>
      <c r="B1278" t="str">
        <f>SUBSTITUTE(LOWER(Links!C1278)," and ","AND")</f>
        <v>liberty</v>
      </c>
      <c r="C1278">
        <f>Links!D1278</f>
        <v>5</v>
      </c>
    </row>
    <row r="1279" spans="1:3">
      <c r="A1279" t="str">
        <f>SUBSTITUTE(LOWER(Links!B1279)," and ","AND")</f>
        <v>mind</v>
      </c>
      <c r="B1279" t="str">
        <f>SUBSTITUTE(LOWER(Links!C1279)," and ","AND")</f>
        <v>slavery</v>
      </c>
      <c r="C1279">
        <f>Links!D1279</f>
        <v>2</v>
      </c>
    </row>
    <row r="1280" spans="1:3">
      <c r="A1280" t="str">
        <f>SUBSTITUTE(LOWER(Links!B1280)," and ","AND")</f>
        <v>mind</v>
      </c>
      <c r="B1280" t="str">
        <f>SUBSTITUTE(LOWER(Links!C1280)," and ","AND")</f>
        <v>tyranny</v>
      </c>
      <c r="C1280">
        <f>Links!D1280</f>
        <v>1</v>
      </c>
    </row>
    <row r="1281" spans="1:3">
      <c r="A1281" t="str">
        <f>SUBSTITUTE(LOWER(Links!B1281)," and ","AND")</f>
        <v>mind</v>
      </c>
      <c r="B1281" t="str">
        <f>SUBSTITUTE(LOWER(Links!C1281)," and ","AND")</f>
        <v>angel</v>
      </c>
      <c r="C1281">
        <f>Links!D1281</f>
        <v>1</v>
      </c>
    </row>
    <row r="1282" spans="1:3">
      <c r="A1282" t="str">
        <f>SUBSTITUTE(LOWER(Links!B1282)," and ","AND")</f>
        <v>mind</v>
      </c>
      <c r="B1282" t="str">
        <f>SUBSTITUTE(LOWER(Links!C1282)," and ","AND")</f>
        <v>world</v>
      </c>
      <c r="C1282">
        <f>Links!D1282</f>
        <v>2</v>
      </c>
    </row>
    <row r="1283" spans="1:3">
      <c r="A1283" t="str">
        <f>SUBSTITUTE(LOWER(Links!B1283)," and ","AND")</f>
        <v>monarchy</v>
      </c>
      <c r="B1283" t="str">
        <f>SUBSTITUTE(LOWER(Links!C1283)," and ","AND")</f>
        <v>citizen</v>
      </c>
      <c r="C1283">
        <f>Links!D1283</f>
        <v>9</v>
      </c>
    </row>
    <row r="1284" spans="1:3">
      <c r="A1284" t="str">
        <f>SUBSTITUTE(LOWER(Links!B1284)," and ","AND")</f>
        <v>monarchy</v>
      </c>
      <c r="B1284" t="str">
        <f>SUBSTITUTE(LOWER(Links!C1284)," and ","AND")</f>
        <v>constitution</v>
      </c>
      <c r="C1284">
        <f>Links!D1284</f>
        <v>8</v>
      </c>
    </row>
    <row r="1285" spans="1:3">
      <c r="A1285" t="str">
        <f>SUBSTITUTE(LOWER(Links!B1285)," and ","AND")</f>
        <v>monarchy</v>
      </c>
      <c r="B1285" t="str">
        <f>SUBSTITUTE(LOWER(Links!C1285)," and ","AND")</f>
        <v>government</v>
      </c>
      <c r="C1285">
        <f>Links!D1285</f>
        <v>9</v>
      </c>
    </row>
    <row r="1286" spans="1:3">
      <c r="A1286" t="str">
        <f>SUBSTITUTE(LOWER(Links!B1286)," and ","AND")</f>
        <v>monarchy</v>
      </c>
      <c r="B1286" t="str">
        <f>SUBSTITUTE(LOWER(Links!C1286)," and ","AND")</f>
        <v>law</v>
      </c>
      <c r="C1286">
        <f>Links!D1286</f>
        <v>8</v>
      </c>
    </row>
    <row r="1287" spans="1:3">
      <c r="A1287" t="str">
        <f>SUBSTITUTE(LOWER(Links!B1287)," and ","AND")</f>
        <v>monarchy</v>
      </c>
      <c r="B1287" t="str">
        <f>SUBSTITUTE(LOWER(Links!C1287)," and ","AND")</f>
        <v>state</v>
      </c>
      <c r="C1287">
        <f>Links!D1287</f>
        <v>8</v>
      </c>
    </row>
    <row r="1288" spans="1:3">
      <c r="A1288" t="str">
        <f>SUBSTITUTE(LOWER(Links!B1288)," and ","AND")</f>
        <v>monarchy</v>
      </c>
      <c r="B1288" t="str">
        <f>SUBSTITUTE(LOWER(Links!C1288)," and ","AND")</f>
        <v>slavery</v>
      </c>
      <c r="C1288">
        <f>Links!D1288</f>
        <v>5</v>
      </c>
    </row>
    <row r="1289" spans="1:3">
      <c r="A1289" t="str">
        <f>SUBSTITUTE(LOWER(Links!B1289)," and ","AND")</f>
        <v>monarchy</v>
      </c>
      <c r="B1289" t="str">
        <f>SUBSTITUTE(LOWER(Links!C1289)," and ","AND")</f>
        <v>tyranny</v>
      </c>
      <c r="C1289">
        <f>Links!D1289</f>
        <v>5</v>
      </c>
    </row>
    <row r="1290" spans="1:3">
      <c r="A1290" t="str">
        <f>SUBSTITUTE(LOWER(Links!B1290)," and ","AND")</f>
        <v>monarchy</v>
      </c>
      <c r="B1290" t="str">
        <f>SUBSTITUTE(LOWER(Links!C1290)," and ","AND")</f>
        <v>democracy</v>
      </c>
      <c r="C1290">
        <f>Links!D1290</f>
        <v>5</v>
      </c>
    </row>
    <row r="1291" spans="1:3">
      <c r="A1291" t="str">
        <f>SUBSTITUTE(LOWER(Links!B1291)," and ","AND")</f>
        <v>monarchy</v>
      </c>
      <c r="B1291" t="str">
        <f>SUBSTITUTE(LOWER(Links!C1291)," and ","AND")</f>
        <v>aristocracy</v>
      </c>
      <c r="C1291">
        <f>Links!D1291</f>
        <v>8</v>
      </c>
    </row>
    <row r="1292" spans="1:3">
      <c r="A1292" t="str">
        <f>SUBSTITUTE(LOWER(Links!B1292)," and ","AND")</f>
        <v>monarchy</v>
      </c>
      <c r="B1292" t="str">
        <f>SUBSTITUTE(LOWER(Links!C1292)," and ","AND")</f>
        <v>oligarchy</v>
      </c>
      <c r="C1292">
        <f>Links!D1292</f>
        <v>5</v>
      </c>
    </row>
    <row r="1293" spans="1:3">
      <c r="A1293" t="str">
        <f>SUBSTITUTE(LOWER(Links!B1293)," and ","AND")</f>
        <v>monarchy</v>
      </c>
      <c r="B1293" t="str">
        <f>SUBSTITUTE(LOWER(Links!C1293)," and ","AND")</f>
        <v>family</v>
      </c>
      <c r="C1293">
        <f>Links!D1293</f>
        <v>7</v>
      </c>
    </row>
    <row r="1294" spans="1:3">
      <c r="A1294" t="str">
        <f>SUBSTITUTE(LOWER(Links!B1294)," and ","AND")</f>
        <v>monarchy</v>
      </c>
      <c r="B1294" t="str">
        <f>SUBSTITUTE(LOWER(Links!C1294)," and ","AND")</f>
        <v>wealth</v>
      </c>
      <c r="C1294">
        <f>Links!D1294</f>
        <v>4</v>
      </c>
    </row>
    <row r="1295" spans="1:3">
      <c r="A1295" t="str">
        <f>SUBSTITUTE(LOWER(Links!B1295)," and ","AND")</f>
        <v>monarchy</v>
      </c>
      <c r="B1295" t="str">
        <f>SUBSTITUTE(LOWER(Links!C1295)," and ","AND")</f>
        <v>justice</v>
      </c>
      <c r="C1295">
        <f>Links!D1295</f>
        <v>4</v>
      </c>
    </row>
    <row r="1296" spans="1:3">
      <c r="A1296" t="str">
        <f>SUBSTITUTE(LOWER(Links!B1296)," and ","AND")</f>
        <v>monarchy</v>
      </c>
      <c r="B1296" t="str">
        <f>SUBSTITUTE(LOWER(Links!C1296)," and ","AND")</f>
        <v>liberty</v>
      </c>
      <c r="C1296">
        <f>Links!D1296</f>
        <v>3</v>
      </c>
    </row>
    <row r="1297" spans="1:3">
      <c r="A1297" t="str">
        <f>SUBSTITUTE(LOWER(Links!B1297)," and ","AND")</f>
        <v>monarchy</v>
      </c>
      <c r="B1297" t="str">
        <f>SUBSTITUTE(LOWER(Links!C1297)," and ","AND")</f>
        <v>progress</v>
      </c>
      <c r="C1297">
        <f>Links!D1297</f>
        <v>2</v>
      </c>
    </row>
    <row r="1298" spans="1:3">
      <c r="A1298" t="str">
        <f>SUBSTITUTE(LOWER(Links!B1298)," and ","AND")</f>
        <v>monarchy</v>
      </c>
      <c r="B1298" t="str">
        <f>SUBSTITUTE(LOWER(Links!C1298)," and ","AND")</f>
        <v>revolution</v>
      </c>
      <c r="C1298">
        <f>Links!D1298</f>
        <v>6</v>
      </c>
    </row>
    <row r="1299" spans="1:3">
      <c r="A1299" t="str">
        <f>SUBSTITUTE(LOWER(Links!B1299)," and ","AND")</f>
        <v>nature</v>
      </c>
      <c r="B1299" t="str">
        <f>SUBSTITUTE(LOWER(Links!C1299)," and ","AND")</f>
        <v>being</v>
      </c>
      <c r="C1299">
        <f>Links!D1299</f>
        <v>7</v>
      </c>
    </row>
    <row r="1300" spans="1:3">
      <c r="A1300" t="str">
        <f>SUBSTITUTE(LOWER(Links!B1300)," and ","AND")</f>
        <v>nature</v>
      </c>
      <c r="B1300" t="str">
        <f>SUBSTITUTE(LOWER(Links!C1300)," and ","AND")</f>
        <v>definition</v>
      </c>
      <c r="C1300">
        <f>Links!D1300</f>
        <v>5</v>
      </c>
    </row>
    <row r="1301" spans="1:3">
      <c r="A1301" t="str">
        <f>SUBSTITUTE(LOWER(Links!B1301)," and ","AND")</f>
        <v>nature</v>
      </c>
      <c r="B1301" t="str">
        <f>SUBSTITUTE(LOWER(Links!C1301)," and ","AND")</f>
        <v>form</v>
      </c>
      <c r="C1301">
        <f>Links!D1301</f>
        <v>6</v>
      </c>
    </row>
    <row r="1302" spans="1:3">
      <c r="A1302" t="str">
        <f>SUBSTITUTE(LOWER(Links!B1302)," and ","AND")</f>
        <v>nature</v>
      </c>
      <c r="B1302" t="str">
        <f>SUBSTITUTE(LOWER(Links!C1302)," and ","AND")</f>
        <v>idea</v>
      </c>
      <c r="C1302">
        <f>Links!D1302</f>
        <v>4</v>
      </c>
    </row>
    <row r="1303" spans="1:3">
      <c r="A1303" t="str">
        <f>SUBSTITUTE(LOWER(Links!B1303)," and ","AND")</f>
        <v>nature</v>
      </c>
      <c r="B1303" t="str">
        <f>SUBSTITUTE(LOWER(Links!C1303)," and ","AND")</f>
        <v>oneANDmany</v>
      </c>
      <c r="C1303">
        <f>Links!D1303</f>
        <v>5</v>
      </c>
    </row>
    <row r="1304" spans="1:3">
      <c r="A1304" t="str">
        <f>SUBSTITUTE(LOWER(Links!B1304)," and ","AND")</f>
        <v>nature</v>
      </c>
      <c r="B1304" t="str">
        <f>SUBSTITUTE(LOWER(Links!C1304)," and ","AND")</f>
        <v>sameANDother</v>
      </c>
      <c r="C1304">
        <f>Links!D1304</f>
        <v>5</v>
      </c>
    </row>
    <row r="1305" spans="1:3">
      <c r="A1305" t="str">
        <f>SUBSTITUTE(LOWER(Links!B1305)," and ","AND")</f>
        <v>nature</v>
      </c>
      <c r="B1305" t="str">
        <f>SUBSTITUTE(LOWER(Links!C1305)," and ","AND")</f>
        <v>experience</v>
      </c>
      <c r="C1305">
        <f>Links!D1305</f>
        <v>7</v>
      </c>
    </row>
    <row r="1306" spans="1:3">
      <c r="A1306" t="str">
        <f>SUBSTITUTE(LOWER(Links!B1306)," and ","AND")</f>
        <v>nature</v>
      </c>
      <c r="B1306" t="str">
        <f>SUBSTITUTE(LOWER(Links!C1306)," and ","AND")</f>
        <v>god</v>
      </c>
      <c r="C1306">
        <f>Links!D1306</f>
        <v>1</v>
      </c>
    </row>
    <row r="1307" spans="1:3">
      <c r="A1307" t="str">
        <f>SUBSTITUTE(LOWER(Links!B1307)," and ","AND")</f>
        <v>nature</v>
      </c>
      <c r="B1307" t="str">
        <f>SUBSTITUTE(LOWER(Links!C1307)," and ","AND")</f>
        <v>world</v>
      </c>
      <c r="C1307">
        <f>Links!D1307</f>
        <v>9</v>
      </c>
    </row>
    <row r="1308" spans="1:3">
      <c r="A1308" t="str">
        <f>SUBSTITUTE(LOWER(Links!B1308)," and ","AND")</f>
        <v>nature</v>
      </c>
      <c r="B1308" t="str">
        <f>SUBSTITUTE(LOWER(Links!C1308)," and ","AND")</f>
        <v>art</v>
      </c>
      <c r="C1308">
        <f>Links!D1308</f>
        <v>5</v>
      </c>
    </row>
    <row r="1309" spans="1:3">
      <c r="A1309" t="str">
        <f>SUBSTITUTE(LOWER(Links!B1309)," and ","AND")</f>
        <v>nature</v>
      </c>
      <c r="B1309" t="str">
        <f>SUBSTITUTE(LOWER(Links!C1309)," and ","AND")</f>
        <v>customANDconvention</v>
      </c>
      <c r="C1309">
        <f>Links!D1309</f>
        <v>4</v>
      </c>
    </row>
    <row r="1310" spans="1:3">
      <c r="A1310" t="str">
        <f>SUBSTITUTE(LOWER(Links!B1310)," and ","AND")</f>
        <v>nature</v>
      </c>
      <c r="B1310" t="str">
        <f>SUBSTITUTE(LOWER(Links!C1310)," and ","AND")</f>
        <v>justice</v>
      </c>
      <c r="C1310">
        <f>Links!D1310</f>
        <v>2</v>
      </c>
    </row>
    <row r="1311" spans="1:3">
      <c r="A1311" t="str">
        <f>SUBSTITUTE(LOWER(Links!B1311)," and ","AND")</f>
        <v>nature</v>
      </c>
      <c r="B1311" t="str">
        <f>SUBSTITUTE(LOWER(Links!C1311)," and ","AND")</f>
        <v>language</v>
      </c>
      <c r="C1311">
        <f>Links!D1311</f>
        <v>2</v>
      </c>
    </row>
    <row r="1312" spans="1:3">
      <c r="A1312" t="str">
        <f>SUBSTITUTE(LOWER(Links!B1312)," and ","AND")</f>
        <v>nature</v>
      </c>
      <c r="B1312" t="str">
        <f>SUBSTITUTE(LOWER(Links!C1312)," and ","AND")</f>
        <v>law</v>
      </c>
      <c r="C1312">
        <f>Links!D1312</f>
        <v>2</v>
      </c>
    </row>
    <row r="1313" spans="1:3">
      <c r="A1313" t="str">
        <f>SUBSTITUTE(LOWER(Links!B1313)," and ","AND")</f>
        <v>nature</v>
      </c>
      <c r="B1313" t="str">
        <f>SUBSTITUTE(LOWER(Links!C1313)," and ","AND")</f>
        <v>signANDsymbol</v>
      </c>
      <c r="C1313">
        <f>Links!D1313</f>
        <v>3</v>
      </c>
    </row>
    <row r="1314" spans="1:3">
      <c r="A1314" t="str">
        <f>SUBSTITUTE(LOWER(Links!B1314)," and ","AND")</f>
        <v>nature</v>
      </c>
      <c r="B1314" t="str">
        <f>SUBSTITUTE(LOWER(Links!C1314)," and ","AND")</f>
        <v>slavery</v>
      </c>
      <c r="C1314">
        <f>Links!D1314</f>
        <v>1</v>
      </c>
    </row>
    <row r="1315" spans="1:3">
      <c r="A1315" t="str">
        <f>SUBSTITUTE(LOWER(Links!B1315)," and ","AND")</f>
        <v>nature</v>
      </c>
      <c r="B1315" t="str">
        <f>SUBSTITUTE(LOWER(Links!C1315)," and ","AND")</f>
        <v>family</v>
      </c>
      <c r="C1315">
        <f>Links!D1315</f>
        <v>4</v>
      </c>
    </row>
    <row r="1316" spans="1:3">
      <c r="A1316" t="str">
        <f>SUBSTITUTE(LOWER(Links!B1316)," and ","AND")</f>
        <v>nature</v>
      </c>
      <c r="B1316" t="str">
        <f>SUBSTITUTE(LOWER(Links!C1316)," and ","AND")</f>
        <v>state</v>
      </c>
      <c r="C1316">
        <f>Links!D1316</f>
        <v>2</v>
      </c>
    </row>
    <row r="1317" spans="1:3">
      <c r="A1317" t="str">
        <f>SUBSTITUTE(LOWER(Links!B1317)," and ","AND")</f>
        <v>nature</v>
      </c>
      <c r="B1317" t="str">
        <f>SUBSTITUTE(LOWER(Links!C1317)," and ","AND")</f>
        <v>necessityANDcontingency</v>
      </c>
      <c r="C1317">
        <f>Links!D1317</f>
        <v>2</v>
      </c>
    </row>
    <row r="1318" spans="1:3">
      <c r="A1318" t="str">
        <f>SUBSTITUTE(LOWER(Links!B1318)," and ","AND")</f>
        <v>nature</v>
      </c>
      <c r="B1318" t="str">
        <f>SUBSTITUTE(LOWER(Links!C1318)," and ","AND")</f>
        <v>warANDpeace</v>
      </c>
      <c r="C1318">
        <f>Links!D1318</f>
        <v>2</v>
      </c>
    </row>
    <row r="1319" spans="1:3">
      <c r="A1319" t="str">
        <f>SUBSTITUTE(LOWER(Links!B1319)," and ","AND")</f>
        <v>nature</v>
      </c>
      <c r="B1319" t="str">
        <f>SUBSTITUTE(LOWER(Links!C1319)," and ","AND")</f>
        <v>habit</v>
      </c>
      <c r="C1319">
        <f>Links!D1319</f>
        <v>3</v>
      </c>
    </row>
    <row r="1320" spans="1:3">
      <c r="A1320" t="str">
        <f>SUBSTITUTE(LOWER(Links!B1320)," and ","AND")</f>
        <v>nature</v>
      </c>
      <c r="B1320" t="str">
        <f>SUBSTITUTE(LOWER(Links!C1320)," and ","AND")</f>
        <v>change</v>
      </c>
      <c r="C1320">
        <f>Links!D1320</f>
        <v>6</v>
      </c>
    </row>
    <row r="1321" spans="1:3">
      <c r="A1321" t="str">
        <f>SUBSTITUTE(LOWER(Links!B1321)," and ","AND")</f>
        <v>nature</v>
      </c>
      <c r="B1321" t="str">
        <f>SUBSTITUTE(LOWER(Links!C1321)," and ","AND")</f>
        <v>mechanics</v>
      </c>
      <c r="C1321">
        <f>Links!D1321</f>
        <v>6</v>
      </c>
    </row>
    <row r="1322" spans="1:3">
      <c r="A1322" t="str">
        <f>SUBSTITUTE(LOWER(Links!B1322)," and ","AND")</f>
        <v>nature</v>
      </c>
      <c r="B1322" t="str">
        <f>SUBSTITUTE(LOWER(Links!C1322)," and ","AND")</f>
        <v>cause</v>
      </c>
      <c r="C1322">
        <f>Links!D1322</f>
        <v>5</v>
      </c>
    </row>
    <row r="1323" spans="1:3">
      <c r="A1323" t="str">
        <f>SUBSTITUTE(LOWER(Links!B1323)," and ","AND")</f>
        <v>nature</v>
      </c>
      <c r="B1323" t="str">
        <f>SUBSTITUTE(LOWER(Links!C1323)," and ","AND")</f>
        <v>liberty</v>
      </c>
      <c r="C1323">
        <f>Links!D1323</f>
        <v>5</v>
      </c>
    </row>
    <row r="1324" spans="1:3">
      <c r="A1324" t="str">
        <f>SUBSTITUTE(LOWER(Links!B1324)," and ","AND")</f>
        <v>nature</v>
      </c>
      <c r="B1324" t="str">
        <f>SUBSTITUTE(LOWER(Links!C1324)," and ","AND")</f>
        <v>will</v>
      </c>
      <c r="C1324">
        <f>Links!D1324</f>
        <v>5</v>
      </c>
    </row>
    <row r="1325" spans="1:3">
      <c r="A1325" t="str">
        <f>SUBSTITUTE(LOWER(Links!B1325)," and ","AND")</f>
        <v>nature</v>
      </c>
      <c r="B1325" t="str">
        <f>SUBSTITUTE(LOWER(Links!C1325)," and ","AND")</f>
        <v>happiness</v>
      </c>
      <c r="C1325">
        <f>Links!D1325</f>
        <v>2</v>
      </c>
    </row>
    <row r="1326" spans="1:3">
      <c r="A1326" t="str">
        <f>SUBSTITUTE(LOWER(Links!B1326)," and ","AND")</f>
        <v>nature</v>
      </c>
      <c r="B1326" t="str">
        <f>SUBSTITUTE(LOWER(Links!C1326)," and ","AND")</f>
        <v>knowledge</v>
      </c>
      <c r="C1326">
        <f>Links!D1326</f>
        <v>2</v>
      </c>
    </row>
    <row r="1327" spans="1:3">
      <c r="A1327" t="str">
        <f>SUBSTITUTE(LOWER(Links!B1327)," and ","AND")</f>
        <v>nature</v>
      </c>
      <c r="B1327" t="str">
        <f>SUBSTITUTE(LOWER(Links!C1327)," and ","AND")</f>
        <v>religion</v>
      </c>
      <c r="C1327">
        <f>Links!D1327</f>
        <v>2</v>
      </c>
    </row>
    <row r="1328" spans="1:3">
      <c r="A1328" t="str">
        <f>SUBSTITUTE(LOWER(Links!B1328)," and ","AND")</f>
        <v>nature</v>
      </c>
      <c r="B1328" t="str">
        <f>SUBSTITUTE(LOWER(Links!C1328)," and ","AND")</f>
        <v>theology</v>
      </c>
      <c r="C1328">
        <f>Links!D1328</f>
        <v>2</v>
      </c>
    </row>
    <row r="1329" spans="1:3">
      <c r="A1329" t="str">
        <f>SUBSTITUTE(LOWER(Links!B1329)," and ","AND")</f>
        <v>nature</v>
      </c>
      <c r="B1329" t="str">
        <f>SUBSTITUTE(LOWER(Links!C1329)," and ","AND")</f>
        <v>virtueANDvice</v>
      </c>
      <c r="C1329">
        <f>Links!D1329</f>
        <v>2</v>
      </c>
    </row>
    <row r="1330" spans="1:3">
      <c r="A1330" t="str">
        <f>SUBSTITUTE(LOWER(Links!B1330)," and ","AND")</f>
        <v>nature</v>
      </c>
      <c r="B1330" t="str">
        <f>SUBSTITUTE(LOWER(Links!C1330)," and ","AND")</f>
        <v>mind</v>
      </c>
      <c r="C1330">
        <f>Links!D1330</f>
        <v>6</v>
      </c>
    </row>
    <row r="1331" spans="1:3">
      <c r="A1331" t="str">
        <f>SUBSTITUTE(LOWER(Links!B1331)," and ","AND")</f>
        <v>nature</v>
      </c>
      <c r="B1331" t="str">
        <f>SUBSTITUTE(LOWER(Links!C1331)," and ","AND")</f>
        <v>relation</v>
      </c>
      <c r="C1331">
        <f>Links!D1331</f>
        <v>4</v>
      </c>
    </row>
    <row r="1332" spans="1:3">
      <c r="A1332" t="str">
        <f>SUBSTITUTE(LOWER(Links!B1332)," and ","AND")</f>
        <v>nature</v>
      </c>
      <c r="B1332" t="str">
        <f>SUBSTITUTE(LOWER(Links!C1332)," and ","AND")</f>
        <v>animal</v>
      </c>
      <c r="C1332">
        <f>Links!D1332</f>
        <v>9</v>
      </c>
    </row>
    <row r="1333" spans="1:3">
      <c r="A1333" t="str">
        <f>SUBSTITUTE(LOWER(Links!B1333)," and ","AND")</f>
        <v>nature</v>
      </c>
      <c r="B1333" t="str">
        <f>SUBSTITUTE(LOWER(Links!C1333)," and ","AND")</f>
        <v>evolution</v>
      </c>
      <c r="C1333">
        <f>Links!D1333</f>
        <v>9</v>
      </c>
    </row>
    <row r="1334" spans="1:3">
      <c r="A1334" t="str">
        <f>SUBSTITUTE(LOWER(Links!B1334)," and ","AND")</f>
        <v>nature</v>
      </c>
      <c r="B1334" t="str">
        <f>SUBSTITUTE(LOWER(Links!C1334)," and ","AND")</f>
        <v>lifeANDdeath</v>
      </c>
      <c r="C1334">
        <f>Links!D1334</f>
        <v>9</v>
      </c>
    </row>
    <row r="1335" spans="1:3">
      <c r="A1335" t="str">
        <f>SUBSTITUTE(LOWER(Links!B1335)," and ","AND")</f>
        <v>nature</v>
      </c>
      <c r="B1335" t="str">
        <f>SUBSTITUTE(LOWER(Links!C1335)," and ","AND")</f>
        <v>chance</v>
      </c>
      <c r="C1335">
        <f>Links!D1335</f>
        <v>9</v>
      </c>
    </row>
    <row r="1336" spans="1:3">
      <c r="A1336" t="str">
        <f>SUBSTITUTE(LOWER(Links!B1336)," and ","AND")</f>
        <v>nature</v>
      </c>
      <c r="B1336" t="str">
        <f>SUBSTITUTE(LOWER(Links!C1336)," and ","AND")</f>
        <v>fate</v>
      </c>
      <c r="C1336">
        <f>Links!D1336</f>
        <v>9</v>
      </c>
    </row>
    <row r="1337" spans="1:3">
      <c r="A1337" t="str">
        <f>SUBSTITUTE(LOWER(Links!B1337)," and ","AND")</f>
        <v>nature</v>
      </c>
      <c r="B1337" t="str">
        <f>SUBSTITUTE(LOWER(Links!C1337)," and ","AND")</f>
        <v>necessityANDcontingency</v>
      </c>
      <c r="C1337">
        <f>Links!D1337</f>
        <v>9</v>
      </c>
    </row>
    <row r="1338" spans="1:3">
      <c r="A1338" t="str">
        <f>SUBSTITUTE(LOWER(Links!B1338)," and ","AND")</f>
        <v>nature</v>
      </c>
      <c r="B1338" t="str">
        <f>SUBSTITUTE(LOWER(Links!C1338)," and ","AND")</f>
        <v>metaphysics</v>
      </c>
      <c r="C1338">
        <f>Links!D1338</f>
        <v>4</v>
      </c>
    </row>
    <row r="1339" spans="1:3">
      <c r="A1339" t="str">
        <f>SUBSTITUTE(LOWER(Links!B1339)," and ","AND")</f>
        <v>nature</v>
      </c>
      <c r="B1339" t="str">
        <f>SUBSTITUTE(LOWER(Links!C1339)," and ","AND")</f>
        <v>physics</v>
      </c>
      <c r="C1339">
        <f>Links!D1339</f>
        <v>9</v>
      </c>
    </row>
    <row r="1340" spans="1:3">
      <c r="A1340" t="str">
        <f>SUBSTITUTE(LOWER(Links!B1340)," and ","AND")</f>
        <v>nature</v>
      </c>
      <c r="B1340" t="str">
        <f>SUBSTITUTE(LOWER(Links!C1340)," and ","AND")</f>
        <v>science</v>
      </c>
      <c r="C1340">
        <f>Links!D1340</f>
        <v>9</v>
      </c>
    </row>
    <row r="1341" spans="1:3">
      <c r="A1341" t="str">
        <f>SUBSTITUTE(LOWER(Links!B1341)," and ","AND")</f>
        <v>nature</v>
      </c>
      <c r="B1341" t="str">
        <f>SUBSTITUTE(LOWER(Links!C1341)," and ","AND")</f>
        <v>truth</v>
      </c>
      <c r="C1341">
        <f>Links!D1341</f>
        <v>9</v>
      </c>
    </row>
    <row r="1342" spans="1:3">
      <c r="A1342" t="str">
        <f>SUBSTITUTE(LOWER(Links!B1342)," and ","AND")</f>
        <v>nature</v>
      </c>
      <c r="B1342" t="str">
        <f>SUBSTITUTE(LOWER(Links!C1342)," and ","AND")</f>
        <v>philosophy</v>
      </c>
      <c r="C1342">
        <f>Links!D1342</f>
        <v>5</v>
      </c>
    </row>
    <row r="1343" spans="1:3">
      <c r="A1343" t="str">
        <f>SUBSTITUTE(LOWER(Links!B1343)," and ","AND")</f>
        <v>nature</v>
      </c>
      <c r="B1343" t="str">
        <f>SUBSTITUTE(LOWER(Links!C1343)," and ","AND")</f>
        <v>citizen</v>
      </c>
      <c r="C1343">
        <f>Links!D1343</f>
        <v>1</v>
      </c>
    </row>
    <row r="1344" spans="1:3">
      <c r="A1344" t="str">
        <f>SUBSTITUTE(LOWER(Links!B1344)," and ","AND")</f>
        <v>nature</v>
      </c>
      <c r="B1344" t="str">
        <f>SUBSTITUTE(LOWER(Links!C1344)," and ","AND")</f>
        <v>goodANDevil</v>
      </c>
      <c r="C1344">
        <f>Links!D1344</f>
        <v>2</v>
      </c>
    </row>
    <row r="1345" spans="1:3">
      <c r="A1345" t="str">
        <f>SUBSTITUTE(LOWER(Links!B1345)," and ","AND")</f>
        <v>nature</v>
      </c>
      <c r="B1345" t="str">
        <f>SUBSTITUTE(LOWER(Links!C1345)," and ","AND")</f>
        <v>state</v>
      </c>
      <c r="C1345">
        <f>Links!D1345</f>
        <v>1</v>
      </c>
    </row>
    <row r="1346" spans="1:3">
      <c r="A1346" t="str">
        <f>SUBSTITUTE(LOWER(Links!B1346)," and ","AND")</f>
        <v>nature</v>
      </c>
      <c r="B1346" t="str">
        <f>SUBSTITUTE(LOWER(Links!C1346)," and ","AND")</f>
        <v>wealth</v>
      </c>
      <c r="C1346">
        <f>Links!D1346</f>
        <v>1</v>
      </c>
    </row>
    <row r="1347" spans="1:3">
      <c r="A1347" t="str">
        <f>SUBSTITUTE(LOWER(Links!B1347)," and ","AND")</f>
        <v>nature</v>
      </c>
      <c r="B1347" t="str">
        <f>SUBSTITUTE(LOWER(Links!C1347)," and ","AND")</f>
        <v>man</v>
      </c>
      <c r="C1347">
        <f>Links!D1347</f>
        <v>8</v>
      </c>
    </row>
    <row r="1348" spans="1:3">
      <c r="A1348" t="str">
        <f>SUBSTITUTE(LOWER(Links!B1348)," and ","AND")</f>
        <v>necessityANDcontingency</v>
      </c>
      <c r="B1348" t="str">
        <f>SUBSTITUTE(LOWER(Links!C1348)," and ","AND")</f>
        <v>being</v>
      </c>
      <c r="C1348">
        <f>Links!D1348</f>
        <v>9</v>
      </c>
    </row>
    <row r="1349" spans="1:3">
      <c r="A1349" t="str">
        <f>SUBSTITUTE(LOWER(Links!B1349)," and ","AND")</f>
        <v>necessityANDcontingency</v>
      </c>
      <c r="B1349" t="str">
        <f>SUBSTITUTE(LOWER(Links!C1349)," and ","AND")</f>
        <v>change</v>
      </c>
      <c r="C1349">
        <f>Links!D1349</f>
        <v>9</v>
      </c>
    </row>
    <row r="1350" spans="1:3">
      <c r="A1350" t="str">
        <f>SUBSTITUTE(LOWER(Links!B1350)," and ","AND")</f>
        <v>necessityANDcontingency</v>
      </c>
      <c r="B1350" t="str">
        <f>SUBSTITUTE(LOWER(Links!C1350)," and ","AND")</f>
        <v>eternity</v>
      </c>
      <c r="C1350">
        <f>Links!D1350</f>
        <v>5</v>
      </c>
    </row>
    <row r="1351" spans="1:3">
      <c r="A1351" t="str">
        <f>SUBSTITUTE(LOWER(Links!B1351)," and ","AND")</f>
        <v>necessityANDcontingency</v>
      </c>
      <c r="B1351" t="str">
        <f>SUBSTITUTE(LOWER(Links!C1351)," and ","AND")</f>
        <v>god</v>
      </c>
      <c r="C1351">
        <f>Links!D1351</f>
        <v>1</v>
      </c>
    </row>
    <row r="1352" spans="1:3">
      <c r="A1352" t="str">
        <f>SUBSTITUTE(LOWER(Links!B1352)," and ","AND")</f>
        <v>necessityANDcontingency</v>
      </c>
      <c r="B1352" t="str">
        <f>SUBSTITUTE(LOWER(Links!C1352)," and ","AND")</f>
        <v>nature</v>
      </c>
      <c r="C1352">
        <f>Links!D1352</f>
        <v>7</v>
      </c>
    </row>
    <row r="1353" spans="1:3">
      <c r="A1353" t="str">
        <f>SUBSTITUTE(LOWER(Links!B1353)," and ","AND")</f>
        <v>necessityANDcontingency</v>
      </c>
      <c r="B1353" t="str">
        <f>SUBSTITUTE(LOWER(Links!C1353)," and ","AND")</f>
        <v>cause</v>
      </c>
      <c r="C1353">
        <f>Links!D1353</f>
        <v>8</v>
      </c>
    </row>
    <row r="1354" spans="1:3">
      <c r="A1354" t="str">
        <f>SUBSTITUTE(LOWER(Links!B1354)," and ","AND")</f>
        <v>necessityANDcontingency</v>
      </c>
      <c r="B1354" t="str">
        <f>SUBSTITUTE(LOWER(Links!C1354)," and ","AND")</f>
        <v>fate</v>
      </c>
      <c r="C1354">
        <f>Links!D1354</f>
        <v>8</v>
      </c>
    </row>
    <row r="1355" spans="1:3">
      <c r="A1355" t="str">
        <f>SUBSTITUTE(LOWER(Links!B1355)," and ","AND")</f>
        <v>necessityANDcontingency</v>
      </c>
      <c r="B1355" t="str">
        <f>SUBSTITUTE(LOWER(Links!C1355)," and ","AND")</f>
        <v>chance</v>
      </c>
      <c r="C1355">
        <f>Links!D1355</f>
        <v>8</v>
      </c>
    </row>
    <row r="1356" spans="1:3">
      <c r="A1356" t="str">
        <f>SUBSTITUTE(LOWER(Links!B1356)," and ","AND")</f>
        <v>necessityANDcontingency</v>
      </c>
      <c r="B1356" t="str">
        <f>SUBSTITUTE(LOWER(Links!C1356)," and ","AND")</f>
        <v>judgment</v>
      </c>
      <c r="C1356">
        <f>Links!D1356</f>
        <v>5</v>
      </c>
    </row>
    <row r="1357" spans="1:3">
      <c r="A1357" t="str">
        <f>SUBSTITUTE(LOWER(Links!B1357)," and ","AND")</f>
        <v>necessityANDcontingency</v>
      </c>
      <c r="B1357" t="str">
        <f>SUBSTITUTE(LOWER(Links!C1357)," and ","AND")</f>
        <v>knowledge</v>
      </c>
      <c r="C1357">
        <f>Links!D1357</f>
        <v>5</v>
      </c>
    </row>
    <row r="1358" spans="1:3">
      <c r="A1358" t="str">
        <f>SUBSTITUTE(LOWER(Links!B1358)," and ","AND")</f>
        <v>necessityANDcontingency</v>
      </c>
      <c r="B1358" t="str">
        <f>SUBSTITUTE(LOWER(Links!C1358)," and ","AND")</f>
        <v>will</v>
      </c>
      <c r="C1358">
        <f>Links!D1358</f>
        <v>5</v>
      </c>
    </row>
    <row r="1359" spans="1:3">
      <c r="A1359" t="str">
        <f>SUBSTITUTE(LOWER(Links!B1359)," and ","AND")</f>
        <v>necessityANDcontingency</v>
      </c>
      <c r="B1359" t="str">
        <f>SUBSTITUTE(LOWER(Links!C1359)," and ","AND")</f>
        <v>opinion</v>
      </c>
      <c r="C1359">
        <f>Links!D1359</f>
        <v>7</v>
      </c>
    </row>
    <row r="1360" spans="1:3">
      <c r="A1360" t="str">
        <f>SUBSTITUTE(LOWER(Links!B1360)," and ","AND")</f>
        <v>necessityANDcontingency</v>
      </c>
      <c r="B1360" t="str">
        <f>SUBSTITUTE(LOWER(Links!C1360)," and ","AND")</f>
        <v>truth</v>
      </c>
      <c r="C1360">
        <f>Links!D1360</f>
        <v>7</v>
      </c>
    </row>
    <row r="1361" spans="1:3">
      <c r="A1361" t="str">
        <f>SUBSTITUTE(LOWER(Links!B1361)," and ","AND")</f>
        <v>necessityANDcontingency</v>
      </c>
      <c r="B1361" t="str">
        <f>SUBSTITUTE(LOWER(Links!C1361)," and ","AND")</f>
        <v>immortality</v>
      </c>
      <c r="C1361">
        <f>Links!D1361</f>
        <v>2</v>
      </c>
    </row>
    <row r="1362" spans="1:3">
      <c r="A1362" t="str">
        <f>SUBSTITUTE(LOWER(Links!B1362)," and ","AND")</f>
        <v>necessityANDcontingency</v>
      </c>
      <c r="B1362" t="str">
        <f>SUBSTITUTE(LOWER(Links!C1362)," and ","AND")</f>
        <v>metaphysics</v>
      </c>
      <c r="C1362">
        <f>Links!D1362</f>
        <v>2</v>
      </c>
    </row>
    <row r="1363" spans="1:3">
      <c r="A1363" t="str">
        <f>SUBSTITUTE(LOWER(Links!B1363)," and ","AND")</f>
        <v>necessityANDcontingency</v>
      </c>
      <c r="B1363" t="str">
        <f>SUBSTITUTE(LOWER(Links!C1363)," and ","AND")</f>
        <v>time</v>
      </c>
      <c r="C1363">
        <f>Links!D1363</f>
        <v>6</v>
      </c>
    </row>
    <row r="1364" spans="1:3">
      <c r="A1364" t="str">
        <f>SUBSTITUTE(LOWER(Links!B1364)," and ","AND")</f>
        <v>necessityANDcontingency</v>
      </c>
      <c r="B1364" t="str">
        <f>SUBSTITUTE(LOWER(Links!C1364)," and ","AND")</f>
        <v>mathematics</v>
      </c>
      <c r="C1364">
        <f>Links!D1364</f>
        <v>6</v>
      </c>
    </row>
    <row r="1365" spans="1:3">
      <c r="A1365" t="str">
        <f>SUBSTITUTE(LOWER(Links!B1365)," and ","AND")</f>
        <v>necessityANDcontingency</v>
      </c>
      <c r="B1365" t="str">
        <f>SUBSTITUTE(LOWER(Links!C1365)," and ","AND")</f>
        <v>opposition</v>
      </c>
      <c r="C1365">
        <f>Links!D1365</f>
        <v>6</v>
      </c>
    </row>
    <row r="1366" spans="1:3">
      <c r="A1366" t="str">
        <f>SUBSTITUTE(LOWER(Links!B1366)," and ","AND")</f>
        <v>necessityANDcontingency</v>
      </c>
      <c r="B1366" t="str">
        <f>SUBSTITUTE(LOWER(Links!C1366)," and ","AND")</f>
        <v>principle</v>
      </c>
      <c r="C1366">
        <f>Links!D1366</f>
        <v>3</v>
      </c>
    </row>
    <row r="1367" spans="1:3">
      <c r="A1367" t="str">
        <f>SUBSTITUTE(LOWER(Links!B1367)," and ","AND")</f>
        <v>necessityANDcontingency</v>
      </c>
      <c r="B1367" t="str">
        <f>SUBSTITUTE(LOWER(Links!C1367)," and ","AND")</f>
        <v>reasoning</v>
      </c>
      <c r="C1367">
        <f>Links!D1367</f>
        <v>5</v>
      </c>
    </row>
    <row r="1368" spans="1:3">
      <c r="A1368" t="str">
        <f>SUBSTITUTE(LOWER(Links!B1368)," and ","AND")</f>
        <v>necessityANDcontingency</v>
      </c>
      <c r="B1368" t="str">
        <f>SUBSTITUTE(LOWER(Links!C1368)," and ","AND")</f>
        <v>liberty</v>
      </c>
      <c r="C1368">
        <f>Links!D1368</f>
        <v>5</v>
      </c>
    </row>
    <row r="1369" spans="1:3">
      <c r="A1369" t="str">
        <f>SUBSTITUTE(LOWER(Links!B1369)," and ","AND")</f>
        <v>necessityANDcontingency</v>
      </c>
      <c r="B1369" t="str">
        <f>SUBSTITUTE(LOWER(Links!C1369)," and ","AND")</f>
        <v>prudence</v>
      </c>
      <c r="C1369">
        <f>Links!D1369</f>
        <v>5</v>
      </c>
    </row>
    <row r="1370" spans="1:3">
      <c r="A1370" t="str">
        <f>SUBSTITUTE(LOWER(Links!B1370)," and ","AND")</f>
        <v>necessityANDcontingency</v>
      </c>
      <c r="B1370" t="str">
        <f>SUBSTITUTE(LOWER(Links!C1370)," and ","AND")</f>
        <v>wealth</v>
      </c>
      <c r="C1370">
        <f>Links!D1370</f>
        <v>2</v>
      </c>
    </row>
    <row r="1371" spans="1:3">
      <c r="A1371" t="str">
        <f>SUBSTITUTE(LOWER(Links!B1371)," and ","AND")</f>
        <v>necessityANDcontingency</v>
      </c>
      <c r="B1371" t="str">
        <f>SUBSTITUTE(LOWER(Links!C1371)," and ","AND")</f>
        <v>history</v>
      </c>
      <c r="C1371">
        <f>Links!D1371</f>
        <v>8</v>
      </c>
    </row>
    <row r="1372" spans="1:3">
      <c r="A1372" t="str">
        <f>SUBSTITUTE(LOWER(Links!B1372)," and ","AND")</f>
        <v>necessityANDcontingency</v>
      </c>
      <c r="B1372" t="str">
        <f>SUBSTITUTE(LOWER(Links!C1372)," and ","AND")</f>
        <v>customANDconvention</v>
      </c>
      <c r="C1372">
        <f>Links!D1372</f>
        <v>5</v>
      </c>
    </row>
    <row r="1373" spans="1:3">
      <c r="A1373" t="str">
        <f>SUBSTITUTE(LOWER(Links!B1373)," and ","AND")</f>
        <v>necessityANDcontingency</v>
      </c>
      <c r="B1373" t="str">
        <f>SUBSTITUTE(LOWER(Links!C1373)," and ","AND")</f>
        <v>family</v>
      </c>
      <c r="C1373">
        <f>Links!D1373</f>
        <v>2</v>
      </c>
    </row>
    <row r="1374" spans="1:3">
      <c r="A1374" t="str">
        <f>SUBSTITUTE(LOWER(Links!B1374)," and ","AND")</f>
        <v>necessityANDcontingency</v>
      </c>
      <c r="B1374" t="str">
        <f>SUBSTITUTE(LOWER(Links!C1374)," and ","AND")</f>
        <v>punishment</v>
      </c>
      <c r="C1374">
        <f>Links!D1374</f>
        <v>1</v>
      </c>
    </row>
    <row r="1375" spans="1:3">
      <c r="A1375" t="str">
        <f>SUBSTITUTE(LOWER(Links!B1375)," and ","AND")</f>
        <v>necessityANDcontingency</v>
      </c>
      <c r="B1375" t="str">
        <f>SUBSTITUTE(LOWER(Links!C1375)," and ","AND")</f>
        <v>state</v>
      </c>
      <c r="C1375">
        <f>Links!D1375</f>
        <v>1</v>
      </c>
    </row>
    <row r="1376" spans="1:3">
      <c r="A1376" t="str">
        <f>SUBSTITUTE(LOWER(Links!B1376)," and ","AND")</f>
        <v>necessityANDcontingency</v>
      </c>
      <c r="B1376" t="str">
        <f>SUBSTITUTE(LOWER(Links!C1376)," and ","AND")</f>
        <v>warANDpeace</v>
      </c>
      <c r="C1376">
        <f>Links!D1376</f>
        <v>2</v>
      </c>
    </row>
    <row r="1377" spans="1:3">
      <c r="A1377" t="str">
        <f>SUBSTITUTE(LOWER(Links!B1377)," and ","AND")</f>
        <v>necessityANDcontingency</v>
      </c>
      <c r="B1377" t="str">
        <f>SUBSTITUTE(LOWER(Links!C1377)," and ","AND")</f>
        <v>poetry</v>
      </c>
      <c r="C1377">
        <f>Links!D1377</f>
        <v>1</v>
      </c>
    </row>
    <row r="1378" spans="1:3">
      <c r="A1378" t="str">
        <f>SUBSTITUTE(LOWER(Links!B1378)," and ","AND")</f>
        <v>oligarchy</v>
      </c>
      <c r="B1378" t="str">
        <f>SUBSTITUTE(LOWER(Links!C1378)," and ","AND")</f>
        <v>constitution</v>
      </c>
      <c r="C1378">
        <f>Links!D1378</f>
        <v>7</v>
      </c>
    </row>
    <row r="1379" spans="1:3">
      <c r="A1379" t="str">
        <f>SUBSTITUTE(LOWER(Links!B1379)," and ","AND")</f>
        <v>oligarchy</v>
      </c>
      <c r="B1379" t="str">
        <f>SUBSTITUTE(LOWER(Links!C1379)," and ","AND")</f>
        <v>law</v>
      </c>
      <c r="C1379">
        <f>Links!D1379</f>
        <v>8</v>
      </c>
    </row>
    <row r="1380" spans="1:3">
      <c r="A1380" t="str">
        <f>SUBSTITUTE(LOWER(Links!B1380)," and ","AND")</f>
        <v>oligarchy</v>
      </c>
      <c r="B1380" t="str">
        <f>SUBSTITUTE(LOWER(Links!C1380)," and ","AND")</f>
        <v>monarchy</v>
      </c>
      <c r="C1380">
        <f>Links!D1380</f>
        <v>4</v>
      </c>
    </row>
    <row r="1381" spans="1:3">
      <c r="A1381" t="str">
        <f>SUBSTITUTE(LOWER(Links!B1381)," and ","AND")</f>
        <v>oligarchy</v>
      </c>
      <c r="B1381" t="str">
        <f>SUBSTITUTE(LOWER(Links!C1381)," and ","AND")</f>
        <v>government</v>
      </c>
      <c r="C1381">
        <f>Links!D1381</f>
        <v>9</v>
      </c>
    </row>
    <row r="1382" spans="1:3">
      <c r="A1382" t="str">
        <f>SUBSTITUTE(LOWER(Links!B1382)," and ","AND")</f>
        <v>oligarchy</v>
      </c>
      <c r="B1382" t="str">
        <f>SUBSTITUTE(LOWER(Links!C1382)," and ","AND")</f>
        <v>aristocracy</v>
      </c>
      <c r="C1382">
        <f>Links!D1382</f>
        <v>7</v>
      </c>
    </row>
    <row r="1383" spans="1:3">
      <c r="A1383" t="str">
        <f>SUBSTITUTE(LOWER(Links!B1383)," and ","AND")</f>
        <v>oligarchy</v>
      </c>
      <c r="B1383" t="str">
        <f>SUBSTITUTE(LOWER(Links!C1383)," and ","AND")</f>
        <v>democracy</v>
      </c>
      <c r="C1383">
        <f>Links!D1383</f>
        <v>7</v>
      </c>
    </row>
    <row r="1384" spans="1:3">
      <c r="A1384" t="str">
        <f>SUBSTITUTE(LOWER(Links!B1384)," and ","AND")</f>
        <v>oligarchy</v>
      </c>
      <c r="B1384" t="str">
        <f>SUBSTITUTE(LOWER(Links!C1384)," and ","AND")</f>
        <v>tyranny</v>
      </c>
      <c r="C1384">
        <f>Links!D1384</f>
        <v>6</v>
      </c>
    </row>
    <row r="1385" spans="1:3">
      <c r="A1385" t="str">
        <f>SUBSTITUTE(LOWER(Links!B1385)," and ","AND")</f>
        <v>oligarchy</v>
      </c>
      <c r="B1385" t="str">
        <f>SUBSTITUTE(LOWER(Links!C1385)," and ","AND")</f>
        <v>revolution</v>
      </c>
      <c r="C1385">
        <f>Links!D1385</f>
        <v>6</v>
      </c>
    </row>
    <row r="1386" spans="1:3">
      <c r="A1386" t="str">
        <f>SUBSTITUTE(LOWER(Links!B1386)," and ","AND")</f>
        <v>oligarchy</v>
      </c>
      <c r="B1386" t="str">
        <f>SUBSTITUTE(LOWER(Links!C1386)," and ","AND")</f>
        <v>justice</v>
      </c>
      <c r="C1386">
        <f>Links!D1386</f>
        <v>4</v>
      </c>
    </row>
    <row r="1387" spans="1:3">
      <c r="A1387" t="str">
        <f>SUBSTITUTE(LOWER(Links!B1387)," and ","AND")</f>
        <v>oligarchy</v>
      </c>
      <c r="B1387" t="str">
        <f>SUBSTITUTE(LOWER(Links!C1387)," and ","AND")</f>
        <v>labor</v>
      </c>
      <c r="C1387">
        <f>Links!D1387</f>
        <v>4</v>
      </c>
    </row>
    <row r="1388" spans="1:3">
      <c r="A1388" t="str">
        <f>SUBSTITUTE(LOWER(Links!B1388)," and ","AND")</f>
        <v>oligarchy</v>
      </c>
      <c r="B1388" t="str">
        <f>SUBSTITUTE(LOWER(Links!C1388)," and ","AND")</f>
        <v>wealth</v>
      </c>
      <c r="C1388">
        <f>Links!D1388</f>
        <v>3</v>
      </c>
    </row>
    <row r="1389" spans="1:3">
      <c r="A1389" t="str">
        <f>SUBSTITUTE(LOWER(Links!B1389)," and ","AND")</f>
        <v>oligarchy</v>
      </c>
      <c r="B1389" t="str">
        <f>SUBSTITUTE(LOWER(Links!C1389)," and ","AND")</f>
        <v>liberty</v>
      </c>
      <c r="C1389">
        <f>Links!D1389</f>
        <v>3</v>
      </c>
    </row>
    <row r="1390" spans="1:3">
      <c r="A1390" t="str">
        <f>SUBSTITUTE(LOWER(Links!B1390)," and ","AND")</f>
        <v>oligarchy</v>
      </c>
      <c r="B1390" t="str">
        <f>SUBSTITUTE(LOWER(Links!C1390)," and ","AND")</f>
        <v>slavery</v>
      </c>
      <c r="C1390">
        <f>Links!D1390</f>
        <v>3</v>
      </c>
    </row>
    <row r="1391" spans="1:3">
      <c r="A1391" t="str">
        <f>SUBSTITUTE(LOWER(Links!B1391)," and ","AND")</f>
        <v>oligarchy</v>
      </c>
      <c r="B1391" t="str">
        <f>SUBSTITUTE(LOWER(Links!C1391)," and ","AND")</f>
        <v>warANDpeace</v>
      </c>
      <c r="C1391">
        <f>Links!D1391</f>
        <v>2</v>
      </c>
    </row>
    <row r="1392" spans="1:3">
      <c r="A1392" t="str">
        <f>SUBSTITUTE(LOWER(Links!B1392)," and ","AND")</f>
        <v>oligarchy</v>
      </c>
      <c r="B1392" t="str">
        <f>SUBSTITUTE(LOWER(Links!C1392)," and ","AND")</f>
        <v>opposition</v>
      </c>
      <c r="C1392">
        <f>Links!D1392</f>
        <v>2</v>
      </c>
    </row>
    <row r="1393" spans="1:3">
      <c r="A1393" t="str">
        <f>SUBSTITUTE(LOWER(Links!B1393)," and ","AND")</f>
        <v>oneANDmany</v>
      </c>
      <c r="B1393" t="str">
        <f>SUBSTITUTE(LOWER(Links!C1393)," and ","AND")</f>
        <v>being</v>
      </c>
      <c r="C1393">
        <f>Links!D1393</f>
        <v>5</v>
      </c>
    </row>
    <row r="1394" spans="1:3">
      <c r="A1394" t="str">
        <f>SUBSTITUTE(LOWER(Links!B1394)," and ","AND")</f>
        <v>oneANDmany</v>
      </c>
      <c r="B1394" t="str">
        <f>SUBSTITUTE(LOWER(Links!C1394)," and ","AND")</f>
        <v>god</v>
      </c>
      <c r="C1394">
        <f>Links!D1394</f>
        <v>1</v>
      </c>
    </row>
    <row r="1395" spans="1:3">
      <c r="A1395" t="str">
        <f>SUBSTITUTE(LOWER(Links!B1395)," and ","AND")</f>
        <v>oneANDmany</v>
      </c>
      <c r="B1395" t="str">
        <f>SUBSTITUTE(LOWER(Links!C1395)," and ","AND")</f>
        <v>nature</v>
      </c>
      <c r="C1395">
        <f>Links!D1395</f>
        <v>5</v>
      </c>
    </row>
    <row r="1396" spans="1:3">
      <c r="A1396" t="str">
        <f>SUBSTITUTE(LOWER(Links!B1396)," and ","AND")</f>
        <v>oneANDmany</v>
      </c>
      <c r="B1396" t="str">
        <f>SUBSTITUTE(LOWER(Links!C1396)," and ","AND")</f>
        <v>opposition</v>
      </c>
      <c r="C1396">
        <f>Links!D1396</f>
        <v>6</v>
      </c>
    </row>
    <row r="1397" spans="1:3">
      <c r="A1397" t="str">
        <f>SUBSTITUTE(LOWER(Links!B1397)," and ","AND")</f>
        <v>oneANDmany</v>
      </c>
      <c r="B1397" t="str">
        <f>SUBSTITUTE(LOWER(Links!C1397)," and ","AND")</f>
        <v>world</v>
      </c>
      <c r="C1397">
        <f>Links!D1397</f>
        <v>7</v>
      </c>
    </row>
    <row r="1398" spans="1:3">
      <c r="A1398" t="str">
        <f>SUBSTITUTE(LOWER(Links!B1398)," and ","AND")</f>
        <v>oneANDmany</v>
      </c>
      <c r="B1398" t="str">
        <f>SUBSTITUTE(LOWER(Links!C1398)," and ","AND")</f>
        <v>relation</v>
      </c>
      <c r="C1398">
        <f>Links!D1398</f>
        <v>8</v>
      </c>
    </row>
    <row r="1399" spans="1:3">
      <c r="A1399" t="str">
        <f>SUBSTITUTE(LOWER(Links!B1399)," and ","AND")</f>
        <v>oneANDmany</v>
      </c>
      <c r="B1399" t="str">
        <f>SUBSTITUTE(LOWER(Links!C1399)," and ","AND")</f>
        <v>sameANDother</v>
      </c>
      <c r="C1399">
        <f>Links!D1399</f>
        <v>9</v>
      </c>
    </row>
    <row r="1400" spans="1:3">
      <c r="A1400" t="str">
        <f>SUBSTITUTE(LOWER(Links!B1400)," and ","AND")</f>
        <v>oneANDmany</v>
      </c>
      <c r="B1400" t="str">
        <f>SUBSTITUTE(LOWER(Links!C1400)," and ","AND")</f>
        <v>universalANDparticular</v>
      </c>
      <c r="C1400">
        <f>Links!D1400</f>
        <v>9</v>
      </c>
    </row>
    <row r="1401" spans="1:3">
      <c r="A1401" t="str">
        <f>SUBSTITUTE(LOWER(Links!B1401)," and ","AND")</f>
        <v>oneANDmany</v>
      </c>
      <c r="B1401" t="str">
        <f>SUBSTITUTE(LOWER(Links!C1401)," and ","AND")</f>
        <v>dialectic</v>
      </c>
      <c r="C1401">
        <f>Links!D1401</f>
        <v>7</v>
      </c>
    </row>
    <row r="1402" spans="1:3">
      <c r="A1402" t="str">
        <f>SUBSTITUTE(LOWER(Links!B1402)," and ","AND")</f>
        <v>oneANDmany</v>
      </c>
      <c r="B1402" t="str">
        <f>SUBSTITUTE(LOWER(Links!C1402)," and ","AND")</f>
        <v>element</v>
      </c>
      <c r="C1402">
        <f>Links!D1402</f>
        <v>7</v>
      </c>
    </row>
    <row r="1403" spans="1:3">
      <c r="A1403" t="str">
        <f>SUBSTITUTE(LOWER(Links!B1403)," and ","AND")</f>
        <v>oneANDmany</v>
      </c>
      <c r="B1403" t="str">
        <f>SUBSTITUTE(LOWER(Links!C1403)," and ","AND")</f>
        <v>infinity</v>
      </c>
      <c r="C1403">
        <f>Links!D1403</f>
        <v>7</v>
      </c>
    </row>
    <row r="1404" spans="1:3">
      <c r="A1404" t="str">
        <f>SUBSTITUTE(LOWER(Links!B1404)," and ","AND")</f>
        <v>oneANDmany</v>
      </c>
      <c r="B1404" t="str">
        <f>SUBSTITUTE(LOWER(Links!C1404)," and ","AND")</f>
        <v>mathematics</v>
      </c>
      <c r="C1404">
        <f>Links!D1404</f>
        <v>7</v>
      </c>
    </row>
    <row r="1405" spans="1:3">
      <c r="A1405" t="str">
        <f>SUBSTITUTE(LOWER(Links!B1405)," and ","AND")</f>
        <v>oneANDmany</v>
      </c>
      <c r="B1405" t="str">
        <f>SUBSTITUTE(LOWER(Links!C1405)," and ","AND")</f>
        <v>quantity</v>
      </c>
      <c r="C1405">
        <f>Links!D1405</f>
        <v>7</v>
      </c>
    </row>
    <row r="1406" spans="1:3">
      <c r="A1406" t="str">
        <f>SUBSTITUTE(LOWER(Links!B1406)," and ","AND")</f>
        <v>oneANDmany</v>
      </c>
      <c r="B1406" t="str">
        <f>SUBSTITUTE(LOWER(Links!C1406)," and ","AND")</f>
        <v>change</v>
      </c>
      <c r="C1406">
        <f>Links!D1406</f>
        <v>3</v>
      </c>
    </row>
    <row r="1407" spans="1:3">
      <c r="A1407" t="str">
        <f>SUBSTITUTE(LOWER(Links!B1407)," and ","AND")</f>
        <v>oneANDmany</v>
      </c>
      <c r="B1407" t="str">
        <f>SUBSTITUTE(LOWER(Links!C1407)," and ","AND")</f>
        <v>space</v>
      </c>
      <c r="C1407">
        <f>Links!D1407</f>
        <v>3</v>
      </c>
    </row>
    <row r="1408" spans="1:3">
      <c r="A1408" t="str">
        <f>SUBSTITUTE(LOWER(Links!B1408)," and ","AND")</f>
        <v>oneANDmany</v>
      </c>
      <c r="B1408" t="str">
        <f>SUBSTITUTE(LOWER(Links!C1408)," and ","AND")</f>
        <v>time</v>
      </c>
      <c r="C1408">
        <f>Links!D1408</f>
        <v>3</v>
      </c>
    </row>
    <row r="1409" spans="1:3">
      <c r="A1409" t="str">
        <f>SUBSTITUTE(LOWER(Links!B1409)," and ","AND")</f>
        <v>oneANDmany</v>
      </c>
      <c r="B1409" t="str">
        <f>SUBSTITUTE(LOWER(Links!C1409)," and ","AND")</f>
        <v>form</v>
      </c>
      <c r="C1409">
        <f>Links!D1409</f>
        <v>5</v>
      </c>
    </row>
    <row r="1410" spans="1:3">
      <c r="A1410" t="str">
        <f>SUBSTITUTE(LOWER(Links!B1410)," and ","AND")</f>
        <v>oneANDmany</v>
      </c>
      <c r="B1410" t="str">
        <f>SUBSTITUTE(LOWER(Links!C1410)," and ","AND")</f>
        <v>man</v>
      </c>
      <c r="C1410">
        <f>Links!D1410</f>
        <v>4</v>
      </c>
    </row>
    <row r="1411" spans="1:3">
      <c r="A1411" t="str">
        <f>SUBSTITUTE(LOWER(Links!B1411)," and ","AND")</f>
        <v>oneANDmany</v>
      </c>
      <c r="B1411" t="str">
        <f>SUBSTITUTE(LOWER(Links!C1411)," and ","AND")</f>
        <v>soul</v>
      </c>
      <c r="C1411">
        <f>Links!D1411</f>
        <v>2</v>
      </c>
    </row>
    <row r="1412" spans="1:3">
      <c r="A1412" t="str">
        <f>SUBSTITUTE(LOWER(Links!B1412)," and ","AND")</f>
        <v>oneANDmany</v>
      </c>
      <c r="B1412" t="str">
        <f>SUBSTITUTE(LOWER(Links!C1412)," and ","AND")</f>
        <v>definition</v>
      </c>
      <c r="C1412">
        <f>Links!D1412</f>
        <v>7</v>
      </c>
    </row>
    <row r="1413" spans="1:3">
      <c r="A1413" t="str">
        <f>SUBSTITUTE(LOWER(Links!B1413)," and ","AND")</f>
        <v>oneANDmany</v>
      </c>
      <c r="B1413" t="str">
        <f>SUBSTITUTE(LOWER(Links!C1413)," and ","AND")</f>
        <v>memoryANDimagination</v>
      </c>
      <c r="C1413">
        <f>Links!D1413</f>
        <v>8</v>
      </c>
    </row>
    <row r="1414" spans="1:3">
      <c r="A1414" t="str">
        <f>SUBSTITUTE(LOWER(Links!B1414)," and ","AND")</f>
        <v>oneANDmany</v>
      </c>
      <c r="B1414" t="str">
        <f>SUBSTITUTE(LOWER(Links!C1414)," and ","AND")</f>
        <v>mind</v>
      </c>
      <c r="C1414">
        <f>Links!D1414</f>
        <v>5</v>
      </c>
    </row>
    <row r="1415" spans="1:3">
      <c r="A1415" t="str">
        <f>SUBSTITUTE(LOWER(Links!B1415)," and ","AND")</f>
        <v>oneANDmany</v>
      </c>
      <c r="B1415" t="str">
        <f>SUBSTITUTE(LOWER(Links!C1415)," and ","AND")</f>
        <v>sense</v>
      </c>
      <c r="C1415">
        <f>Links!D1415</f>
        <v>5</v>
      </c>
    </row>
    <row r="1416" spans="1:3">
      <c r="A1416" t="str">
        <f>SUBSTITUTE(LOWER(Links!B1416)," and ","AND")</f>
        <v>oneANDmany</v>
      </c>
      <c r="B1416" t="str">
        <f>SUBSTITUTE(LOWER(Links!C1416)," and ","AND")</f>
        <v>idea</v>
      </c>
      <c r="C1416">
        <f>Links!D1416</f>
        <v>5</v>
      </c>
    </row>
    <row r="1417" spans="1:3">
      <c r="A1417" t="str">
        <f>SUBSTITUTE(LOWER(Links!B1417)," and ","AND")</f>
        <v>oneANDmany</v>
      </c>
      <c r="B1417" t="str">
        <f>SUBSTITUTE(LOWER(Links!C1417)," and ","AND")</f>
        <v>knowledge</v>
      </c>
      <c r="C1417">
        <f>Links!D1417</f>
        <v>5</v>
      </c>
    </row>
    <row r="1418" spans="1:3">
      <c r="A1418" t="str">
        <f>SUBSTITUTE(LOWER(Links!B1418)," and ","AND")</f>
        <v>oneANDmany</v>
      </c>
      <c r="B1418" t="str">
        <f>SUBSTITUTE(LOWER(Links!C1418)," and ","AND")</f>
        <v>courage</v>
      </c>
      <c r="C1418">
        <f>Links!D1418</f>
        <v>1</v>
      </c>
    </row>
    <row r="1419" spans="1:3">
      <c r="A1419" t="str">
        <f>SUBSTITUTE(LOWER(Links!B1419)," and ","AND")</f>
        <v>oneANDmany</v>
      </c>
      <c r="B1419" t="str">
        <f>SUBSTITUTE(LOWER(Links!C1419)," and ","AND")</f>
        <v>prudence</v>
      </c>
      <c r="C1419">
        <f>Links!D1419</f>
        <v>1</v>
      </c>
    </row>
    <row r="1420" spans="1:3">
      <c r="A1420" t="str">
        <f>SUBSTITUTE(LOWER(Links!B1420)," and ","AND")</f>
        <v>oneANDmany</v>
      </c>
      <c r="B1420" t="str">
        <f>SUBSTITUTE(LOWER(Links!C1420)," and ","AND")</f>
        <v>temperance</v>
      </c>
      <c r="C1420">
        <f>Links!D1420</f>
        <v>1</v>
      </c>
    </row>
    <row r="1421" spans="1:3">
      <c r="A1421" t="str">
        <f>SUBSTITUTE(LOWER(Links!B1421)," and ","AND")</f>
        <v>oneANDmany</v>
      </c>
      <c r="B1421" t="str">
        <f>SUBSTITUTE(LOWER(Links!C1421)," and ","AND")</f>
        <v>virtueANDvice</v>
      </c>
      <c r="C1421">
        <f>Links!D1421</f>
        <v>1</v>
      </c>
    </row>
    <row r="1422" spans="1:3">
      <c r="A1422" t="str">
        <f>SUBSTITUTE(LOWER(Links!B1422)," and ","AND")</f>
        <v>oneANDmany</v>
      </c>
      <c r="B1422" t="str">
        <f>SUBSTITUTE(LOWER(Links!C1422)," and ","AND")</f>
        <v>goodANDevil</v>
      </c>
      <c r="C1422">
        <f>Links!D1422</f>
        <v>4</v>
      </c>
    </row>
    <row r="1423" spans="1:3">
      <c r="A1423" t="str">
        <f>SUBSTITUTE(LOWER(Links!B1423)," and ","AND")</f>
        <v>oneANDmany</v>
      </c>
      <c r="B1423" t="str">
        <f>SUBSTITUTE(LOWER(Links!C1423)," and ","AND")</f>
        <v>principle</v>
      </c>
      <c r="C1423">
        <f>Links!D1423</f>
        <v>5</v>
      </c>
    </row>
    <row r="1424" spans="1:3">
      <c r="A1424" t="str">
        <f>SUBSTITUTE(LOWER(Links!B1424)," and ","AND")</f>
        <v>oneANDmany</v>
      </c>
      <c r="B1424" t="str">
        <f>SUBSTITUTE(LOWER(Links!C1424)," and ","AND")</f>
        <v>art</v>
      </c>
      <c r="C1424">
        <f>Links!D1424</f>
        <v>3</v>
      </c>
    </row>
    <row r="1425" spans="1:3">
      <c r="A1425" t="str">
        <f>SUBSTITUTE(LOWER(Links!B1425)," and ","AND")</f>
        <v>oneANDmany</v>
      </c>
      <c r="B1425" t="str">
        <f>SUBSTITUTE(LOWER(Links!C1425)," and ","AND")</f>
        <v>beauty</v>
      </c>
      <c r="C1425">
        <f>Links!D1425</f>
        <v>3</v>
      </c>
    </row>
    <row r="1426" spans="1:3">
      <c r="A1426" t="str">
        <f>SUBSTITUTE(LOWER(Links!B1426)," and ","AND")</f>
        <v>oneANDmany</v>
      </c>
      <c r="B1426" t="str">
        <f>SUBSTITUTE(LOWER(Links!C1426)," and ","AND")</f>
        <v>poetry</v>
      </c>
      <c r="C1426">
        <f>Links!D1426</f>
        <v>3</v>
      </c>
    </row>
    <row r="1427" spans="1:3">
      <c r="A1427" t="str">
        <f>SUBSTITUTE(LOWER(Links!B1427)," and ","AND")</f>
        <v>oneANDmany</v>
      </c>
      <c r="B1427" t="str">
        <f>SUBSTITUTE(LOWER(Links!C1427)," and ","AND")</f>
        <v>citizen</v>
      </c>
      <c r="C1427">
        <f>Links!D1427</f>
        <v>5</v>
      </c>
    </row>
    <row r="1428" spans="1:3">
      <c r="A1428" t="str">
        <f>SUBSTITUTE(LOWER(Links!B1428)," and ","AND")</f>
        <v>oneANDmany</v>
      </c>
      <c r="B1428" t="str">
        <f>SUBSTITUTE(LOWER(Links!C1428)," and ","AND")</f>
        <v>family</v>
      </c>
      <c r="C1428">
        <f>Links!D1428</f>
        <v>5</v>
      </c>
    </row>
    <row r="1429" spans="1:3">
      <c r="A1429" t="str">
        <f>SUBSTITUTE(LOWER(Links!B1429)," and ","AND")</f>
        <v>oneANDmany</v>
      </c>
      <c r="B1429" t="str">
        <f>SUBSTITUTE(LOWER(Links!C1429)," and ","AND")</f>
        <v>government</v>
      </c>
      <c r="C1429">
        <f>Links!D1429</f>
        <v>5</v>
      </c>
    </row>
    <row r="1430" spans="1:3">
      <c r="A1430" t="str">
        <f>SUBSTITUTE(LOWER(Links!B1430)," and ","AND")</f>
        <v>oneANDmany</v>
      </c>
      <c r="B1430" t="str">
        <f>SUBSTITUTE(LOWER(Links!C1430)," and ","AND")</f>
        <v>state</v>
      </c>
      <c r="C1430">
        <f>Links!D1430</f>
        <v>5</v>
      </c>
    </row>
    <row r="1431" spans="1:3">
      <c r="A1431" t="str">
        <f>SUBSTITUTE(LOWER(Links!B1431)," and ","AND")</f>
        <v>oneANDmany</v>
      </c>
      <c r="B1431" t="str">
        <f>SUBSTITUTE(LOWER(Links!C1431)," and ","AND")</f>
        <v>warANDpeace</v>
      </c>
      <c r="C1431">
        <f>Links!D1431</f>
        <v>5</v>
      </c>
    </row>
    <row r="1432" spans="1:3">
      <c r="A1432" t="str">
        <f>SUBSTITUTE(LOWER(Links!B1432)," and ","AND")</f>
        <v>opinion</v>
      </c>
      <c r="B1432" t="str">
        <f>SUBSTITUTE(LOWER(Links!C1432)," and ","AND")</f>
        <v>being</v>
      </c>
      <c r="C1432">
        <f>Links!D1432</f>
        <v>2</v>
      </c>
    </row>
    <row r="1433" spans="1:3">
      <c r="A1433" t="str">
        <f>SUBSTITUTE(LOWER(Links!B1433)," and ","AND")</f>
        <v>opinion</v>
      </c>
      <c r="B1433" t="str">
        <f>SUBSTITUTE(LOWER(Links!C1433)," and ","AND")</f>
        <v>knowledge</v>
      </c>
      <c r="C1433">
        <f>Links!D1433</f>
        <v>6</v>
      </c>
    </row>
    <row r="1434" spans="1:3">
      <c r="A1434" t="str">
        <f>SUBSTITUTE(LOWER(Links!B1434)," and ","AND")</f>
        <v>opinion</v>
      </c>
      <c r="B1434" t="str">
        <f>SUBSTITUTE(LOWER(Links!C1434)," and ","AND")</f>
        <v>necessityANDcontingency</v>
      </c>
      <c r="C1434">
        <f>Links!D1434</f>
        <v>5</v>
      </c>
    </row>
    <row r="1435" spans="1:3">
      <c r="A1435" t="str">
        <f>SUBSTITUTE(LOWER(Links!B1435)," and ","AND")</f>
        <v>opinion</v>
      </c>
      <c r="B1435" t="str">
        <f>SUBSTITUTE(LOWER(Links!C1435)," and ","AND")</f>
        <v>time</v>
      </c>
      <c r="C1435">
        <f>Links!D1435</f>
        <v>2</v>
      </c>
    </row>
    <row r="1436" spans="1:3">
      <c r="A1436" t="str">
        <f>SUBSTITUTE(LOWER(Links!B1436)," and ","AND")</f>
        <v>opinion</v>
      </c>
      <c r="B1436" t="str">
        <f>SUBSTITUTE(LOWER(Links!C1436)," and ","AND")</f>
        <v>truth</v>
      </c>
      <c r="C1436">
        <f>Links!D1436</f>
        <v>9</v>
      </c>
    </row>
    <row r="1437" spans="1:3">
      <c r="A1437" t="str">
        <f>SUBSTITUTE(LOWER(Links!B1437)," and ","AND")</f>
        <v>opinion</v>
      </c>
      <c r="B1437" t="str">
        <f>SUBSTITUTE(LOWER(Links!C1437)," and ","AND")</f>
        <v>principle</v>
      </c>
      <c r="C1437">
        <f>Links!D1437</f>
        <v>5</v>
      </c>
    </row>
    <row r="1438" spans="1:3">
      <c r="A1438" t="str">
        <f>SUBSTITUTE(LOWER(Links!B1438)," and ","AND")</f>
        <v>opinion</v>
      </c>
      <c r="B1438" t="str">
        <f>SUBSTITUTE(LOWER(Links!C1438)," and ","AND")</f>
        <v>customANDconvention</v>
      </c>
      <c r="C1438">
        <f>Links!D1438</f>
        <v>6</v>
      </c>
    </row>
    <row r="1439" spans="1:3">
      <c r="A1439" t="str">
        <f>SUBSTITUTE(LOWER(Links!B1439)," and ","AND")</f>
        <v>opinion</v>
      </c>
      <c r="B1439" t="str">
        <f>SUBSTITUTE(LOWER(Links!C1439)," and ","AND")</f>
        <v>desire</v>
      </c>
      <c r="C1439">
        <f>Links!D1439</f>
        <v>3</v>
      </c>
    </row>
    <row r="1440" spans="1:3">
      <c r="A1440" t="str">
        <f>SUBSTITUTE(LOWER(Links!B1440)," and ","AND")</f>
        <v>opinion</v>
      </c>
      <c r="B1440" t="str">
        <f>SUBSTITUTE(LOWER(Links!C1440)," and ","AND")</f>
        <v>emotion</v>
      </c>
      <c r="C1440">
        <f>Links!D1440</f>
        <v>2</v>
      </c>
    </row>
    <row r="1441" spans="1:3">
      <c r="A1441" t="str">
        <f>SUBSTITUTE(LOWER(Links!B1441)," and ","AND")</f>
        <v>opinion</v>
      </c>
      <c r="B1441" t="str">
        <f>SUBSTITUTE(LOWER(Links!C1441)," and ","AND")</f>
        <v>will</v>
      </c>
      <c r="C1441">
        <f>Links!D1441</f>
        <v>5</v>
      </c>
    </row>
    <row r="1442" spans="1:3">
      <c r="A1442" t="str">
        <f>SUBSTITUTE(LOWER(Links!B1442)," and ","AND")</f>
        <v>opinion</v>
      </c>
      <c r="B1442" t="str">
        <f>SUBSTITUTE(LOWER(Links!C1442)," and ","AND")</f>
        <v>dialectic</v>
      </c>
      <c r="C1442">
        <f>Links!D1442</f>
        <v>5</v>
      </c>
    </row>
    <row r="1443" spans="1:3">
      <c r="A1443" t="str">
        <f>SUBSTITUTE(LOWER(Links!B1443)," and ","AND")</f>
        <v>opinion</v>
      </c>
      <c r="B1443" t="str">
        <f>SUBSTITUTE(LOWER(Links!C1443)," and ","AND")</f>
        <v>reasoning</v>
      </c>
      <c r="C1443">
        <f>Links!D1443</f>
        <v>5</v>
      </c>
    </row>
    <row r="1444" spans="1:3">
      <c r="A1444" t="str">
        <f>SUBSTITUTE(LOWER(Links!B1444)," and ","AND")</f>
        <v>opinion</v>
      </c>
      <c r="B1444" t="str">
        <f>SUBSTITUTE(LOWER(Links!C1444)," and ","AND")</f>
        <v>rhetoric</v>
      </c>
      <c r="C1444">
        <f>Links!D1444</f>
        <v>8</v>
      </c>
    </row>
    <row r="1445" spans="1:3">
      <c r="A1445" t="str">
        <f>SUBSTITUTE(LOWER(Links!B1445)," and ","AND")</f>
        <v>opinion</v>
      </c>
      <c r="B1445" t="str">
        <f>SUBSTITUTE(LOWER(Links!C1445)," and ","AND")</f>
        <v>judgment</v>
      </c>
      <c r="C1445">
        <f>Links!D1445</f>
        <v>8</v>
      </c>
    </row>
    <row r="1446" spans="1:3">
      <c r="A1446" t="str">
        <f>SUBSTITUTE(LOWER(Links!B1446)," and ","AND")</f>
        <v>opinion</v>
      </c>
      <c r="B1446" t="str">
        <f>SUBSTITUTE(LOWER(Links!C1446)," and ","AND")</f>
        <v>universalANDparticular</v>
      </c>
      <c r="C1446">
        <f>Links!D1446</f>
        <v>5</v>
      </c>
    </row>
    <row r="1447" spans="1:3">
      <c r="A1447" t="str">
        <f>SUBSTITUTE(LOWER(Links!B1447)," and ","AND")</f>
        <v>opinion</v>
      </c>
      <c r="B1447" t="str">
        <f>SUBSTITUTE(LOWER(Links!C1447)," and ","AND")</f>
        <v>metaphysics</v>
      </c>
      <c r="C1447">
        <f>Links!D1447</f>
        <v>6</v>
      </c>
    </row>
    <row r="1448" spans="1:3">
      <c r="A1448" t="str">
        <f>SUBSTITUTE(LOWER(Links!B1448)," and ","AND")</f>
        <v>opinion</v>
      </c>
      <c r="B1448" t="str">
        <f>SUBSTITUTE(LOWER(Links!C1448)," and ","AND")</f>
        <v>philosophy</v>
      </c>
      <c r="C1448">
        <f>Links!D1448</f>
        <v>6</v>
      </c>
    </row>
    <row r="1449" spans="1:3">
      <c r="A1449" t="str">
        <f>SUBSTITUTE(LOWER(Links!B1449)," and ","AND")</f>
        <v>opinion</v>
      </c>
      <c r="B1449" t="str">
        <f>SUBSTITUTE(LOWER(Links!C1449)," and ","AND")</f>
        <v>science</v>
      </c>
      <c r="C1449">
        <f>Links!D1449</f>
        <v>6</v>
      </c>
    </row>
    <row r="1450" spans="1:3">
      <c r="A1450" t="str">
        <f>SUBSTITUTE(LOWER(Links!B1450)," and ","AND")</f>
        <v>opinion</v>
      </c>
      <c r="B1450" t="str">
        <f>SUBSTITUTE(LOWER(Links!C1450)," and ","AND")</f>
        <v>beauty</v>
      </c>
      <c r="C1450">
        <f>Links!D1450</f>
        <v>2</v>
      </c>
    </row>
    <row r="1451" spans="1:3">
      <c r="A1451" t="str">
        <f>SUBSTITUTE(LOWER(Links!B1451)," and ","AND")</f>
        <v>opinion</v>
      </c>
      <c r="B1451" t="str">
        <f>SUBSTITUTE(LOWER(Links!C1451)," and ","AND")</f>
        <v>goodANDevil</v>
      </c>
      <c r="C1451">
        <f>Links!D1451</f>
        <v>6</v>
      </c>
    </row>
    <row r="1452" spans="1:3">
      <c r="A1452" t="str">
        <f>SUBSTITUTE(LOWER(Links!B1452)," and ","AND")</f>
        <v>opinion</v>
      </c>
      <c r="B1452" t="str">
        <f>SUBSTITUTE(LOWER(Links!C1452)," and ","AND")</f>
        <v>relation</v>
      </c>
      <c r="C1452">
        <f>Links!D1452</f>
        <v>4</v>
      </c>
    </row>
    <row r="1453" spans="1:3">
      <c r="A1453" t="str">
        <f>SUBSTITUTE(LOWER(Links!B1453)," and ","AND")</f>
        <v>opinion</v>
      </c>
      <c r="B1453" t="str">
        <f>SUBSTITUTE(LOWER(Links!C1453)," and ","AND")</f>
        <v>law</v>
      </c>
      <c r="C1453">
        <f>Links!D1453</f>
        <v>4</v>
      </c>
    </row>
    <row r="1454" spans="1:3">
      <c r="A1454" t="str">
        <f>SUBSTITUTE(LOWER(Links!B1454)," and ","AND")</f>
        <v>opinion</v>
      </c>
      <c r="B1454" t="str">
        <f>SUBSTITUTE(LOWER(Links!C1454)," and ","AND")</f>
        <v>religion</v>
      </c>
      <c r="C1454">
        <f>Links!D1454</f>
        <v>6</v>
      </c>
    </row>
    <row r="1455" spans="1:3">
      <c r="A1455" t="str">
        <f>SUBSTITUTE(LOWER(Links!B1455)," and ","AND")</f>
        <v>opinion</v>
      </c>
      <c r="B1455" t="str">
        <f>SUBSTITUTE(LOWER(Links!C1455)," and ","AND")</f>
        <v>theology</v>
      </c>
      <c r="C1455">
        <f>Links!D1455</f>
        <v>6</v>
      </c>
    </row>
    <row r="1456" spans="1:3">
      <c r="A1456" t="str">
        <f>SUBSTITUTE(LOWER(Links!B1456)," and ","AND")</f>
        <v>opinion</v>
      </c>
      <c r="B1456" t="str">
        <f>SUBSTITUTE(LOWER(Links!C1456)," and ","AND")</f>
        <v>justice</v>
      </c>
      <c r="C1456">
        <f>Links!D1456</f>
        <v>3</v>
      </c>
    </row>
    <row r="1457" spans="1:3">
      <c r="A1457" t="str">
        <f>SUBSTITUTE(LOWER(Links!B1457)," and ","AND")</f>
        <v>opinion</v>
      </c>
      <c r="B1457" t="str">
        <f>SUBSTITUTE(LOWER(Links!C1457)," and ","AND")</f>
        <v>god</v>
      </c>
      <c r="C1457">
        <f>Links!D1457</f>
        <v>1</v>
      </c>
    </row>
    <row r="1458" spans="1:3">
      <c r="A1458" t="str">
        <f>SUBSTITUTE(LOWER(Links!B1458)," and ","AND")</f>
        <v>opinion</v>
      </c>
      <c r="B1458" t="str">
        <f>SUBSTITUTE(LOWER(Links!C1458)," and ","AND")</f>
        <v>liberty</v>
      </c>
      <c r="C1458">
        <f>Links!D1458</f>
        <v>7</v>
      </c>
    </row>
    <row r="1459" spans="1:3">
      <c r="A1459" t="str">
        <f>SUBSTITUTE(LOWER(Links!B1459)," and ","AND")</f>
        <v>opinion</v>
      </c>
      <c r="B1459" t="str">
        <f>SUBSTITUTE(LOWER(Links!C1459)," and ","AND")</f>
        <v>progress</v>
      </c>
      <c r="C1459">
        <f>Links!D1459</f>
        <v>5</v>
      </c>
    </row>
    <row r="1460" spans="1:3">
      <c r="A1460" t="str">
        <f>SUBSTITUTE(LOWER(Links!B1460)," and ","AND")</f>
        <v>opinion</v>
      </c>
      <c r="B1460" t="str">
        <f>SUBSTITUTE(LOWER(Links!C1460)," and ","AND")</f>
        <v>aristocracy</v>
      </c>
      <c r="C1460">
        <f>Links!D1460</f>
        <v>3</v>
      </c>
    </row>
    <row r="1461" spans="1:3">
      <c r="A1461" t="str">
        <f>SUBSTITUTE(LOWER(Links!B1461)," and ","AND")</f>
        <v>opinion</v>
      </c>
      <c r="B1461" t="str">
        <f>SUBSTITUTE(LOWER(Links!C1461)," and ","AND")</f>
        <v>constitution</v>
      </c>
      <c r="C1461">
        <f>Links!D1461</f>
        <v>6</v>
      </c>
    </row>
    <row r="1462" spans="1:3">
      <c r="A1462" t="str">
        <f>SUBSTITUTE(LOWER(Links!B1462)," and ","AND")</f>
        <v>opinion</v>
      </c>
      <c r="B1462" t="str">
        <f>SUBSTITUTE(LOWER(Links!C1462)," and ","AND")</f>
        <v>democracy</v>
      </c>
      <c r="C1462">
        <f>Links!D1462</f>
        <v>6</v>
      </c>
    </row>
    <row r="1463" spans="1:3">
      <c r="A1463" t="str">
        <f>SUBSTITUTE(LOWER(Links!B1463)," and ","AND")</f>
        <v>opinion</v>
      </c>
      <c r="B1463" t="str">
        <f>SUBSTITUTE(LOWER(Links!C1463)," and ","AND")</f>
        <v>government</v>
      </c>
      <c r="C1463">
        <f>Links!D1463</f>
        <v>6</v>
      </c>
    </row>
    <row r="1464" spans="1:3">
      <c r="A1464" t="str">
        <f>SUBSTITUTE(LOWER(Links!B1464)," and ","AND")</f>
        <v>opinion</v>
      </c>
      <c r="B1464" t="str">
        <f>SUBSTITUTE(LOWER(Links!C1464)," and ","AND")</f>
        <v>state</v>
      </c>
      <c r="C1464">
        <f>Links!D1464</f>
        <v>6</v>
      </c>
    </row>
    <row r="1465" spans="1:3">
      <c r="A1465" t="str">
        <f>SUBSTITUTE(LOWER(Links!B1465)," and ","AND")</f>
        <v>opinion</v>
      </c>
      <c r="B1465" t="str">
        <f>SUBSTITUTE(LOWER(Links!C1465)," and ","AND")</f>
        <v>tyranny</v>
      </c>
      <c r="C1465">
        <f>Links!D1465</f>
        <v>6</v>
      </c>
    </row>
    <row r="1466" spans="1:3">
      <c r="A1466" t="str">
        <f>SUBSTITUTE(LOWER(Links!B1466)," and ","AND")</f>
        <v>opposition</v>
      </c>
      <c r="B1466" t="str">
        <f>SUBSTITUTE(LOWER(Links!C1466)," and ","AND")</f>
        <v>dialectic</v>
      </c>
      <c r="C1466">
        <f>Links!D1466</f>
        <v>9</v>
      </c>
    </row>
    <row r="1467" spans="1:3">
      <c r="A1467" t="str">
        <f>SUBSTITUTE(LOWER(Links!B1467)," and ","AND")</f>
        <v>opposition</v>
      </c>
      <c r="B1467" t="str">
        <f>SUBSTITUTE(LOWER(Links!C1467)," and ","AND")</f>
        <v>idea</v>
      </c>
      <c r="C1467">
        <f>Links!D1467</f>
        <v>5</v>
      </c>
    </row>
    <row r="1468" spans="1:3">
      <c r="A1468" t="str">
        <f>SUBSTITUTE(LOWER(Links!B1468)," and ","AND")</f>
        <v>opposition</v>
      </c>
      <c r="B1468" t="str">
        <f>SUBSTITUTE(LOWER(Links!C1468)," and ","AND")</f>
        <v>judgment</v>
      </c>
      <c r="C1468">
        <f>Links!D1468</f>
        <v>5</v>
      </c>
    </row>
    <row r="1469" spans="1:3">
      <c r="A1469" t="str">
        <f>SUBSTITUTE(LOWER(Links!B1469)," and ","AND")</f>
        <v>opposition</v>
      </c>
      <c r="B1469" t="str">
        <f>SUBSTITUTE(LOWER(Links!C1469)," and ","AND")</f>
        <v>necessityANDcontingency</v>
      </c>
      <c r="C1469">
        <f>Links!D1469</f>
        <v>5</v>
      </c>
    </row>
    <row r="1470" spans="1:3">
      <c r="A1470" t="str">
        <f>SUBSTITUTE(LOWER(Links!B1470)," and ","AND")</f>
        <v>opposition</v>
      </c>
      <c r="B1470" t="str">
        <f>SUBSTITUTE(LOWER(Links!C1470)," and ","AND")</f>
        <v>reasoning</v>
      </c>
      <c r="C1470">
        <f>Links!D1470</f>
        <v>8</v>
      </c>
    </row>
    <row r="1471" spans="1:3">
      <c r="A1471" t="str">
        <f>SUBSTITUTE(LOWER(Links!B1471)," and ","AND")</f>
        <v>opposition</v>
      </c>
      <c r="B1471" t="str">
        <f>SUBSTITUTE(LOWER(Links!C1471)," and ","AND")</f>
        <v>sameANDother</v>
      </c>
      <c r="C1471">
        <f>Links!D1471</f>
        <v>9</v>
      </c>
    </row>
    <row r="1472" spans="1:3">
      <c r="A1472" t="str">
        <f>SUBSTITUTE(LOWER(Links!B1472)," and ","AND")</f>
        <v>opposition</v>
      </c>
      <c r="B1472" t="str">
        <f>SUBSTITUTE(LOWER(Links!C1472)," and ","AND")</f>
        <v>definition</v>
      </c>
      <c r="C1472">
        <f>Links!D1472</f>
        <v>7</v>
      </c>
    </row>
    <row r="1473" spans="1:3">
      <c r="A1473" t="str">
        <f>SUBSTITUTE(LOWER(Links!B1473)," and ","AND")</f>
        <v>opposition</v>
      </c>
      <c r="B1473" t="str">
        <f>SUBSTITUTE(LOWER(Links!C1473)," and ","AND")</f>
        <v>logic</v>
      </c>
      <c r="C1473">
        <f>Links!D1473</f>
        <v>8</v>
      </c>
    </row>
    <row r="1474" spans="1:3">
      <c r="A1474" t="str">
        <f>SUBSTITUTE(LOWER(Links!B1474)," and ","AND")</f>
        <v>opposition</v>
      </c>
      <c r="B1474" t="str">
        <f>SUBSTITUTE(LOWER(Links!C1474)," and ","AND")</f>
        <v>metaphysics</v>
      </c>
      <c r="C1474">
        <f>Links!D1474</f>
        <v>7</v>
      </c>
    </row>
    <row r="1475" spans="1:3">
      <c r="A1475" t="str">
        <f>SUBSTITUTE(LOWER(Links!B1475)," and ","AND")</f>
        <v>opposition</v>
      </c>
      <c r="B1475" t="str">
        <f>SUBSTITUTE(LOWER(Links!C1475)," and ","AND")</f>
        <v>principle</v>
      </c>
      <c r="C1475">
        <f>Links!D1475</f>
        <v>7</v>
      </c>
    </row>
    <row r="1476" spans="1:3">
      <c r="A1476" t="str">
        <f>SUBSTITUTE(LOWER(Links!B1476)," and ","AND")</f>
        <v>opposition</v>
      </c>
      <c r="B1476" t="str">
        <f>SUBSTITUTE(LOWER(Links!C1476)," and ","AND")</f>
        <v>truth</v>
      </c>
      <c r="C1476">
        <f>Links!D1476</f>
        <v>7</v>
      </c>
    </row>
    <row r="1477" spans="1:3">
      <c r="A1477" t="str">
        <f>SUBSTITUTE(LOWER(Links!B1477)," and ","AND")</f>
        <v>opposition</v>
      </c>
      <c r="B1477" t="str">
        <f>SUBSTITUTE(LOWER(Links!C1477)," and ","AND")</f>
        <v>being</v>
      </c>
      <c r="C1477">
        <f>Links!D1477</f>
        <v>4</v>
      </c>
    </row>
    <row r="1478" spans="1:3">
      <c r="A1478" t="str">
        <f>SUBSTITUTE(LOWER(Links!B1478)," and ","AND")</f>
        <v>opposition</v>
      </c>
      <c r="B1478" t="str">
        <f>SUBSTITUTE(LOWER(Links!C1478)," and ","AND")</f>
        <v>oneANDmany</v>
      </c>
      <c r="C1478">
        <f>Links!D1478</f>
        <v>8</v>
      </c>
    </row>
    <row r="1479" spans="1:3">
      <c r="A1479" t="str">
        <f>SUBSTITUTE(LOWER(Links!B1479)," and ","AND")</f>
        <v>opposition</v>
      </c>
      <c r="B1479" t="str">
        <f>SUBSTITUTE(LOWER(Links!C1479)," and ","AND")</f>
        <v>universalANDparticular</v>
      </c>
      <c r="C1479">
        <f>Links!D1479</f>
        <v>8</v>
      </c>
    </row>
    <row r="1480" spans="1:3">
      <c r="A1480" t="str">
        <f>SUBSTITUTE(LOWER(Links!B1480)," and ","AND")</f>
        <v>opposition</v>
      </c>
      <c r="B1480" t="str">
        <f>SUBSTITUTE(LOWER(Links!C1480)," and ","AND")</f>
        <v>history</v>
      </c>
      <c r="C1480">
        <f>Links!D1480</f>
        <v>3</v>
      </c>
    </row>
    <row r="1481" spans="1:3">
      <c r="A1481" t="str">
        <f>SUBSTITUTE(LOWER(Links!B1481)," and ","AND")</f>
        <v>opposition</v>
      </c>
      <c r="B1481" t="str">
        <f>SUBSTITUTE(LOWER(Links!C1481)," and ","AND")</f>
        <v>liberty</v>
      </c>
      <c r="C1481">
        <f>Links!D1481</f>
        <v>3</v>
      </c>
    </row>
    <row r="1482" spans="1:3">
      <c r="A1482" t="str">
        <f>SUBSTITUTE(LOWER(Links!B1482)," and ","AND")</f>
        <v>opposition</v>
      </c>
      <c r="B1482" t="str">
        <f>SUBSTITUTE(LOWER(Links!C1482)," and ","AND")</f>
        <v>mind</v>
      </c>
      <c r="C1482">
        <f>Links!D1482</f>
        <v>3</v>
      </c>
    </row>
    <row r="1483" spans="1:3">
      <c r="A1483" t="str">
        <f>SUBSTITUTE(LOWER(Links!B1483)," and ","AND")</f>
        <v>opposition</v>
      </c>
      <c r="B1483" t="str">
        <f>SUBSTITUTE(LOWER(Links!C1483)," and ","AND")</f>
        <v>progress</v>
      </c>
      <c r="C1483">
        <f>Links!D1483</f>
        <v>3</v>
      </c>
    </row>
    <row r="1484" spans="1:3">
      <c r="A1484" t="str">
        <f>SUBSTITUTE(LOWER(Links!B1484)," and ","AND")</f>
        <v>opposition</v>
      </c>
      <c r="B1484" t="str">
        <f>SUBSTITUTE(LOWER(Links!C1484)," and ","AND")</f>
        <v>state</v>
      </c>
      <c r="C1484">
        <f>Links!D1484</f>
        <v>3</v>
      </c>
    </row>
    <row r="1485" spans="1:3">
      <c r="A1485" t="str">
        <f>SUBSTITUTE(LOWER(Links!B1485)," and ","AND")</f>
        <v>opposition</v>
      </c>
      <c r="B1485" t="str">
        <f>SUBSTITUTE(LOWER(Links!C1485)," and ","AND")</f>
        <v>change</v>
      </c>
      <c r="C1485">
        <f>Links!D1485</f>
        <v>6</v>
      </c>
    </row>
    <row r="1486" spans="1:3">
      <c r="A1486" t="str">
        <f>SUBSTITUTE(LOWER(Links!B1486)," and ","AND")</f>
        <v>opposition</v>
      </c>
      <c r="B1486" t="str">
        <f>SUBSTITUTE(LOWER(Links!C1486)," and ","AND")</f>
        <v>element</v>
      </c>
      <c r="C1486">
        <f>Links!D1486</f>
        <v>7</v>
      </c>
    </row>
    <row r="1487" spans="1:3">
      <c r="A1487" t="str">
        <f>SUBSTITUTE(LOWER(Links!B1487)," and ","AND")</f>
        <v>opposition</v>
      </c>
      <c r="B1487" t="str">
        <f>SUBSTITUTE(LOWER(Links!C1487)," and ","AND")</f>
        <v>evolution</v>
      </c>
      <c r="C1487">
        <f>Links!D1487</f>
        <v>6</v>
      </c>
    </row>
    <row r="1488" spans="1:3">
      <c r="A1488" t="str">
        <f>SUBSTITUTE(LOWER(Links!B1488)," and ","AND")</f>
        <v>opposition</v>
      </c>
      <c r="B1488" t="str">
        <f>SUBSTITUTE(LOWER(Links!C1488)," and ","AND")</f>
        <v>mechanics</v>
      </c>
      <c r="C1488">
        <f>Links!D1488</f>
        <v>8</v>
      </c>
    </row>
    <row r="1489" spans="1:3">
      <c r="A1489" t="str">
        <f>SUBSTITUTE(LOWER(Links!B1489)," and ","AND")</f>
        <v>opposition</v>
      </c>
      <c r="B1489" t="str">
        <f>SUBSTITUTE(LOWER(Links!C1489)," and ","AND")</f>
        <v>quality</v>
      </c>
      <c r="C1489">
        <f>Links!D1489</f>
        <v>6</v>
      </c>
    </row>
    <row r="1490" spans="1:3">
      <c r="A1490" t="str">
        <f>SUBSTITUTE(LOWER(Links!B1490)," and ","AND")</f>
        <v>opposition</v>
      </c>
      <c r="B1490" t="str">
        <f>SUBSTITUTE(LOWER(Links!C1490)," and ","AND")</f>
        <v>desire</v>
      </c>
      <c r="C1490">
        <f>Links!D1490</f>
        <v>5</v>
      </c>
    </row>
    <row r="1491" spans="1:3">
      <c r="A1491" t="str">
        <f>SUBSTITUTE(LOWER(Links!B1491)," and ","AND")</f>
        <v>opposition</v>
      </c>
      <c r="B1491" t="str">
        <f>SUBSTITUTE(LOWER(Links!C1491)," and ","AND")</f>
        <v>duty</v>
      </c>
      <c r="C1491">
        <f>Links!D1491</f>
        <v>3</v>
      </c>
    </row>
    <row r="1492" spans="1:3">
      <c r="A1492" t="str">
        <f>SUBSTITUTE(LOWER(Links!B1492)," and ","AND")</f>
        <v>opposition</v>
      </c>
      <c r="B1492" t="str">
        <f>SUBSTITUTE(LOWER(Links!C1492)," and ","AND")</f>
        <v>emotion</v>
      </c>
      <c r="C1492">
        <f>Links!D1492</f>
        <v>2</v>
      </c>
    </row>
    <row r="1493" spans="1:3">
      <c r="A1493" t="str">
        <f>SUBSTITUTE(LOWER(Links!B1493)," and ","AND")</f>
        <v>opposition</v>
      </c>
      <c r="B1493" t="str">
        <f>SUBSTITUTE(LOWER(Links!C1493)," and ","AND")</f>
        <v>love</v>
      </c>
      <c r="C1493">
        <f>Links!D1493</f>
        <v>3</v>
      </c>
    </row>
    <row r="1494" spans="1:3">
      <c r="A1494" t="str">
        <f>SUBSTITUTE(LOWER(Links!B1494)," and ","AND")</f>
        <v>opposition</v>
      </c>
      <c r="B1494" t="str">
        <f>SUBSTITUTE(LOWER(Links!C1494)," and ","AND")</f>
        <v>man</v>
      </c>
      <c r="C1494">
        <f>Links!D1494</f>
        <v>2</v>
      </c>
    </row>
    <row r="1495" spans="1:3">
      <c r="A1495" t="str">
        <f>SUBSTITUTE(LOWER(Links!B1495)," and ","AND")</f>
        <v>opposition</v>
      </c>
      <c r="B1495" t="str">
        <f>SUBSTITUTE(LOWER(Links!C1495)," and ","AND")</f>
        <v>democracy</v>
      </c>
      <c r="C1495">
        <f>Links!D1495</f>
        <v>2</v>
      </c>
    </row>
    <row r="1496" spans="1:3">
      <c r="A1496" t="str">
        <f>SUBSTITUTE(LOWER(Links!B1496)," and ","AND")</f>
        <v>opposition</v>
      </c>
      <c r="B1496" t="str">
        <f>SUBSTITUTE(LOWER(Links!C1496)," and ","AND")</f>
        <v>labor</v>
      </c>
      <c r="C1496">
        <f>Links!D1496</f>
        <v>2</v>
      </c>
    </row>
    <row r="1497" spans="1:3">
      <c r="A1497" t="str">
        <f>SUBSTITUTE(LOWER(Links!B1497)," and ","AND")</f>
        <v>opposition</v>
      </c>
      <c r="B1497" t="str">
        <f>SUBSTITUTE(LOWER(Links!C1497)," and ","AND")</f>
        <v>revolution</v>
      </c>
      <c r="C1497">
        <f>Links!D1497</f>
        <v>8</v>
      </c>
    </row>
    <row r="1498" spans="1:3">
      <c r="A1498" t="str">
        <f>SUBSTITUTE(LOWER(Links!B1498)," and ","AND")</f>
        <v>opposition</v>
      </c>
      <c r="B1498" t="str">
        <f>SUBSTITUTE(LOWER(Links!C1498)," and ","AND")</f>
        <v>warANDpeace</v>
      </c>
      <c r="C1498">
        <f>Links!D1498</f>
        <v>9</v>
      </c>
    </row>
    <row r="1499" spans="1:3">
      <c r="A1499" t="str">
        <f>SUBSTITUTE(LOWER(Links!B1499)," and ","AND")</f>
        <v>opposition</v>
      </c>
      <c r="B1499" t="str">
        <f>SUBSTITUTE(LOWER(Links!C1499)," and ","AND")</f>
        <v>wealth</v>
      </c>
      <c r="C1499">
        <f>Links!D1499</f>
        <v>3</v>
      </c>
    </row>
    <row r="1500" spans="1:3">
      <c r="A1500" t="str">
        <f>SUBSTITUTE(LOWER(Links!B1500)," and ","AND")</f>
        <v>philosophy</v>
      </c>
      <c r="B1500" t="str">
        <f>SUBSTITUTE(LOWER(Links!C1500)," and ","AND")</f>
        <v>science</v>
      </c>
      <c r="C1500">
        <f>Links!D1500</f>
        <v>8</v>
      </c>
    </row>
    <row r="1501" spans="1:3">
      <c r="A1501" t="str">
        <f>SUBSTITUTE(LOWER(Links!B1501)," and ","AND")</f>
        <v>philosophy</v>
      </c>
      <c r="B1501" t="str">
        <f>SUBSTITUTE(LOWER(Links!C1501)," and ","AND")</f>
        <v>dialectic</v>
      </c>
      <c r="C1501">
        <f>Links!D1501</f>
        <v>7</v>
      </c>
    </row>
    <row r="1502" spans="1:3">
      <c r="A1502" t="str">
        <f>SUBSTITUTE(LOWER(Links!B1502)," and ","AND")</f>
        <v>philosophy</v>
      </c>
      <c r="B1502" t="str">
        <f>SUBSTITUTE(LOWER(Links!C1502)," and ","AND")</f>
        <v>wisdom</v>
      </c>
      <c r="C1502">
        <f>Links!D1502</f>
        <v>8</v>
      </c>
    </row>
    <row r="1503" spans="1:3">
      <c r="A1503" t="str">
        <f>SUBSTITUTE(LOWER(Links!B1503)," and ","AND")</f>
        <v>philosophy</v>
      </c>
      <c r="B1503" t="str">
        <f>SUBSTITUTE(LOWER(Links!C1503)," and ","AND")</f>
        <v>knowledge</v>
      </c>
      <c r="C1503">
        <f>Links!D1503</f>
        <v>8</v>
      </c>
    </row>
    <row r="1504" spans="1:3">
      <c r="A1504" t="str">
        <f>SUBSTITUTE(LOWER(Links!B1504)," and ","AND")</f>
        <v>philosophy</v>
      </c>
      <c r="B1504" t="str">
        <f>SUBSTITUTE(LOWER(Links!C1504)," and ","AND")</f>
        <v>metaphysics</v>
      </c>
      <c r="C1504">
        <f>Links!D1504</f>
        <v>8</v>
      </c>
    </row>
    <row r="1505" spans="1:3">
      <c r="A1505" t="str">
        <f>SUBSTITUTE(LOWER(Links!B1505)," and ","AND")</f>
        <v>philosophy</v>
      </c>
      <c r="B1505" t="str">
        <f>SUBSTITUTE(LOWER(Links!C1505)," and ","AND")</f>
        <v>religion</v>
      </c>
      <c r="C1505">
        <f>Links!D1505</f>
        <v>6</v>
      </c>
    </row>
    <row r="1506" spans="1:3">
      <c r="A1506" t="str">
        <f>SUBSTITUTE(LOWER(Links!B1506)," and ","AND")</f>
        <v>philosophy</v>
      </c>
      <c r="B1506" t="str">
        <f>SUBSTITUTE(LOWER(Links!C1506)," and ","AND")</f>
        <v>theology</v>
      </c>
      <c r="C1506">
        <f>Links!D1506</f>
        <v>6</v>
      </c>
    </row>
    <row r="1507" spans="1:3">
      <c r="A1507" t="str">
        <f>SUBSTITUTE(LOWER(Links!B1507)," and ","AND")</f>
        <v>philosophy</v>
      </c>
      <c r="B1507" t="str">
        <f>SUBSTITUTE(LOWER(Links!C1507)," and ","AND")</f>
        <v>truth</v>
      </c>
      <c r="C1507">
        <f>Links!D1507</f>
        <v>9</v>
      </c>
    </row>
    <row r="1508" spans="1:3">
      <c r="A1508" t="str">
        <f>SUBSTITUTE(LOWER(Links!B1508)," and ","AND")</f>
        <v>philosophy</v>
      </c>
      <c r="B1508" t="str">
        <f>SUBSTITUTE(LOWER(Links!C1508)," and ","AND")</f>
        <v>mathematics</v>
      </c>
      <c r="C1508">
        <f>Links!D1508</f>
        <v>5</v>
      </c>
    </row>
    <row r="1509" spans="1:3">
      <c r="A1509" t="str">
        <f>SUBSTITUTE(LOWER(Links!B1509)," and ","AND")</f>
        <v>philosophy</v>
      </c>
      <c r="B1509" t="str">
        <f>SUBSTITUTE(LOWER(Links!C1509)," and ","AND")</f>
        <v>physics</v>
      </c>
      <c r="C1509">
        <f>Links!D1509</f>
        <v>5</v>
      </c>
    </row>
    <row r="1510" spans="1:3">
      <c r="A1510" t="str">
        <f>SUBSTITUTE(LOWER(Links!B1510)," and ","AND")</f>
        <v>philosophy</v>
      </c>
      <c r="B1510" t="str">
        <f>SUBSTITUTE(LOWER(Links!C1510)," and ","AND")</f>
        <v>progress</v>
      </c>
      <c r="C1510">
        <f>Links!D1510</f>
        <v>4</v>
      </c>
    </row>
    <row r="1511" spans="1:3">
      <c r="A1511" t="str">
        <f>SUBSTITUTE(LOWER(Links!B1511)," and ","AND")</f>
        <v>philosophy</v>
      </c>
      <c r="B1511" t="str">
        <f>SUBSTITUTE(LOWER(Links!C1511)," and ","AND")</f>
        <v>history</v>
      </c>
      <c r="C1511">
        <f>Links!D1511</f>
        <v>4</v>
      </c>
    </row>
    <row r="1512" spans="1:3">
      <c r="A1512" t="str">
        <f>SUBSTITUTE(LOWER(Links!B1512)," and ","AND")</f>
        <v>philosophy</v>
      </c>
      <c r="B1512" t="str">
        <f>SUBSTITUTE(LOWER(Links!C1512)," and ","AND")</f>
        <v>poetry</v>
      </c>
      <c r="C1512">
        <f>Links!D1512</f>
        <v>3</v>
      </c>
    </row>
    <row r="1513" spans="1:3">
      <c r="A1513" t="str">
        <f>SUBSTITUTE(LOWER(Links!B1513)," and ","AND")</f>
        <v>philosophy</v>
      </c>
      <c r="B1513" t="str">
        <f>SUBSTITUTE(LOWER(Links!C1513)," and ","AND")</f>
        <v>judgment</v>
      </c>
      <c r="C1513">
        <f>Links!D1513</f>
        <v>4</v>
      </c>
    </row>
    <row r="1514" spans="1:3">
      <c r="A1514" t="str">
        <f>SUBSTITUTE(LOWER(Links!B1514)," and ","AND")</f>
        <v>philosophy</v>
      </c>
      <c r="B1514" t="str">
        <f>SUBSTITUTE(LOWER(Links!C1514)," and ","AND")</f>
        <v>mind</v>
      </c>
      <c r="C1514">
        <f>Links!D1514</f>
        <v>5</v>
      </c>
    </row>
    <row r="1515" spans="1:3">
      <c r="A1515" t="str">
        <f>SUBSTITUTE(LOWER(Links!B1515)," and ","AND")</f>
        <v>philosophy</v>
      </c>
      <c r="B1515" t="str">
        <f>SUBSTITUTE(LOWER(Links!C1515)," and ","AND")</f>
        <v>prudence</v>
      </c>
      <c r="C1515">
        <f>Links!D1515</f>
        <v>3</v>
      </c>
    </row>
    <row r="1516" spans="1:3">
      <c r="A1516" t="str">
        <f>SUBSTITUTE(LOWER(Links!B1516)," and ","AND")</f>
        <v>philosophy</v>
      </c>
      <c r="B1516" t="str">
        <f>SUBSTITUTE(LOWER(Links!C1516)," and ","AND")</f>
        <v>logic</v>
      </c>
      <c r="C1516">
        <f>Links!D1516</f>
        <v>6</v>
      </c>
    </row>
    <row r="1517" spans="1:3">
      <c r="A1517" t="str">
        <f>SUBSTITUTE(LOWER(Links!B1517)," and ","AND")</f>
        <v>philosophy</v>
      </c>
      <c r="B1517" t="str">
        <f>SUBSTITUTE(LOWER(Links!C1517)," and ","AND")</f>
        <v>man</v>
      </c>
      <c r="C1517">
        <f>Links!D1517</f>
        <v>7</v>
      </c>
    </row>
    <row r="1518" spans="1:3">
      <c r="A1518" t="str">
        <f>SUBSTITUTE(LOWER(Links!B1518)," and ","AND")</f>
        <v>philosophy</v>
      </c>
      <c r="B1518" t="str">
        <f>SUBSTITUTE(LOWER(Links!C1518)," and ","AND")</f>
        <v>state</v>
      </c>
      <c r="C1518">
        <f>Links!D1518</f>
        <v>3</v>
      </c>
    </row>
    <row r="1519" spans="1:3">
      <c r="A1519" t="str">
        <f>SUBSTITUTE(LOWER(Links!B1519)," and ","AND")</f>
        <v>philosophy</v>
      </c>
      <c r="B1519" t="str">
        <f>SUBSTITUTE(LOWER(Links!C1519)," and ","AND")</f>
        <v>wealth</v>
      </c>
      <c r="C1519">
        <f>Links!D1519</f>
        <v>2</v>
      </c>
    </row>
    <row r="1520" spans="1:3">
      <c r="A1520" t="str">
        <f>SUBSTITUTE(LOWER(Links!B1520)," and ","AND")</f>
        <v>philosophy</v>
      </c>
      <c r="B1520" t="str">
        <f>SUBSTITUTE(LOWER(Links!C1520)," and ","AND")</f>
        <v>definition</v>
      </c>
      <c r="C1520">
        <f>Links!D1520</f>
        <v>7</v>
      </c>
    </row>
    <row r="1521" spans="1:3">
      <c r="A1521" t="str">
        <f>SUBSTITUTE(LOWER(Links!B1521)," and ","AND")</f>
        <v>philosophy</v>
      </c>
      <c r="B1521" t="str">
        <f>SUBSTITUTE(LOWER(Links!C1521)," and ","AND")</f>
        <v>experience</v>
      </c>
      <c r="C1521">
        <f>Links!D1521</f>
        <v>4</v>
      </c>
    </row>
    <row r="1522" spans="1:3">
      <c r="A1522" t="str">
        <f>SUBSTITUTE(LOWER(Links!B1522)," and ","AND")</f>
        <v>philosophy</v>
      </c>
      <c r="B1522" t="str">
        <f>SUBSTITUTE(LOWER(Links!C1522)," and ","AND")</f>
        <v>induction</v>
      </c>
      <c r="C1522">
        <f>Links!D1522</f>
        <v>7</v>
      </c>
    </row>
    <row r="1523" spans="1:3">
      <c r="A1523" t="str">
        <f>SUBSTITUTE(LOWER(Links!B1523)," and ","AND")</f>
        <v>philosophy</v>
      </c>
      <c r="B1523" t="str">
        <f>SUBSTITUTE(LOWER(Links!C1523)," and ","AND")</f>
        <v>logic</v>
      </c>
      <c r="C1523">
        <f>Links!D1523</f>
        <v>8</v>
      </c>
    </row>
    <row r="1524" spans="1:3">
      <c r="A1524" t="str">
        <f>SUBSTITUTE(LOWER(Links!B1524)," and ","AND")</f>
        <v>philosophy</v>
      </c>
      <c r="B1524" t="str">
        <f>SUBSTITUTE(LOWER(Links!C1524)," and ","AND")</f>
        <v>principle</v>
      </c>
      <c r="C1524">
        <f>Links!D1524</f>
        <v>8</v>
      </c>
    </row>
    <row r="1525" spans="1:3">
      <c r="A1525" t="str">
        <f>SUBSTITUTE(LOWER(Links!B1525)," and ","AND")</f>
        <v>philosophy</v>
      </c>
      <c r="B1525" t="str">
        <f>SUBSTITUTE(LOWER(Links!C1525)," and ","AND")</f>
        <v>reasoning</v>
      </c>
      <c r="C1525">
        <f>Links!D1525</f>
        <v>8</v>
      </c>
    </row>
    <row r="1526" spans="1:3">
      <c r="A1526" t="str">
        <f>SUBSTITUTE(LOWER(Links!B1526)," and ","AND")</f>
        <v>philosophy</v>
      </c>
      <c r="B1526" t="str">
        <f>SUBSTITUTE(LOWER(Links!C1526)," and ","AND")</f>
        <v>happiness</v>
      </c>
      <c r="C1526">
        <f>Links!D1526</f>
        <v>3</v>
      </c>
    </row>
    <row r="1527" spans="1:3">
      <c r="A1527" t="str">
        <f>SUBSTITUTE(LOWER(Links!B1527)," and ","AND")</f>
        <v>philosophy</v>
      </c>
      <c r="B1527" t="str">
        <f>SUBSTITUTE(LOWER(Links!C1527)," and ","AND")</f>
        <v>opinion</v>
      </c>
      <c r="C1527">
        <f>Links!D1527</f>
        <v>6</v>
      </c>
    </row>
    <row r="1528" spans="1:3">
      <c r="A1528" t="str">
        <f>SUBSTITUTE(LOWER(Links!B1528)," and ","AND")</f>
        <v>philosophy</v>
      </c>
      <c r="B1528" t="str">
        <f>SUBSTITUTE(LOWER(Links!C1528)," and ","AND")</f>
        <v>rhetoric</v>
      </c>
      <c r="C1528">
        <f>Links!D1528</f>
        <v>6</v>
      </c>
    </row>
    <row r="1529" spans="1:3">
      <c r="A1529" t="str">
        <f>SUBSTITUTE(LOWER(Links!B1529)," and ","AND")</f>
        <v>physics</v>
      </c>
      <c r="B1529" t="str">
        <f>SUBSTITUTE(LOWER(Links!C1529)," and ","AND")</f>
        <v>knowledge</v>
      </c>
      <c r="C1529">
        <f>Links!D1529</f>
        <v>8</v>
      </c>
    </row>
    <row r="1530" spans="1:3">
      <c r="A1530" t="str">
        <f>SUBSTITUTE(LOWER(Links!B1530)," and ","AND")</f>
        <v>physics</v>
      </c>
      <c r="B1530" t="str">
        <f>SUBSTITUTE(LOWER(Links!C1530)," and ","AND")</f>
        <v>philosophy</v>
      </c>
      <c r="C1530">
        <f>Links!D1530</f>
        <v>6</v>
      </c>
    </row>
    <row r="1531" spans="1:3">
      <c r="A1531" t="str">
        <f>SUBSTITUTE(LOWER(Links!B1531)," and ","AND")</f>
        <v>physics</v>
      </c>
      <c r="B1531" t="str">
        <f>SUBSTITUTE(LOWER(Links!C1531)," and ","AND")</f>
        <v>science</v>
      </c>
      <c r="C1531">
        <f>Links!D1531</f>
        <v>9</v>
      </c>
    </row>
    <row r="1532" spans="1:3">
      <c r="A1532" t="str">
        <f>SUBSTITUTE(LOWER(Links!B1532)," and ","AND")</f>
        <v>physics</v>
      </c>
      <c r="B1532" t="str">
        <f>SUBSTITUTE(LOWER(Links!C1532)," and ","AND")</f>
        <v>mathematics</v>
      </c>
      <c r="C1532">
        <f>Links!D1532</f>
        <v>9</v>
      </c>
    </row>
    <row r="1533" spans="1:3">
      <c r="A1533" t="str">
        <f>SUBSTITUTE(LOWER(Links!B1533)," and ","AND")</f>
        <v>physics</v>
      </c>
      <c r="B1533" t="str">
        <f>SUBSTITUTE(LOWER(Links!C1533)," and ","AND")</f>
        <v>matter</v>
      </c>
      <c r="C1533">
        <f>Links!D1533</f>
        <v>9</v>
      </c>
    </row>
    <row r="1534" spans="1:3">
      <c r="A1534" t="str">
        <f>SUBSTITUTE(LOWER(Links!B1534)," and ","AND")</f>
        <v>physics</v>
      </c>
      <c r="B1534" t="str">
        <f>SUBSTITUTE(LOWER(Links!C1534)," and ","AND")</f>
        <v>metaphysics</v>
      </c>
      <c r="C1534">
        <f>Links!D1534</f>
        <v>7</v>
      </c>
    </row>
    <row r="1535" spans="1:3">
      <c r="A1535" t="str">
        <f>SUBSTITUTE(LOWER(Links!B1535)," and ","AND")</f>
        <v>physics</v>
      </c>
      <c r="B1535" t="str">
        <f>SUBSTITUTE(LOWER(Links!C1535)," and ","AND")</f>
        <v>nature</v>
      </c>
      <c r="C1535">
        <f>Links!D1535</f>
        <v>8</v>
      </c>
    </row>
    <row r="1536" spans="1:3">
      <c r="A1536" t="str">
        <f>SUBSTITUTE(LOWER(Links!B1536)," and ","AND")</f>
        <v>physics</v>
      </c>
      <c r="B1536" t="str">
        <f>SUBSTITUTE(LOWER(Links!C1536)," and ","AND")</f>
        <v>astronomy</v>
      </c>
      <c r="C1536">
        <f>Links!D1536</f>
        <v>8</v>
      </c>
    </row>
    <row r="1537" spans="1:3">
      <c r="A1537" t="str">
        <f>SUBSTITUTE(LOWER(Links!B1537)," and ","AND")</f>
        <v>physics</v>
      </c>
      <c r="B1537" t="str">
        <f>SUBSTITUTE(LOWER(Links!C1537)," and ","AND")</f>
        <v>mechanics</v>
      </c>
      <c r="C1537">
        <f>Links!D1537</f>
        <v>8</v>
      </c>
    </row>
    <row r="1538" spans="1:3">
      <c r="A1538" t="str">
        <f>SUBSTITUTE(LOWER(Links!B1538)," and ","AND")</f>
        <v>physics</v>
      </c>
      <c r="B1538" t="str">
        <f>SUBSTITUTE(LOWER(Links!C1538)," and ","AND")</f>
        <v>cause</v>
      </c>
      <c r="C1538">
        <f>Links!D1538</f>
        <v>7</v>
      </c>
    </row>
    <row r="1539" spans="1:3">
      <c r="A1539" t="str">
        <f>SUBSTITUTE(LOWER(Links!B1539)," and ","AND")</f>
        <v>physics</v>
      </c>
      <c r="B1539" t="str">
        <f>SUBSTITUTE(LOWER(Links!C1539)," and ","AND")</f>
        <v>change</v>
      </c>
      <c r="C1539">
        <f>Links!D1539</f>
        <v>7</v>
      </c>
    </row>
    <row r="1540" spans="1:3">
      <c r="A1540" t="str">
        <f>SUBSTITUTE(LOWER(Links!B1540)," and ","AND")</f>
        <v>physics</v>
      </c>
      <c r="B1540" t="str">
        <f>SUBSTITUTE(LOWER(Links!C1540)," and ","AND")</f>
        <v>chance</v>
      </c>
      <c r="C1540">
        <f>Links!D1540</f>
        <v>5</v>
      </c>
    </row>
    <row r="1541" spans="1:3">
      <c r="A1541" t="str">
        <f>SUBSTITUTE(LOWER(Links!B1541)," and ","AND")</f>
        <v>physics</v>
      </c>
      <c r="B1541" t="str">
        <f>SUBSTITUTE(LOWER(Links!C1541)," and ","AND")</f>
        <v>element</v>
      </c>
      <c r="C1541">
        <f>Links!D1541</f>
        <v>8</v>
      </c>
    </row>
    <row r="1542" spans="1:3">
      <c r="A1542" t="str">
        <f>SUBSTITUTE(LOWER(Links!B1542)," and ","AND")</f>
        <v>physics</v>
      </c>
      <c r="B1542" t="str">
        <f>SUBSTITUTE(LOWER(Links!C1542)," and ","AND")</f>
        <v>infinity</v>
      </c>
      <c r="C1542">
        <f>Links!D1542</f>
        <v>7</v>
      </c>
    </row>
    <row r="1543" spans="1:3">
      <c r="A1543" t="str">
        <f>SUBSTITUTE(LOWER(Links!B1543)," and ","AND")</f>
        <v>physics</v>
      </c>
      <c r="B1543" t="str">
        <f>SUBSTITUTE(LOWER(Links!C1543)," and ","AND")</f>
        <v>quantity</v>
      </c>
      <c r="C1543">
        <f>Links!D1543</f>
        <v>8</v>
      </c>
    </row>
    <row r="1544" spans="1:3">
      <c r="A1544" t="str">
        <f>SUBSTITUTE(LOWER(Links!B1544)," and ","AND")</f>
        <v>physics</v>
      </c>
      <c r="B1544" t="str">
        <f>SUBSTITUTE(LOWER(Links!C1544)," and ","AND")</f>
        <v>space</v>
      </c>
      <c r="C1544">
        <f>Links!D1544</f>
        <v>9</v>
      </c>
    </row>
    <row r="1545" spans="1:3">
      <c r="A1545" t="str">
        <f>SUBSTITUTE(LOWER(Links!B1545)," and ","AND")</f>
        <v>physics</v>
      </c>
      <c r="B1545" t="str">
        <f>SUBSTITUTE(LOWER(Links!C1545)," and ","AND")</f>
        <v>time</v>
      </c>
      <c r="C1545">
        <f>Links!D1545</f>
        <v>9</v>
      </c>
    </row>
    <row r="1546" spans="1:3">
      <c r="A1546" t="str">
        <f>SUBSTITUTE(LOWER(Links!B1546)," and ","AND")</f>
        <v>physics</v>
      </c>
      <c r="B1546" t="str">
        <f>SUBSTITUTE(LOWER(Links!C1546)," and ","AND")</f>
        <v>induction</v>
      </c>
      <c r="C1546">
        <f>Links!D1546</f>
        <v>8</v>
      </c>
    </row>
    <row r="1547" spans="1:3">
      <c r="A1547" t="str">
        <f>SUBSTITUTE(LOWER(Links!B1547)," and ","AND")</f>
        <v>physics</v>
      </c>
      <c r="B1547" t="str">
        <f>SUBSTITUTE(LOWER(Links!C1547)," and ","AND")</f>
        <v>logic</v>
      </c>
      <c r="C1547">
        <f>Links!D1547</f>
        <v>8</v>
      </c>
    </row>
    <row r="1548" spans="1:3">
      <c r="A1548" t="str">
        <f>SUBSTITUTE(LOWER(Links!B1548)," and ","AND")</f>
        <v>physics</v>
      </c>
      <c r="B1548" t="str">
        <f>SUBSTITUTE(LOWER(Links!C1548)," and ","AND")</f>
        <v>reasoning</v>
      </c>
      <c r="C1548">
        <f>Links!D1548</f>
        <v>8</v>
      </c>
    </row>
    <row r="1549" spans="1:3">
      <c r="A1549" t="str">
        <f>SUBSTITUTE(LOWER(Links!B1549)," and ","AND")</f>
        <v>physics</v>
      </c>
      <c r="B1549" t="str">
        <f>SUBSTITUTE(LOWER(Links!C1549)," and ","AND")</f>
        <v>experience</v>
      </c>
      <c r="C1549">
        <f>Links!D1549</f>
        <v>8</v>
      </c>
    </row>
    <row r="1550" spans="1:3">
      <c r="A1550" t="str">
        <f>SUBSTITUTE(LOWER(Links!B1550)," and ","AND")</f>
        <v>physics</v>
      </c>
      <c r="B1550" t="str">
        <f>SUBSTITUTE(LOWER(Links!C1550)," and ","AND")</f>
        <v>hypothesis</v>
      </c>
      <c r="C1550">
        <f>Links!D1550</f>
        <v>8</v>
      </c>
    </row>
    <row r="1551" spans="1:3">
      <c r="A1551" t="str">
        <f>SUBSTITUTE(LOWER(Links!B1551)," and ","AND")</f>
        <v>physics</v>
      </c>
      <c r="B1551" t="str">
        <f>SUBSTITUTE(LOWER(Links!C1551)," and ","AND")</f>
        <v>animal</v>
      </c>
      <c r="C1551">
        <f>Links!D1551</f>
        <v>5</v>
      </c>
    </row>
    <row r="1552" spans="1:3">
      <c r="A1552" t="str">
        <f>SUBSTITUTE(LOWER(Links!B1552)," and ","AND")</f>
        <v>physics</v>
      </c>
      <c r="B1552" t="str">
        <f>SUBSTITUTE(LOWER(Links!C1552)," and ","AND")</f>
        <v>lifeANDdeath</v>
      </c>
      <c r="C1552">
        <f>Links!D1552</f>
        <v>3</v>
      </c>
    </row>
    <row r="1553" spans="1:3">
      <c r="A1553" t="str">
        <f>SUBSTITUTE(LOWER(Links!B1553)," and ","AND")</f>
        <v>physics</v>
      </c>
      <c r="B1553" t="str">
        <f>SUBSTITUTE(LOWER(Links!C1553)," and ","AND")</f>
        <v>mind</v>
      </c>
      <c r="C1553">
        <f>Links!D1553</f>
        <v>2</v>
      </c>
    </row>
    <row r="1554" spans="1:3">
      <c r="A1554" t="str">
        <f>SUBSTITUTE(LOWER(Links!B1554)," and ","AND")</f>
        <v>physics</v>
      </c>
      <c r="B1554" t="str">
        <f>SUBSTITUTE(LOWER(Links!C1554)," and ","AND")</f>
        <v>sense</v>
      </c>
      <c r="C1554">
        <f>Links!D1554</f>
        <v>3</v>
      </c>
    </row>
    <row r="1555" spans="1:3">
      <c r="A1555" t="str">
        <f>SUBSTITUTE(LOWER(Links!B1555)," and ","AND")</f>
        <v>pleasureANDpain</v>
      </c>
      <c r="B1555" t="str">
        <f>SUBSTITUTE(LOWER(Links!C1555)," and ","AND")</f>
        <v>emotion</v>
      </c>
      <c r="C1555">
        <f>Links!D1555</f>
        <v>8</v>
      </c>
    </row>
    <row r="1556" spans="1:3">
      <c r="A1556" t="str">
        <f>SUBSTITUTE(LOWER(Links!B1556)," and ","AND")</f>
        <v>pleasureANDpain</v>
      </c>
      <c r="B1556" t="str">
        <f>SUBSTITUTE(LOWER(Links!C1556)," and ","AND")</f>
        <v>sense</v>
      </c>
      <c r="C1556">
        <f>Links!D1556</f>
        <v>8</v>
      </c>
    </row>
    <row r="1557" spans="1:3">
      <c r="A1557" t="str">
        <f>SUBSTITUTE(LOWER(Links!B1557)," and ","AND")</f>
        <v>pleasureANDpain</v>
      </c>
      <c r="B1557" t="str">
        <f>SUBSTITUTE(LOWER(Links!C1557)," and ","AND")</f>
        <v>beauty</v>
      </c>
      <c r="C1557">
        <f>Links!D1557</f>
        <v>7</v>
      </c>
    </row>
    <row r="1558" spans="1:3">
      <c r="A1558" t="str">
        <f>SUBSTITUTE(LOWER(Links!B1558)," and ","AND")</f>
        <v>pleasureANDpain</v>
      </c>
      <c r="B1558" t="str">
        <f>SUBSTITUTE(LOWER(Links!C1558)," and ","AND")</f>
        <v>education</v>
      </c>
      <c r="C1558">
        <f>Links!D1558</f>
        <v>5</v>
      </c>
    </row>
    <row r="1559" spans="1:3">
      <c r="A1559" t="str">
        <f>SUBSTITUTE(LOWER(Links!B1559)," and ","AND")</f>
        <v>pleasureANDpain</v>
      </c>
      <c r="B1559" t="str">
        <f>SUBSTITUTE(LOWER(Links!C1559)," and ","AND")</f>
        <v>knowledge</v>
      </c>
      <c r="C1559">
        <f>Links!D1559</f>
        <v>4</v>
      </c>
    </row>
    <row r="1560" spans="1:3">
      <c r="A1560" t="str">
        <f>SUBSTITUTE(LOWER(Links!B1560)," and ","AND")</f>
        <v>pleasureANDpain</v>
      </c>
      <c r="B1560" t="str">
        <f>SUBSTITUTE(LOWER(Links!C1560)," and ","AND")</f>
        <v>punishment</v>
      </c>
      <c r="C1560">
        <f>Links!D1560</f>
        <v>2</v>
      </c>
    </row>
    <row r="1561" spans="1:3">
      <c r="A1561" t="str">
        <f>SUBSTITUTE(LOWER(Links!B1561)," and ","AND")</f>
        <v>pleasureANDpain</v>
      </c>
      <c r="B1561" t="str">
        <f>SUBSTITUTE(LOWER(Links!C1561)," and ","AND")</f>
        <v>desire</v>
      </c>
      <c r="C1561">
        <f>Links!D1561</f>
        <v>6</v>
      </c>
    </row>
    <row r="1562" spans="1:3">
      <c r="A1562" t="str">
        <f>SUBSTITUTE(LOWER(Links!B1562)," and ","AND")</f>
        <v>pleasureANDpain</v>
      </c>
      <c r="B1562" t="str">
        <f>SUBSTITUTE(LOWER(Links!C1562)," and ","AND")</f>
        <v>goodANDevil</v>
      </c>
      <c r="C1562">
        <f>Links!D1562</f>
        <v>5</v>
      </c>
    </row>
    <row r="1563" spans="1:3">
      <c r="A1563" t="str">
        <f>SUBSTITUTE(LOWER(Links!B1563)," and ","AND")</f>
        <v>pleasureANDpain</v>
      </c>
      <c r="B1563" t="str">
        <f>SUBSTITUTE(LOWER(Links!C1563)," and ","AND")</f>
        <v>desire</v>
      </c>
      <c r="C1563">
        <f>Links!D1563</f>
        <v>7</v>
      </c>
    </row>
    <row r="1564" spans="1:3">
      <c r="A1564" t="str">
        <f>SUBSTITUTE(LOWER(Links!B1564)," and ","AND")</f>
        <v>pleasureANDpain</v>
      </c>
      <c r="B1564" t="str">
        <f>SUBSTITUTE(LOWER(Links!C1564)," and ","AND")</f>
        <v>happiness</v>
      </c>
      <c r="C1564">
        <f>Links!D1564</f>
        <v>8</v>
      </c>
    </row>
    <row r="1565" spans="1:3">
      <c r="A1565" t="str">
        <f>SUBSTITUTE(LOWER(Links!B1565)," and ","AND")</f>
        <v>pleasureANDpain</v>
      </c>
      <c r="B1565" t="str">
        <f>SUBSTITUTE(LOWER(Links!C1565)," and ","AND")</f>
        <v>courage</v>
      </c>
      <c r="C1565">
        <f>Links!D1565</f>
        <v>5</v>
      </c>
    </row>
    <row r="1566" spans="1:3">
      <c r="A1566" t="str">
        <f>SUBSTITUTE(LOWER(Links!B1566)," and ","AND")</f>
        <v>pleasureANDpain</v>
      </c>
      <c r="B1566" t="str">
        <f>SUBSTITUTE(LOWER(Links!C1566)," and ","AND")</f>
        <v>temperance</v>
      </c>
      <c r="C1566">
        <f>Links!D1566</f>
        <v>6</v>
      </c>
    </row>
    <row r="1567" spans="1:3">
      <c r="A1567" t="str">
        <f>SUBSTITUTE(LOWER(Links!B1567)," and ","AND")</f>
        <v>pleasureANDpain</v>
      </c>
      <c r="B1567" t="str">
        <f>SUBSTITUTE(LOWER(Links!C1567)," and ","AND")</f>
        <v>virtueANDvice</v>
      </c>
      <c r="C1567">
        <f>Links!D1567</f>
        <v>3</v>
      </c>
    </row>
    <row r="1568" spans="1:3">
      <c r="A1568" t="str">
        <f>SUBSTITUTE(LOWER(Links!B1568)," and ","AND")</f>
        <v>pleasureANDpain</v>
      </c>
      <c r="B1568" t="str">
        <f>SUBSTITUTE(LOWER(Links!C1568)," and ","AND")</f>
        <v>duty</v>
      </c>
      <c r="C1568">
        <f>Links!D1568</f>
        <v>2</v>
      </c>
    </row>
    <row r="1569" spans="1:3">
      <c r="A1569" t="str">
        <f>SUBSTITUTE(LOWER(Links!B1569)," and ","AND")</f>
        <v>pleasureANDpain</v>
      </c>
      <c r="B1569" t="str">
        <f>SUBSTITUTE(LOWER(Links!C1569)," and ","AND")</f>
        <v>love</v>
      </c>
      <c r="C1569">
        <f>Links!D1569</f>
        <v>8</v>
      </c>
    </row>
    <row r="1570" spans="1:3">
      <c r="A1570" t="str">
        <f>SUBSTITUTE(LOWER(Links!B1570)," and ","AND")</f>
        <v>poetry</v>
      </c>
      <c r="B1570" t="str">
        <f>SUBSTITUTE(LOWER(Links!C1570)," and ","AND")</f>
        <v>history</v>
      </c>
      <c r="C1570">
        <f>Links!D1570</f>
        <v>4</v>
      </c>
    </row>
    <row r="1571" spans="1:3">
      <c r="A1571" t="str">
        <f>SUBSTITUTE(LOWER(Links!B1571)," and ","AND")</f>
        <v>poetry</v>
      </c>
      <c r="B1571" t="str">
        <f>SUBSTITUTE(LOWER(Links!C1571)," and ","AND")</f>
        <v>knowledge</v>
      </c>
      <c r="C1571">
        <f>Links!D1571</f>
        <v>4</v>
      </c>
    </row>
    <row r="1572" spans="1:3">
      <c r="A1572" t="str">
        <f>SUBSTITUTE(LOWER(Links!B1572)," and ","AND")</f>
        <v>poetry</v>
      </c>
      <c r="B1572" t="str">
        <f>SUBSTITUTE(LOWER(Links!C1572)," and ","AND")</f>
        <v>philosophy</v>
      </c>
      <c r="C1572">
        <f>Links!D1572</f>
        <v>3</v>
      </c>
    </row>
    <row r="1573" spans="1:3">
      <c r="A1573" t="str">
        <f>SUBSTITUTE(LOWER(Links!B1573)," and ","AND")</f>
        <v>poetry</v>
      </c>
      <c r="B1573" t="str">
        <f>SUBSTITUTE(LOWER(Links!C1573)," and ","AND")</f>
        <v>science</v>
      </c>
      <c r="C1573">
        <f>Links!D1573</f>
        <v>2</v>
      </c>
    </row>
    <row r="1574" spans="1:3">
      <c r="A1574" t="str">
        <f>SUBSTITUTE(LOWER(Links!B1574)," and ","AND")</f>
        <v>poetry</v>
      </c>
      <c r="B1574" t="str">
        <f>SUBSTITUTE(LOWER(Links!C1574)," and ","AND")</f>
        <v>truth</v>
      </c>
      <c r="C1574">
        <f>Links!D1574</f>
        <v>3</v>
      </c>
    </row>
    <row r="1575" spans="1:3">
      <c r="A1575" t="str">
        <f>SUBSTITUTE(LOWER(Links!B1575)," and ","AND")</f>
        <v>poetry</v>
      </c>
      <c r="B1575" t="str">
        <f>SUBSTITUTE(LOWER(Links!C1575)," and ","AND")</f>
        <v>art</v>
      </c>
      <c r="C1575">
        <f>Links!D1575</f>
        <v>6</v>
      </c>
    </row>
    <row r="1576" spans="1:3">
      <c r="A1576" t="str">
        <f>SUBSTITUTE(LOWER(Links!B1576)," and ","AND")</f>
        <v>poetry</v>
      </c>
      <c r="B1576" t="str">
        <f>SUBSTITUTE(LOWER(Links!C1576)," and ","AND")</f>
        <v>beauty</v>
      </c>
      <c r="C1576">
        <f>Links!D1576</f>
        <v>5</v>
      </c>
    </row>
    <row r="1577" spans="1:3">
      <c r="A1577" t="str">
        <f>SUBSTITUTE(LOWER(Links!B1577)," and ","AND")</f>
        <v>poetry</v>
      </c>
      <c r="B1577" t="str">
        <f>SUBSTITUTE(LOWER(Links!C1577)," and ","AND")</f>
        <v>form</v>
      </c>
      <c r="C1577">
        <f>Links!D1577</f>
        <v>6</v>
      </c>
    </row>
    <row r="1578" spans="1:3">
      <c r="A1578" t="str">
        <f>SUBSTITUTE(LOWER(Links!B1578)," and ","AND")</f>
        <v>poetry</v>
      </c>
      <c r="B1578" t="str">
        <f>SUBSTITUTE(LOWER(Links!C1578)," and ","AND")</f>
        <v>memoryANDimagination</v>
      </c>
      <c r="C1578">
        <f>Links!D1578</f>
        <v>7</v>
      </c>
    </row>
    <row r="1579" spans="1:3">
      <c r="A1579" t="str">
        <f>SUBSTITUTE(LOWER(Links!B1579)," and ","AND")</f>
        <v>poetry</v>
      </c>
      <c r="B1579" t="str">
        <f>SUBSTITUTE(LOWER(Links!C1579)," and ","AND")</f>
        <v>happiness</v>
      </c>
      <c r="C1579">
        <f>Links!D1579</f>
        <v>4</v>
      </c>
    </row>
    <row r="1580" spans="1:3">
      <c r="A1580" t="str">
        <f>SUBSTITUTE(LOWER(Links!B1580)," and ","AND")</f>
        <v>poetry</v>
      </c>
      <c r="B1580" t="str">
        <f>SUBSTITUTE(LOWER(Links!C1580)," and ","AND")</f>
        <v>desire</v>
      </c>
      <c r="C1580">
        <f>Links!D1580</f>
        <v>3</v>
      </c>
    </row>
    <row r="1581" spans="1:3">
      <c r="A1581" t="str">
        <f>SUBSTITUTE(LOWER(Links!B1581)," and ","AND")</f>
        <v>poetry</v>
      </c>
      <c r="B1581" t="str">
        <f>SUBSTITUTE(LOWER(Links!C1581)," and ","AND")</f>
        <v>philosophy</v>
      </c>
      <c r="C1581">
        <f>Links!D1581</f>
        <v>2</v>
      </c>
    </row>
    <row r="1582" spans="1:3">
      <c r="A1582" t="str">
        <f>SUBSTITUTE(LOWER(Links!B1582)," and ","AND")</f>
        <v>poetry</v>
      </c>
      <c r="B1582" t="str">
        <f>SUBSTITUTE(LOWER(Links!C1582)," and ","AND")</f>
        <v>language</v>
      </c>
      <c r="C1582">
        <f>Links!D1582</f>
        <v>7</v>
      </c>
    </row>
    <row r="1583" spans="1:3">
      <c r="A1583" t="str">
        <f>SUBSTITUTE(LOWER(Links!B1583)," and ","AND")</f>
        <v>poetry</v>
      </c>
      <c r="B1583" t="str">
        <f>SUBSTITUTE(LOWER(Links!C1583)," and ","AND")</f>
        <v>rhetoric</v>
      </c>
      <c r="C1583">
        <f>Links!D1583</f>
        <v>3</v>
      </c>
    </row>
    <row r="1584" spans="1:3">
      <c r="A1584" t="str">
        <f>SUBSTITUTE(LOWER(Links!B1584)," and ","AND")</f>
        <v>poetry</v>
      </c>
      <c r="B1584" t="str">
        <f>SUBSTITUTE(LOWER(Links!C1584)," and ","AND")</f>
        <v>education</v>
      </c>
      <c r="C1584">
        <f>Links!D1584</f>
        <v>4</v>
      </c>
    </row>
    <row r="1585" spans="1:3">
      <c r="A1585" t="str">
        <f>SUBSTITUTE(LOWER(Links!B1585)," and ","AND")</f>
        <v>poetry</v>
      </c>
      <c r="B1585" t="str">
        <f>SUBSTITUTE(LOWER(Links!C1585)," and ","AND")</f>
        <v>virtueANDvice</v>
      </c>
      <c r="C1585">
        <f>Links!D1585</f>
        <v>3</v>
      </c>
    </row>
    <row r="1586" spans="1:3">
      <c r="A1586" t="str">
        <f>SUBSTITUTE(LOWER(Links!B1586)," and ","AND")</f>
        <v>poetry</v>
      </c>
      <c r="B1586" t="str">
        <f>SUBSTITUTE(LOWER(Links!C1586)," and ","AND")</f>
        <v>emotion</v>
      </c>
      <c r="C1586">
        <f>Links!D1586</f>
        <v>2</v>
      </c>
    </row>
    <row r="1587" spans="1:3">
      <c r="A1587" t="str">
        <f>SUBSTITUTE(LOWER(Links!B1587)," and ","AND")</f>
        <v>poetry</v>
      </c>
      <c r="B1587" t="str">
        <f>SUBSTITUTE(LOWER(Links!C1587)," and ","AND")</f>
        <v>liberty</v>
      </c>
      <c r="C1587">
        <f>Links!D1587</f>
        <v>2</v>
      </c>
    </row>
    <row r="1588" spans="1:3">
      <c r="A1588" t="str">
        <f>SUBSTITUTE(LOWER(Links!B1588)," and ","AND")</f>
        <v>principle</v>
      </c>
      <c r="B1588" t="str">
        <f>SUBSTITUTE(LOWER(Links!C1588)," and ","AND")</f>
        <v>element</v>
      </c>
      <c r="C1588">
        <f>Links!D1588</f>
        <v>8</v>
      </c>
    </row>
    <row r="1589" spans="1:3">
      <c r="A1589" t="str">
        <f>SUBSTITUTE(LOWER(Links!B1589)," and ","AND")</f>
        <v>principle</v>
      </c>
      <c r="B1589" t="str">
        <f>SUBSTITUTE(LOWER(Links!C1589)," and ","AND")</f>
        <v>logic</v>
      </c>
      <c r="C1589">
        <f>Links!D1589</f>
        <v>7</v>
      </c>
    </row>
    <row r="1590" spans="1:3">
      <c r="A1590" t="str">
        <f>SUBSTITUTE(LOWER(Links!B1590)," and ","AND")</f>
        <v>principle</v>
      </c>
      <c r="B1590" t="str">
        <f>SUBSTITUTE(LOWER(Links!C1590)," and ","AND")</f>
        <v>metaphysics</v>
      </c>
      <c r="C1590">
        <f>Links!D1590</f>
        <v>7</v>
      </c>
    </row>
    <row r="1591" spans="1:3">
      <c r="A1591" t="str">
        <f>SUBSTITUTE(LOWER(Links!B1591)," and ","AND")</f>
        <v>principle</v>
      </c>
      <c r="B1591" t="str">
        <f>SUBSTITUTE(LOWER(Links!C1591)," and ","AND")</f>
        <v>opposition</v>
      </c>
      <c r="C1591">
        <f>Links!D1591</f>
        <v>7</v>
      </c>
    </row>
    <row r="1592" spans="1:3">
      <c r="A1592" t="str">
        <f>SUBSTITUTE(LOWER(Links!B1592)," and ","AND")</f>
        <v>principle</v>
      </c>
      <c r="B1592" t="str">
        <f>SUBSTITUTE(LOWER(Links!C1592)," and ","AND")</f>
        <v>truth</v>
      </c>
      <c r="C1592">
        <f>Links!D1592</f>
        <v>8</v>
      </c>
    </row>
    <row r="1593" spans="1:3">
      <c r="A1593" t="str">
        <f>SUBSTITUTE(LOWER(Links!B1593)," and ","AND")</f>
        <v>principle</v>
      </c>
      <c r="B1593" t="str">
        <f>SUBSTITUTE(LOWER(Links!C1593)," and ","AND")</f>
        <v>change</v>
      </c>
      <c r="C1593">
        <f>Links!D1593</f>
        <v>4</v>
      </c>
    </row>
    <row r="1594" spans="1:3">
      <c r="A1594" t="str">
        <f>SUBSTITUTE(LOWER(Links!B1594)," and ","AND")</f>
        <v>principle</v>
      </c>
      <c r="B1594" t="str">
        <f>SUBSTITUTE(LOWER(Links!C1594)," and ","AND")</f>
        <v>dialectic</v>
      </c>
      <c r="C1594">
        <f>Links!D1594</f>
        <v>7</v>
      </c>
    </row>
    <row r="1595" spans="1:3">
      <c r="A1595" t="str">
        <f>SUBSTITUTE(LOWER(Links!B1595)," and ","AND")</f>
        <v>principle</v>
      </c>
      <c r="B1595" t="str">
        <f>SUBSTITUTE(LOWER(Links!C1595)," and ","AND")</f>
        <v>definition</v>
      </c>
      <c r="C1595">
        <f>Links!D1595</f>
        <v>8</v>
      </c>
    </row>
    <row r="1596" spans="1:3">
      <c r="A1596" t="str">
        <f>SUBSTITUTE(LOWER(Links!B1596)," and ","AND")</f>
        <v>principle</v>
      </c>
      <c r="B1596" t="str">
        <f>SUBSTITUTE(LOWER(Links!C1596)," and ","AND")</f>
        <v>idea</v>
      </c>
      <c r="C1596">
        <f>Links!D1596</f>
        <v>7</v>
      </c>
    </row>
    <row r="1597" spans="1:3">
      <c r="A1597" t="str">
        <f>SUBSTITUTE(LOWER(Links!B1597)," and ","AND")</f>
        <v>principle</v>
      </c>
      <c r="B1597" t="str">
        <f>SUBSTITUTE(LOWER(Links!C1597)," and ","AND")</f>
        <v>knowledge</v>
      </c>
      <c r="C1597">
        <f>Links!D1597</f>
        <v>8</v>
      </c>
    </row>
    <row r="1598" spans="1:3">
      <c r="A1598" t="str">
        <f>SUBSTITUTE(LOWER(Links!B1598)," and ","AND")</f>
        <v>principle</v>
      </c>
      <c r="B1598" t="str">
        <f>SUBSTITUTE(LOWER(Links!C1598)," and ","AND")</f>
        <v>memoryANDimagination</v>
      </c>
      <c r="C1598">
        <f>Links!D1598</f>
        <v>3</v>
      </c>
    </row>
    <row r="1599" spans="1:3">
      <c r="A1599" t="str">
        <f>SUBSTITUTE(LOWER(Links!B1599)," and ","AND")</f>
        <v>principle</v>
      </c>
      <c r="B1599" t="str">
        <f>SUBSTITUTE(LOWER(Links!C1599)," and ","AND")</f>
        <v>sense</v>
      </c>
      <c r="C1599">
        <f>Links!D1599</f>
        <v>4</v>
      </c>
    </row>
    <row r="1600" spans="1:3">
      <c r="A1600" t="str">
        <f>SUBSTITUTE(LOWER(Links!B1600)," and ","AND")</f>
        <v>principle</v>
      </c>
      <c r="B1600" t="str">
        <f>SUBSTITUTE(LOWER(Links!C1600)," and ","AND")</f>
        <v>judgment</v>
      </c>
      <c r="C1600">
        <f>Links!D1600</f>
        <v>8</v>
      </c>
    </row>
    <row r="1601" spans="1:3">
      <c r="A1601" t="str">
        <f>SUBSTITUTE(LOWER(Links!B1601)," and ","AND")</f>
        <v>principle</v>
      </c>
      <c r="B1601" t="str">
        <f>SUBSTITUTE(LOWER(Links!C1601)," and ","AND")</f>
        <v>reasoning</v>
      </c>
      <c r="C1601">
        <f>Links!D1601</f>
        <v>8</v>
      </c>
    </row>
    <row r="1602" spans="1:3">
      <c r="A1602" t="str">
        <f>SUBSTITUTE(LOWER(Links!B1602)," and ","AND")</f>
        <v>principle</v>
      </c>
      <c r="B1602" t="str">
        <f>SUBSTITUTE(LOWER(Links!C1602)," and ","AND")</f>
        <v>induction</v>
      </c>
      <c r="C1602">
        <f>Links!D1602</f>
        <v>7</v>
      </c>
    </row>
    <row r="1603" spans="1:3">
      <c r="A1603" t="str">
        <f>SUBSTITUTE(LOWER(Links!B1603)," and ","AND")</f>
        <v>principle</v>
      </c>
      <c r="B1603" t="str">
        <f>SUBSTITUTE(LOWER(Links!C1603)," and ","AND")</f>
        <v>hypothesis</v>
      </c>
      <c r="C1603">
        <f>Links!D1603</f>
        <v>8</v>
      </c>
    </row>
    <row r="1604" spans="1:3">
      <c r="A1604" t="str">
        <f>SUBSTITUTE(LOWER(Links!B1604)," and ","AND")</f>
        <v>principle</v>
      </c>
      <c r="B1604" t="str">
        <f>SUBSTITUTE(LOWER(Links!C1604)," and ","AND")</f>
        <v>mathematics</v>
      </c>
      <c r="C1604">
        <f>Links!D1604</f>
        <v>8</v>
      </c>
    </row>
    <row r="1605" spans="1:3">
      <c r="A1605" t="str">
        <f>SUBSTITUTE(LOWER(Links!B1605)," and ","AND")</f>
        <v>principle</v>
      </c>
      <c r="B1605" t="str">
        <f>SUBSTITUTE(LOWER(Links!C1605)," and ","AND")</f>
        <v>opinion</v>
      </c>
      <c r="C1605">
        <f>Links!D1605</f>
        <v>6</v>
      </c>
    </row>
    <row r="1606" spans="1:3">
      <c r="A1606" t="str">
        <f>SUBSTITUTE(LOWER(Links!B1606)," and ","AND")</f>
        <v>principle</v>
      </c>
      <c r="B1606" t="str">
        <f>SUBSTITUTE(LOWER(Links!C1606)," and ","AND")</f>
        <v>will</v>
      </c>
      <c r="C1606">
        <f>Links!D1606</f>
        <v>4</v>
      </c>
    </row>
    <row r="1607" spans="1:3">
      <c r="A1607" t="str">
        <f>SUBSTITUTE(LOWER(Links!B1607)," and ","AND")</f>
        <v>principle</v>
      </c>
      <c r="B1607" t="str">
        <f>SUBSTITUTE(LOWER(Links!C1607)," and ","AND")</f>
        <v>philosophy</v>
      </c>
      <c r="C1607">
        <f>Links!D1607</f>
        <v>8</v>
      </c>
    </row>
    <row r="1608" spans="1:3">
      <c r="A1608" t="str">
        <f>SUBSTITUTE(LOWER(Links!B1608)," and ","AND")</f>
        <v>principle</v>
      </c>
      <c r="B1608" t="str">
        <f>SUBSTITUTE(LOWER(Links!C1608)," and ","AND")</f>
        <v>physics</v>
      </c>
      <c r="C1608">
        <f>Links!D1608</f>
        <v>8</v>
      </c>
    </row>
    <row r="1609" spans="1:3">
      <c r="A1609" t="str">
        <f>SUBSTITUTE(LOWER(Links!B1609)," and ","AND")</f>
        <v>principle</v>
      </c>
      <c r="B1609" t="str">
        <f>SUBSTITUTE(LOWER(Links!C1609)," and ","AND")</f>
        <v>goodANDevil</v>
      </c>
      <c r="C1609">
        <f>Links!D1609</f>
        <v>3</v>
      </c>
    </row>
    <row r="1610" spans="1:3">
      <c r="A1610" t="str">
        <f>SUBSTITUTE(LOWER(Links!B1610)," and ","AND")</f>
        <v>principle</v>
      </c>
      <c r="B1610" t="str">
        <f>SUBSTITUTE(LOWER(Links!C1610)," and ","AND")</f>
        <v>government</v>
      </c>
      <c r="C1610">
        <f>Links!D1610</f>
        <v>5</v>
      </c>
    </row>
    <row r="1611" spans="1:3">
      <c r="A1611" t="str">
        <f>SUBSTITUTE(LOWER(Links!B1611)," and ","AND")</f>
        <v>principle</v>
      </c>
      <c r="B1611" t="str">
        <f>SUBSTITUTE(LOWER(Links!C1611)," and ","AND")</f>
        <v>mind</v>
      </c>
      <c r="C1611">
        <f>Links!D1611</f>
        <v>4</v>
      </c>
    </row>
    <row r="1612" spans="1:3">
      <c r="A1612" t="str">
        <f>SUBSTITUTE(LOWER(Links!B1612)," and ","AND")</f>
        <v>principle</v>
      </c>
      <c r="B1612" t="str">
        <f>SUBSTITUTE(LOWER(Links!C1612)," and ","AND")</f>
        <v>necessityANDcontingency</v>
      </c>
      <c r="C1612">
        <f>Links!D1612</f>
        <v>4</v>
      </c>
    </row>
    <row r="1613" spans="1:3">
      <c r="A1613" t="str">
        <f>SUBSTITUTE(LOWER(Links!B1613)," and ","AND")</f>
        <v>principle</v>
      </c>
      <c r="B1613" t="str">
        <f>SUBSTITUTE(LOWER(Links!C1613)," and ","AND")</f>
        <v>oneANDmany</v>
      </c>
      <c r="C1613">
        <f>Links!D1613</f>
        <v>4</v>
      </c>
    </row>
    <row r="1614" spans="1:3">
      <c r="A1614" t="str">
        <f>SUBSTITUTE(LOWER(Links!B1614)," and ","AND")</f>
        <v>principle</v>
      </c>
      <c r="B1614" t="str">
        <f>SUBSTITUTE(LOWER(Links!C1614)," and ","AND")</f>
        <v>relation</v>
      </c>
      <c r="C1614">
        <f>Links!D1614</f>
        <v>7</v>
      </c>
    </row>
    <row r="1615" spans="1:3">
      <c r="A1615" t="str">
        <f>SUBSTITUTE(LOWER(Links!B1615)," and ","AND")</f>
        <v>principle</v>
      </c>
      <c r="B1615" t="str">
        <f>SUBSTITUTE(LOWER(Links!C1615)," and ","AND")</f>
        <v>prudence</v>
      </c>
      <c r="C1615">
        <f>Links!D1615</f>
        <v>2</v>
      </c>
    </row>
    <row r="1616" spans="1:3">
      <c r="A1616" t="str">
        <f>SUBSTITUTE(LOWER(Links!B1616)," and ","AND")</f>
        <v>progress</v>
      </c>
      <c r="B1616" t="str">
        <f>SUBSTITUTE(LOWER(Links!C1616)," and ","AND")</f>
        <v>dialectic</v>
      </c>
      <c r="C1616">
        <f>Links!D1616</f>
        <v>4</v>
      </c>
    </row>
    <row r="1617" spans="1:3">
      <c r="A1617" t="str">
        <f>SUBSTITUTE(LOWER(Links!B1617)," and ","AND")</f>
        <v>progress</v>
      </c>
      <c r="B1617" t="str">
        <f>SUBSTITUTE(LOWER(Links!C1617)," and ","AND")</f>
        <v>history</v>
      </c>
      <c r="C1617">
        <f>Links!D1617</f>
        <v>8</v>
      </c>
    </row>
    <row r="1618" spans="1:3">
      <c r="A1618" t="str">
        <f>SUBSTITUTE(LOWER(Links!B1618)," and ","AND")</f>
        <v>progress</v>
      </c>
      <c r="B1618" t="str">
        <f>SUBSTITUTE(LOWER(Links!C1618)," and ","AND")</f>
        <v>chance</v>
      </c>
      <c r="C1618">
        <f>Links!D1618</f>
        <v>8</v>
      </c>
    </row>
    <row r="1619" spans="1:3">
      <c r="A1619" t="str">
        <f>SUBSTITUTE(LOWER(Links!B1619)," and ","AND")</f>
        <v>progress</v>
      </c>
      <c r="B1619" t="str">
        <f>SUBSTITUTE(LOWER(Links!C1619)," and ","AND")</f>
        <v>fate</v>
      </c>
      <c r="C1619">
        <f>Links!D1619</f>
        <v>8</v>
      </c>
    </row>
    <row r="1620" spans="1:3">
      <c r="A1620" t="str">
        <f>SUBSTITUTE(LOWER(Links!B1620)," and ","AND")</f>
        <v>progress</v>
      </c>
      <c r="B1620" t="str">
        <f>SUBSTITUTE(LOWER(Links!C1620)," and ","AND")</f>
        <v>liberty</v>
      </c>
      <c r="C1620">
        <f>Links!D1620</f>
        <v>5</v>
      </c>
    </row>
    <row r="1621" spans="1:3">
      <c r="A1621" t="str">
        <f>SUBSTITUTE(LOWER(Links!B1621)," and ","AND")</f>
        <v>progress</v>
      </c>
      <c r="B1621" t="str">
        <f>SUBSTITUTE(LOWER(Links!C1621)," and ","AND")</f>
        <v>necessityANDcontingency</v>
      </c>
      <c r="C1621">
        <f>Links!D1621</f>
        <v>7</v>
      </c>
    </row>
    <row r="1622" spans="1:3">
      <c r="A1622" t="str">
        <f>SUBSTITUTE(LOWER(Links!B1622)," and ","AND")</f>
        <v>progress</v>
      </c>
      <c r="B1622" t="str">
        <f>SUBSTITUTE(LOWER(Links!C1622)," and ","AND")</f>
        <v>god</v>
      </c>
      <c r="C1622">
        <f>Links!D1622</f>
        <v>2</v>
      </c>
    </row>
    <row r="1623" spans="1:3">
      <c r="A1623" t="str">
        <f>SUBSTITUTE(LOWER(Links!B1623)," and ","AND")</f>
        <v>progress</v>
      </c>
      <c r="B1623" t="str">
        <f>SUBSTITUTE(LOWER(Links!C1623)," and ","AND")</f>
        <v>prophecy</v>
      </c>
      <c r="C1623">
        <f>Links!D1623</f>
        <v>6</v>
      </c>
    </row>
    <row r="1624" spans="1:3">
      <c r="A1624" t="str">
        <f>SUBSTITUTE(LOWER(Links!B1624)," and ","AND")</f>
        <v>progress</v>
      </c>
      <c r="B1624" t="str">
        <f>SUBSTITUTE(LOWER(Links!C1624)," and ","AND")</f>
        <v>evolution</v>
      </c>
      <c r="C1624">
        <f>Links!D1624</f>
        <v>7</v>
      </c>
    </row>
    <row r="1625" spans="1:3">
      <c r="A1625" t="str">
        <f>SUBSTITUTE(LOWER(Links!B1625)," and ","AND")</f>
        <v>progress</v>
      </c>
      <c r="B1625" t="str">
        <f>SUBSTITUTE(LOWER(Links!C1625)," and ","AND")</f>
        <v>labor</v>
      </c>
      <c r="C1625">
        <f>Links!D1625</f>
        <v>6</v>
      </c>
    </row>
    <row r="1626" spans="1:3">
      <c r="A1626" t="str">
        <f>SUBSTITUTE(LOWER(Links!B1626)," and ","AND")</f>
        <v>progress</v>
      </c>
      <c r="B1626" t="str">
        <f>SUBSTITUTE(LOWER(Links!C1626)," and ","AND")</f>
        <v>man</v>
      </c>
      <c r="C1626">
        <f>Links!D1626</f>
        <v>5</v>
      </c>
    </row>
    <row r="1627" spans="1:3">
      <c r="A1627" t="str">
        <f>SUBSTITUTE(LOWER(Links!B1627)," and ","AND")</f>
        <v>progress</v>
      </c>
      <c r="B1627" t="str">
        <f>SUBSTITUTE(LOWER(Links!C1627)," and ","AND")</f>
        <v>time</v>
      </c>
      <c r="C1627">
        <f>Links!D1627</f>
        <v>8</v>
      </c>
    </row>
    <row r="1628" spans="1:3">
      <c r="A1628" t="str">
        <f>SUBSTITUTE(LOWER(Links!B1628)," and ","AND")</f>
        <v>progress</v>
      </c>
      <c r="B1628" t="str">
        <f>SUBSTITUTE(LOWER(Links!C1628)," and ","AND")</f>
        <v>revolution</v>
      </c>
      <c r="C1628">
        <f>Links!D1628</f>
        <v>5</v>
      </c>
    </row>
    <row r="1629" spans="1:3">
      <c r="A1629" t="str">
        <f>SUBSTITUTE(LOWER(Links!B1629)," and ","AND")</f>
        <v>progress</v>
      </c>
      <c r="B1629" t="str">
        <f>SUBSTITUTE(LOWER(Links!C1629)," and ","AND")</f>
        <v>slavery</v>
      </c>
      <c r="C1629">
        <f>Links!D1629</f>
        <v>4</v>
      </c>
    </row>
    <row r="1630" spans="1:3">
      <c r="A1630" t="str">
        <f>SUBSTITUTE(LOWER(Links!B1630)," and ","AND")</f>
        <v>progress</v>
      </c>
      <c r="B1630" t="str">
        <f>SUBSTITUTE(LOWER(Links!C1630)," and ","AND")</f>
        <v>wealth</v>
      </c>
      <c r="C1630">
        <f>Links!D1630</f>
        <v>3</v>
      </c>
    </row>
    <row r="1631" spans="1:3">
      <c r="A1631" t="str">
        <f>SUBSTITUTE(LOWER(Links!B1631)," and ","AND")</f>
        <v>progress</v>
      </c>
      <c r="B1631" t="str">
        <f>SUBSTITUTE(LOWER(Links!C1631)," and ","AND")</f>
        <v>constitution</v>
      </c>
      <c r="C1631">
        <f>Links!D1631</f>
        <v>3</v>
      </c>
    </row>
    <row r="1632" spans="1:3">
      <c r="A1632" t="str">
        <f>SUBSTITUTE(LOWER(Links!B1632)," and ","AND")</f>
        <v>progress</v>
      </c>
      <c r="B1632" t="str">
        <f>SUBSTITUTE(LOWER(Links!C1632)," and ","AND")</f>
        <v>democracy</v>
      </c>
      <c r="C1632">
        <f>Links!D1632</f>
        <v>3</v>
      </c>
    </row>
    <row r="1633" spans="1:3">
      <c r="A1633" t="str">
        <f>SUBSTITUTE(LOWER(Links!B1633)," and ","AND")</f>
        <v>progress</v>
      </c>
      <c r="B1633" t="str">
        <f>SUBSTITUTE(LOWER(Links!C1633)," and ","AND")</f>
        <v>government</v>
      </c>
      <c r="C1633">
        <f>Links!D1633</f>
        <v>3</v>
      </c>
    </row>
    <row r="1634" spans="1:3">
      <c r="A1634" t="str">
        <f>SUBSTITUTE(LOWER(Links!B1634)," and ","AND")</f>
        <v>progress</v>
      </c>
      <c r="B1634" t="str">
        <f>SUBSTITUTE(LOWER(Links!C1634)," and ","AND")</f>
        <v>monarchy</v>
      </c>
      <c r="C1634">
        <f>Links!D1634</f>
        <v>3</v>
      </c>
    </row>
    <row r="1635" spans="1:3">
      <c r="A1635" t="str">
        <f>SUBSTITUTE(LOWER(Links!B1635)," and ","AND")</f>
        <v>progress</v>
      </c>
      <c r="B1635" t="str">
        <f>SUBSTITUTE(LOWER(Links!C1635)," and ","AND")</f>
        <v>state</v>
      </c>
      <c r="C1635">
        <f>Links!D1635</f>
        <v>3</v>
      </c>
    </row>
    <row r="1636" spans="1:3">
      <c r="A1636" t="str">
        <f>SUBSTITUTE(LOWER(Links!B1636)," and ","AND")</f>
        <v>progress</v>
      </c>
      <c r="B1636" t="str">
        <f>SUBSTITUTE(LOWER(Links!C1636)," and ","AND")</f>
        <v>tyranny</v>
      </c>
      <c r="C1636">
        <f>Links!D1636</f>
        <v>3</v>
      </c>
    </row>
    <row r="1637" spans="1:3">
      <c r="A1637" t="str">
        <f>SUBSTITUTE(LOWER(Links!B1637)," and ","AND")</f>
        <v>progress</v>
      </c>
      <c r="B1637" t="str">
        <f>SUBSTITUTE(LOWER(Links!C1637)," and ","AND")</f>
        <v>citizen</v>
      </c>
      <c r="C1637">
        <f>Links!D1637</f>
        <v>3</v>
      </c>
    </row>
    <row r="1638" spans="1:3">
      <c r="A1638" t="str">
        <f>SUBSTITUTE(LOWER(Links!B1638)," and ","AND")</f>
        <v>progress</v>
      </c>
      <c r="B1638" t="str">
        <f>SUBSTITUTE(LOWER(Links!C1638)," and ","AND")</f>
        <v>warANDpeace</v>
      </c>
      <c r="C1638">
        <f>Links!D1638</f>
        <v>3</v>
      </c>
    </row>
    <row r="1639" spans="1:3">
      <c r="A1639" t="str">
        <f>SUBSTITUTE(LOWER(Links!B1639)," and ","AND")</f>
        <v>progress</v>
      </c>
      <c r="B1639" t="str">
        <f>SUBSTITUTE(LOWER(Links!C1639)," and ","AND")</f>
        <v>change</v>
      </c>
      <c r="C1639">
        <f>Links!D1639</f>
        <v>8</v>
      </c>
    </row>
    <row r="1640" spans="1:3">
      <c r="A1640" t="str">
        <f>SUBSTITUTE(LOWER(Links!B1640)," and ","AND")</f>
        <v>progress</v>
      </c>
      <c r="B1640" t="str">
        <f>SUBSTITUTE(LOWER(Links!C1640)," and ","AND")</f>
        <v>customANDconvention</v>
      </c>
      <c r="C1640">
        <f>Links!D1640</f>
        <v>6</v>
      </c>
    </row>
    <row r="1641" spans="1:3">
      <c r="A1641" t="str">
        <f>SUBSTITUTE(LOWER(Links!B1641)," and ","AND")</f>
        <v>progress</v>
      </c>
      <c r="B1641" t="str">
        <f>SUBSTITUTE(LOWER(Links!C1641)," and ","AND")</f>
        <v>art</v>
      </c>
      <c r="C1641">
        <f>Links!D1641</f>
        <v>3</v>
      </c>
    </row>
    <row r="1642" spans="1:3">
      <c r="A1642" t="str">
        <f>SUBSTITUTE(LOWER(Links!B1642)," and ","AND")</f>
        <v>progress</v>
      </c>
      <c r="B1642" t="str">
        <f>SUBSTITUTE(LOWER(Links!C1642)," and ","AND")</f>
        <v>knowledge</v>
      </c>
      <c r="C1642">
        <f>Links!D1642</f>
        <v>4</v>
      </c>
    </row>
    <row r="1643" spans="1:3">
      <c r="A1643" t="str">
        <f>SUBSTITUTE(LOWER(Links!B1643)," and ","AND")</f>
        <v>progress</v>
      </c>
      <c r="B1643" t="str">
        <f>SUBSTITUTE(LOWER(Links!C1643)," and ","AND")</f>
        <v>philosophy</v>
      </c>
      <c r="C1643">
        <f>Links!D1643</f>
        <v>4</v>
      </c>
    </row>
    <row r="1644" spans="1:3">
      <c r="A1644" t="str">
        <f>SUBSTITUTE(LOWER(Links!B1644)," and ","AND")</f>
        <v>progress</v>
      </c>
      <c r="B1644" t="str">
        <f>SUBSTITUTE(LOWER(Links!C1644)," and ","AND")</f>
        <v>language</v>
      </c>
      <c r="C1644">
        <f>Links!D1644</f>
        <v>4</v>
      </c>
    </row>
    <row r="1645" spans="1:3">
      <c r="A1645" t="str">
        <f>SUBSTITUTE(LOWER(Links!B1645)," and ","AND")</f>
        <v>progress</v>
      </c>
      <c r="B1645" t="str">
        <f>SUBSTITUTE(LOWER(Links!C1645)," and ","AND")</f>
        <v>opinion</v>
      </c>
      <c r="C1645">
        <f>Links!D1645</f>
        <v>3</v>
      </c>
    </row>
    <row r="1646" spans="1:3">
      <c r="A1646" t="str">
        <f>SUBSTITUTE(LOWER(Links!B1646)," and ","AND")</f>
        <v>progress</v>
      </c>
      <c r="B1646" t="str">
        <f>SUBSTITUTE(LOWER(Links!C1646)," and ","AND")</f>
        <v>science</v>
      </c>
      <c r="C1646">
        <f>Links!D1646</f>
        <v>4</v>
      </c>
    </row>
    <row r="1647" spans="1:3">
      <c r="A1647" t="str">
        <f>SUBSTITUTE(LOWER(Links!B1647)," and ","AND")</f>
        <v>progress</v>
      </c>
      <c r="B1647" t="str">
        <f>SUBSTITUTE(LOWER(Links!C1647)," and ","AND")</f>
        <v>signANDsymbol</v>
      </c>
      <c r="C1647">
        <f>Links!D1647</f>
        <v>3</v>
      </c>
    </row>
    <row r="1648" spans="1:3">
      <c r="A1648" t="str">
        <f>SUBSTITUTE(LOWER(Links!B1648)," and ","AND")</f>
        <v>progress</v>
      </c>
      <c r="B1648" t="str">
        <f>SUBSTITUTE(LOWER(Links!C1648)," and ","AND")</f>
        <v>truth</v>
      </c>
      <c r="C1648">
        <f>Links!D1648</f>
        <v>2</v>
      </c>
    </row>
    <row r="1649" spans="1:3">
      <c r="A1649" t="str">
        <f>SUBSTITUTE(LOWER(Links!B1649)," and ","AND")</f>
        <v>prophecy</v>
      </c>
      <c r="B1649" t="str">
        <f>SUBSTITUTE(LOWER(Links!C1649)," and ","AND")</f>
        <v>god</v>
      </c>
      <c r="C1649">
        <f>Links!D1649</f>
        <v>9</v>
      </c>
    </row>
    <row r="1650" spans="1:3">
      <c r="A1650" t="str">
        <f>SUBSTITUTE(LOWER(Links!B1650)," and ","AND")</f>
        <v>prophecy</v>
      </c>
      <c r="B1650" t="str">
        <f>SUBSTITUTE(LOWER(Links!C1650)," and ","AND")</f>
        <v>fate</v>
      </c>
      <c r="C1650">
        <f>Links!D1650</f>
        <v>9</v>
      </c>
    </row>
    <row r="1651" spans="1:3">
      <c r="A1651" t="str">
        <f>SUBSTITUTE(LOWER(Links!B1651)," and ","AND")</f>
        <v>prophecy</v>
      </c>
      <c r="B1651" t="str">
        <f>SUBSTITUTE(LOWER(Links!C1651)," and ","AND")</f>
        <v>knowledge</v>
      </c>
      <c r="C1651">
        <f>Links!D1651</f>
        <v>4</v>
      </c>
    </row>
    <row r="1652" spans="1:3">
      <c r="A1652" t="str">
        <f>SUBSTITUTE(LOWER(Links!B1652)," and ","AND")</f>
        <v>prophecy</v>
      </c>
      <c r="B1652" t="str">
        <f>SUBSTITUTE(LOWER(Links!C1652)," and ","AND")</f>
        <v>necessityANDcontingency</v>
      </c>
      <c r="C1652">
        <f>Links!D1652</f>
        <v>5</v>
      </c>
    </row>
    <row r="1653" spans="1:3">
      <c r="A1653" t="str">
        <f>SUBSTITUTE(LOWER(Links!B1653)," and ","AND")</f>
        <v>prophecy</v>
      </c>
      <c r="B1653" t="str">
        <f>SUBSTITUTE(LOWER(Links!C1653)," and ","AND")</f>
        <v>time</v>
      </c>
      <c r="C1653">
        <f>Links!D1653</f>
        <v>6</v>
      </c>
    </row>
    <row r="1654" spans="1:3">
      <c r="A1654" t="str">
        <f>SUBSTITUTE(LOWER(Links!B1654)," and ","AND")</f>
        <v>prophecy</v>
      </c>
      <c r="B1654" t="str">
        <f>SUBSTITUTE(LOWER(Links!C1654)," and ","AND")</f>
        <v>truth</v>
      </c>
      <c r="C1654">
        <f>Links!D1654</f>
        <v>6</v>
      </c>
    </row>
    <row r="1655" spans="1:3">
      <c r="A1655" t="str">
        <f>SUBSTITUTE(LOWER(Links!B1655)," and ","AND")</f>
        <v>prophecy</v>
      </c>
      <c r="B1655" t="str">
        <f>SUBSTITUTE(LOWER(Links!C1655)," and ","AND")</f>
        <v>religion</v>
      </c>
      <c r="C1655">
        <f>Links!D1655</f>
        <v>9</v>
      </c>
    </row>
    <row r="1656" spans="1:3">
      <c r="A1656" t="str">
        <f>SUBSTITUTE(LOWER(Links!B1656)," and ","AND")</f>
        <v>prophecy</v>
      </c>
      <c r="B1656" t="str">
        <f>SUBSTITUTE(LOWER(Links!C1656)," and ","AND")</f>
        <v>language</v>
      </c>
      <c r="C1656">
        <f>Links!D1656</f>
        <v>6</v>
      </c>
    </row>
    <row r="1657" spans="1:3">
      <c r="A1657" t="str">
        <f>SUBSTITUTE(LOWER(Links!B1657)," and ","AND")</f>
        <v>prophecy</v>
      </c>
      <c r="B1657" t="str">
        <f>SUBSTITUTE(LOWER(Links!C1657)," and ","AND")</f>
        <v>memoryANDimagination</v>
      </c>
      <c r="C1657">
        <f>Links!D1657</f>
        <v>6</v>
      </c>
    </row>
    <row r="1658" spans="1:3">
      <c r="A1658" t="str">
        <f>SUBSTITUTE(LOWER(Links!B1658)," and ","AND")</f>
        <v>prophecy</v>
      </c>
      <c r="B1658" t="str">
        <f>SUBSTITUTE(LOWER(Links!C1658)," and ","AND")</f>
        <v>signANDsymbol</v>
      </c>
      <c r="C1658">
        <f>Links!D1658</f>
        <v>8</v>
      </c>
    </row>
    <row r="1659" spans="1:3">
      <c r="A1659" t="str">
        <f>SUBSTITUTE(LOWER(Links!B1659)," and ","AND")</f>
        <v>prophecy</v>
      </c>
      <c r="B1659" t="str">
        <f>SUBSTITUTE(LOWER(Links!C1659)," and ","AND")</f>
        <v>world</v>
      </c>
      <c r="C1659">
        <f>Links!D1659</f>
        <v>8</v>
      </c>
    </row>
    <row r="1660" spans="1:3">
      <c r="A1660" t="str">
        <f>SUBSTITUTE(LOWER(Links!B1660)," and ","AND")</f>
        <v>prudence</v>
      </c>
      <c r="B1660" t="str">
        <f>SUBSTITUTE(LOWER(Links!C1660)," and ","AND")</f>
        <v>knowledge</v>
      </c>
      <c r="C1660">
        <f>Links!D1660</f>
        <v>8</v>
      </c>
    </row>
    <row r="1661" spans="1:3">
      <c r="A1661" t="str">
        <f>SUBSTITUTE(LOWER(Links!B1661)," and ","AND")</f>
        <v>prudence</v>
      </c>
      <c r="B1661" t="str">
        <f>SUBSTITUTE(LOWER(Links!C1661)," and ","AND")</f>
        <v>mind</v>
      </c>
      <c r="C1661">
        <f>Links!D1661</f>
        <v>8</v>
      </c>
    </row>
    <row r="1662" spans="1:3">
      <c r="A1662" t="str">
        <f>SUBSTITUTE(LOWER(Links!B1662)," and ","AND")</f>
        <v>prudence</v>
      </c>
      <c r="B1662" t="str">
        <f>SUBSTITUTE(LOWER(Links!C1662)," and ","AND")</f>
        <v>wisdom</v>
      </c>
      <c r="C1662">
        <f>Links!D1662</f>
        <v>8</v>
      </c>
    </row>
    <row r="1663" spans="1:3">
      <c r="A1663" t="str">
        <f>SUBSTITUTE(LOWER(Links!B1663)," and ","AND")</f>
        <v>prudence</v>
      </c>
      <c r="B1663" t="str">
        <f>SUBSTITUTE(LOWER(Links!C1663)," and ","AND")</f>
        <v>philosophy</v>
      </c>
      <c r="C1663">
        <f>Links!D1663</f>
        <v>8</v>
      </c>
    </row>
    <row r="1664" spans="1:3">
      <c r="A1664" t="str">
        <f>SUBSTITUTE(LOWER(Links!B1664)," and ","AND")</f>
        <v>prudence</v>
      </c>
      <c r="B1664" t="str">
        <f>SUBSTITUTE(LOWER(Links!C1664)," and ","AND")</f>
        <v>art</v>
      </c>
      <c r="C1664">
        <f>Links!D1664</f>
        <v>3</v>
      </c>
    </row>
    <row r="1665" spans="1:3">
      <c r="A1665" t="str">
        <f>SUBSTITUTE(LOWER(Links!B1665)," and ","AND")</f>
        <v>prudence</v>
      </c>
      <c r="B1665" t="str">
        <f>SUBSTITUTE(LOWER(Links!C1665)," and ","AND")</f>
        <v>habit</v>
      </c>
      <c r="C1665">
        <f>Links!D1665</f>
        <v>6</v>
      </c>
    </row>
    <row r="1666" spans="1:3">
      <c r="A1666" t="str">
        <f>SUBSTITUTE(LOWER(Links!B1666)," and ","AND")</f>
        <v>prudence</v>
      </c>
      <c r="B1666" t="str">
        <f>SUBSTITUTE(LOWER(Links!C1666)," and ","AND")</f>
        <v>law</v>
      </c>
      <c r="C1666">
        <f>Links!D1666</f>
        <v>5</v>
      </c>
    </row>
    <row r="1667" spans="1:3">
      <c r="A1667" t="str">
        <f>SUBSTITUTE(LOWER(Links!B1667)," and ","AND")</f>
        <v>prudence</v>
      </c>
      <c r="B1667" t="str">
        <f>SUBSTITUTE(LOWER(Links!C1667)," and ","AND")</f>
        <v>science</v>
      </c>
      <c r="C1667">
        <f>Links!D1667</f>
        <v>4</v>
      </c>
    </row>
    <row r="1668" spans="1:3">
      <c r="A1668" t="str">
        <f>SUBSTITUTE(LOWER(Links!B1668)," and ","AND")</f>
        <v>prudence</v>
      </c>
      <c r="B1668" t="str">
        <f>SUBSTITUTE(LOWER(Links!C1668)," and ","AND")</f>
        <v>virtueANDvice</v>
      </c>
      <c r="C1668">
        <f>Links!D1668</f>
        <v>5</v>
      </c>
    </row>
    <row r="1669" spans="1:3">
      <c r="A1669" t="str">
        <f>SUBSTITUTE(LOWER(Links!B1669)," and ","AND")</f>
        <v>prudence</v>
      </c>
      <c r="B1669" t="str">
        <f>SUBSTITUTE(LOWER(Links!C1669)," and ","AND")</f>
        <v>goodANDevil</v>
      </c>
      <c r="C1669">
        <f>Links!D1669</f>
        <v>7</v>
      </c>
    </row>
    <row r="1670" spans="1:3">
      <c r="A1670" t="str">
        <f>SUBSTITUTE(LOWER(Links!B1670)," and ","AND")</f>
        <v>prudence</v>
      </c>
      <c r="B1670" t="str">
        <f>SUBSTITUTE(LOWER(Links!C1670)," and ","AND")</f>
        <v>necessityANDcontingency</v>
      </c>
      <c r="C1670">
        <f>Links!D1670</f>
        <v>7</v>
      </c>
    </row>
    <row r="1671" spans="1:3">
      <c r="A1671" t="str">
        <f>SUBSTITUTE(LOWER(Links!B1671)," and ","AND")</f>
        <v>prudence</v>
      </c>
      <c r="B1671" t="str">
        <f>SUBSTITUTE(LOWER(Links!C1671)," and ","AND")</f>
        <v>will</v>
      </c>
      <c r="C1671">
        <f>Links!D1671</f>
        <v>7</v>
      </c>
    </row>
    <row r="1672" spans="1:3">
      <c r="A1672" t="str">
        <f>SUBSTITUTE(LOWER(Links!B1672)," and ","AND")</f>
        <v>prudence</v>
      </c>
      <c r="B1672" t="str">
        <f>SUBSTITUTE(LOWER(Links!C1672)," and ","AND")</f>
        <v>experience</v>
      </c>
      <c r="C1672">
        <f>Links!D1672</f>
        <v>7</v>
      </c>
    </row>
    <row r="1673" spans="1:3">
      <c r="A1673" t="str">
        <f>SUBSTITUTE(LOWER(Links!B1673)," and ","AND")</f>
        <v>prudence</v>
      </c>
      <c r="B1673" t="str">
        <f>SUBSTITUTE(LOWER(Links!C1673)," and ","AND")</f>
        <v>judgment</v>
      </c>
      <c r="C1673">
        <f>Links!D1673</f>
        <v>7</v>
      </c>
    </row>
    <row r="1674" spans="1:3">
      <c r="A1674" t="str">
        <f>SUBSTITUTE(LOWER(Links!B1674)," and ","AND")</f>
        <v>prudence</v>
      </c>
      <c r="B1674" t="str">
        <f>SUBSTITUTE(LOWER(Links!C1674)," and ","AND")</f>
        <v>opinion</v>
      </c>
      <c r="C1674">
        <f>Links!D1674</f>
        <v>7</v>
      </c>
    </row>
    <row r="1675" spans="1:3">
      <c r="A1675" t="str">
        <f>SUBSTITUTE(LOWER(Links!B1675)," and ","AND")</f>
        <v>prudence</v>
      </c>
      <c r="B1675" t="str">
        <f>SUBSTITUTE(LOWER(Links!C1675)," and ","AND")</f>
        <v>reasoning</v>
      </c>
      <c r="C1675">
        <f>Links!D1675</f>
        <v>7</v>
      </c>
    </row>
    <row r="1676" spans="1:3">
      <c r="A1676" t="str">
        <f>SUBSTITUTE(LOWER(Links!B1676)," and ","AND")</f>
        <v>prudence</v>
      </c>
      <c r="B1676" t="str">
        <f>SUBSTITUTE(LOWER(Links!C1676)," and ","AND")</f>
        <v>citizen</v>
      </c>
      <c r="C1676">
        <f>Links!D1676</f>
        <v>7</v>
      </c>
    </row>
    <row r="1677" spans="1:3">
      <c r="A1677" t="str">
        <f>SUBSTITUTE(LOWER(Links!B1677)," and ","AND")</f>
        <v>prudence</v>
      </c>
      <c r="B1677" t="str">
        <f>SUBSTITUTE(LOWER(Links!C1677)," and ","AND")</f>
        <v>government</v>
      </c>
      <c r="C1677">
        <f>Links!D1677</f>
        <v>5</v>
      </c>
    </row>
    <row r="1678" spans="1:3">
      <c r="A1678" t="str">
        <f>SUBSTITUTE(LOWER(Links!B1678)," and ","AND")</f>
        <v>prudence</v>
      </c>
      <c r="B1678" t="str">
        <f>SUBSTITUTE(LOWER(Links!C1678)," and ","AND")</f>
        <v>monarchy</v>
      </c>
      <c r="C1678">
        <f>Links!D1678</f>
        <v>4</v>
      </c>
    </row>
    <row r="1679" spans="1:3">
      <c r="A1679" t="str">
        <f>SUBSTITUTE(LOWER(Links!B1679)," and ","AND")</f>
        <v>prudence</v>
      </c>
      <c r="B1679" t="str">
        <f>SUBSTITUTE(LOWER(Links!C1679)," and ","AND")</f>
        <v>state</v>
      </c>
      <c r="C1679">
        <f>Links!D1679</f>
        <v>7</v>
      </c>
    </row>
    <row r="1680" spans="1:3">
      <c r="A1680" t="str">
        <f>SUBSTITUTE(LOWER(Links!B1680)," and ","AND")</f>
        <v>punishment</v>
      </c>
      <c r="B1680" t="str">
        <f>SUBSTITUTE(LOWER(Links!C1680)," and ","AND")</f>
        <v>pleasureANDpain</v>
      </c>
      <c r="C1680">
        <f>Links!D1680</f>
        <v>8</v>
      </c>
    </row>
    <row r="1681" spans="1:3">
      <c r="A1681" t="str">
        <f>SUBSTITUTE(LOWER(Links!B1681)," and ","AND")</f>
        <v>punishment</v>
      </c>
      <c r="B1681" t="str">
        <f>SUBSTITUTE(LOWER(Links!C1681)," and ","AND")</f>
        <v>justice</v>
      </c>
      <c r="C1681">
        <f>Links!D1681</f>
        <v>8</v>
      </c>
    </row>
    <row r="1682" spans="1:3">
      <c r="A1682" t="str">
        <f>SUBSTITUTE(LOWER(Links!B1682)," and ","AND")</f>
        <v>punishment</v>
      </c>
      <c r="B1682" t="str">
        <f>SUBSTITUTE(LOWER(Links!C1682)," and ","AND")</f>
        <v>law</v>
      </c>
      <c r="C1682">
        <f>Links!D1682</f>
        <v>8</v>
      </c>
    </row>
    <row r="1683" spans="1:3">
      <c r="A1683" t="str">
        <f>SUBSTITUTE(LOWER(Links!B1683)," and ","AND")</f>
        <v>punishment</v>
      </c>
      <c r="B1683" t="str">
        <f>SUBSTITUTE(LOWER(Links!C1683)," and ","AND")</f>
        <v>liberty</v>
      </c>
      <c r="C1683">
        <f>Links!D1683</f>
        <v>8</v>
      </c>
    </row>
    <row r="1684" spans="1:3">
      <c r="A1684" t="str">
        <f>SUBSTITUTE(LOWER(Links!B1684)," and ","AND")</f>
        <v>punishment</v>
      </c>
      <c r="B1684" t="str">
        <f>SUBSTITUTE(LOWER(Links!C1684)," and ","AND")</f>
        <v>virtueANDvice</v>
      </c>
      <c r="C1684">
        <f>Links!D1684</f>
        <v>6</v>
      </c>
    </row>
    <row r="1685" spans="1:3">
      <c r="A1685" t="str">
        <f>SUBSTITUTE(LOWER(Links!B1685)," and ","AND")</f>
        <v>punishment</v>
      </c>
      <c r="B1685" t="str">
        <f>SUBSTITUTE(LOWER(Links!C1685)," and ","AND")</f>
        <v>will</v>
      </c>
      <c r="C1685">
        <f>Links!D1685</f>
        <v>7</v>
      </c>
    </row>
    <row r="1686" spans="1:3">
      <c r="A1686" t="str">
        <f>SUBSTITUTE(LOWER(Links!B1686)," and ","AND")</f>
        <v>punishment</v>
      </c>
      <c r="B1686" t="str">
        <f>SUBSTITUTE(LOWER(Links!C1686)," and ","AND")</f>
        <v>education</v>
      </c>
      <c r="C1686">
        <f>Links!D1686</f>
        <v>6</v>
      </c>
    </row>
    <row r="1687" spans="1:3">
      <c r="A1687" t="str">
        <f>SUBSTITUTE(LOWER(Links!B1687)," and ","AND")</f>
        <v>punishment</v>
      </c>
      <c r="B1687" t="str">
        <f>SUBSTITUTE(LOWER(Links!C1687)," and ","AND")</f>
        <v>family</v>
      </c>
      <c r="C1687">
        <f>Links!D1687</f>
        <v>5</v>
      </c>
    </row>
    <row r="1688" spans="1:3">
      <c r="A1688" t="str">
        <f>SUBSTITUTE(LOWER(Links!B1688)," and ","AND")</f>
        <v>punishment</v>
      </c>
      <c r="B1688" t="str">
        <f>SUBSTITUTE(LOWER(Links!C1688)," and ","AND")</f>
        <v>labor</v>
      </c>
      <c r="C1688">
        <f>Links!D1688</f>
        <v>4</v>
      </c>
    </row>
    <row r="1689" spans="1:3">
      <c r="A1689" t="str">
        <f>SUBSTITUTE(LOWER(Links!B1689)," and ","AND")</f>
        <v>punishment</v>
      </c>
      <c r="B1689" t="str">
        <f>SUBSTITUTE(LOWER(Links!C1689)," and ","AND")</f>
        <v>slavery</v>
      </c>
      <c r="C1689">
        <f>Links!D1689</f>
        <v>5</v>
      </c>
    </row>
    <row r="1690" spans="1:3">
      <c r="A1690" t="str">
        <f>SUBSTITUTE(LOWER(Links!B1690)," and ","AND")</f>
        <v>punishment</v>
      </c>
      <c r="B1690" t="str">
        <f>SUBSTITUTE(LOWER(Links!C1690)," and ","AND")</f>
        <v>god</v>
      </c>
      <c r="C1690">
        <f>Links!D1690</f>
        <v>4</v>
      </c>
    </row>
    <row r="1691" spans="1:3">
      <c r="A1691" t="str">
        <f>SUBSTITUTE(LOWER(Links!B1691)," and ","AND")</f>
        <v>punishment</v>
      </c>
      <c r="B1691" t="str">
        <f>SUBSTITUTE(LOWER(Links!C1691)," and ","AND")</f>
        <v>happiness</v>
      </c>
      <c r="C1691">
        <f>Links!D1691</f>
        <v>3</v>
      </c>
    </row>
    <row r="1692" spans="1:3">
      <c r="A1692" t="str">
        <f>SUBSTITUTE(LOWER(Links!B1692)," and ","AND")</f>
        <v>punishment</v>
      </c>
      <c r="B1692" t="str">
        <f>SUBSTITUTE(LOWER(Links!C1692)," and ","AND")</f>
        <v>immortality</v>
      </c>
      <c r="C1692">
        <f>Links!D1692</f>
        <v>2</v>
      </c>
    </row>
    <row r="1693" spans="1:3">
      <c r="A1693" t="str">
        <f>SUBSTITUTE(LOWER(Links!B1693)," and ","AND")</f>
        <v>punishment</v>
      </c>
      <c r="B1693" t="str">
        <f>SUBSTITUTE(LOWER(Links!C1693)," and ","AND")</f>
        <v>sin</v>
      </c>
      <c r="C1693">
        <f>Links!D1693</f>
        <v>9</v>
      </c>
    </row>
    <row r="1694" spans="1:3">
      <c r="A1694" t="str">
        <f>SUBSTITUTE(LOWER(Links!B1694)," and ","AND")</f>
        <v>quality</v>
      </c>
      <c r="B1694" t="str">
        <f>SUBSTITUTE(LOWER(Links!C1694)," and ","AND")</f>
        <v>being</v>
      </c>
      <c r="C1694">
        <f>Links!D1694</f>
        <v>6</v>
      </c>
    </row>
    <row r="1695" spans="1:3">
      <c r="A1695" t="str">
        <f>SUBSTITUTE(LOWER(Links!B1695)," and ","AND")</f>
        <v>quality</v>
      </c>
      <c r="B1695" t="str">
        <f>SUBSTITUTE(LOWER(Links!C1695)," and ","AND")</f>
        <v>experience</v>
      </c>
      <c r="C1695">
        <f>Links!D1695</f>
        <v>6</v>
      </c>
    </row>
    <row r="1696" spans="1:3">
      <c r="A1696" t="str">
        <f>SUBSTITUTE(LOWER(Links!B1696)," and ","AND")</f>
        <v>quality</v>
      </c>
      <c r="B1696" t="str">
        <f>SUBSTITUTE(LOWER(Links!C1696)," and ","AND")</f>
        <v>matter</v>
      </c>
      <c r="C1696">
        <f>Links!D1696</f>
        <v>4</v>
      </c>
    </row>
    <row r="1697" spans="1:3">
      <c r="A1697" t="str">
        <f>SUBSTITUTE(LOWER(Links!B1697)," and ","AND")</f>
        <v>quality</v>
      </c>
      <c r="B1697" t="str">
        <f>SUBSTITUTE(LOWER(Links!C1697)," and ","AND")</f>
        <v>form</v>
      </c>
      <c r="C1697">
        <f>Links!D1697</f>
        <v>5</v>
      </c>
    </row>
    <row r="1698" spans="1:3">
      <c r="A1698" t="str">
        <f>SUBSTITUTE(LOWER(Links!B1698)," and ","AND")</f>
        <v>quality</v>
      </c>
      <c r="B1698" t="str">
        <f>SUBSTITUTE(LOWER(Links!C1698)," and ","AND")</f>
        <v>judgment</v>
      </c>
      <c r="C1698">
        <f>Links!D1698</f>
        <v>6</v>
      </c>
    </row>
    <row r="1699" spans="1:3">
      <c r="A1699" t="str">
        <f>SUBSTITUTE(LOWER(Links!B1699)," and ","AND")</f>
        <v>quality</v>
      </c>
      <c r="B1699" t="str">
        <f>SUBSTITUTE(LOWER(Links!C1699)," and ","AND")</f>
        <v>memoryANDimagination</v>
      </c>
      <c r="C1699">
        <f>Links!D1699</f>
        <v>5</v>
      </c>
    </row>
    <row r="1700" spans="1:3">
      <c r="A1700" t="str">
        <f>SUBSTITUTE(LOWER(Links!B1700)," and ","AND")</f>
        <v>quality</v>
      </c>
      <c r="B1700" t="str">
        <f>SUBSTITUTE(LOWER(Links!C1700)," and ","AND")</f>
        <v>mind</v>
      </c>
      <c r="C1700">
        <f>Links!D1700</f>
        <v>7</v>
      </c>
    </row>
    <row r="1701" spans="1:3">
      <c r="A1701" t="str">
        <f>SUBSTITUTE(LOWER(Links!B1701)," and ","AND")</f>
        <v>quality</v>
      </c>
      <c r="B1701" t="str">
        <f>SUBSTITUTE(LOWER(Links!C1701)," and ","AND")</f>
        <v>principle</v>
      </c>
      <c r="C1701">
        <f>Links!D1701</f>
        <v>6</v>
      </c>
    </row>
    <row r="1702" spans="1:3">
      <c r="A1702" t="str">
        <f>SUBSTITUTE(LOWER(Links!B1702)," and ","AND")</f>
        <v>quality</v>
      </c>
      <c r="B1702" t="str">
        <f>SUBSTITUTE(LOWER(Links!C1702)," and ","AND")</f>
        <v>knowledge</v>
      </c>
      <c r="C1702">
        <f>Links!D1702</f>
        <v>5</v>
      </c>
    </row>
    <row r="1703" spans="1:3">
      <c r="A1703" t="str">
        <f>SUBSTITUTE(LOWER(Links!B1703)," and ","AND")</f>
        <v>quality</v>
      </c>
      <c r="B1703" t="str">
        <f>SUBSTITUTE(LOWER(Links!C1703)," and ","AND")</f>
        <v>habit</v>
      </c>
      <c r="C1703">
        <f>Links!D1703</f>
        <v>4</v>
      </c>
    </row>
    <row r="1704" spans="1:3">
      <c r="A1704" t="str">
        <f>SUBSTITUTE(LOWER(Links!B1704)," and ","AND")</f>
        <v>quality</v>
      </c>
      <c r="B1704" t="str">
        <f>SUBSTITUTE(LOWER(Links!C1704)," and ","AND")</f>
        <v>lifeANDdeath</v>
      </c>
      <c r="C1704">
        <f>Links!D1704</f>
        <v>3</v>
      </c>
    </row>
    <row r="1705" spans="1:3">
      <c r="A1705" t="str">
        <f>SUBSTITUTE(LOWER(Links!B1705)," and ","AND")</f>
        <v>quality</v>
      </c>
      <c r="B1705" t="str">
        <f>SUBSTITUTE(LOWER(Links!C1705)," and ","AND")</f>
        <v>man</v>
      </c>
      <c r="C1705">
        <f>Links!D1705</f>
        <v>3</v>
      </c>
    </row>
    <row r="1706" spans="1:3">
      <c r="A1706" t="str">
        <f>SUBSTITUTE(LOWER(Links!B1706)," and ","AND")</f>
        <v>quality</v>
      </c>
      <c r="B1706" t="str">
        <f>SUBSTITUTE(LOWER(Links!C1706)," and ","AND")</f>
        <v>nature</v>
      </c>
      <c r="C1706">
        <f>Links!D1706</f>
        <v>3</v>
      </c>
    </row>
    <row r="1707" spans="1:3">
      <c r="A1707" t="str">
        <f>SUBSTITUTE(LOWER(Links!B1707)," and ","AND")</f>
        <v>quality</v>
      </c>
      <c r="B1707" t="str">
        <f>SUBSTITUTE(LOWER(Links!C1707)," and ","AND")</f>
        <v>soul</v>
      </c>
      <c r="C1707">
        <f>Links!D1707</f>
        <v>3</v>
      </c>
    </row>
    <row r="1708" spans="1:3">
      <c r="A1708" t="str">
        <f>SUBSTITUTE(LOWER(Links!B1708)," and ","AND")</f>
        <v>quality</v>
      </c>
      <c r="B1708" t="str">
        <f>SUBSTITUTE(LOWER(Links!C1708)," and ","AND")</f>
        <v>sense</v>
      </c>
      <c r="C1708">
        <f>Links!D1708</f>
        <v>5</v>
      </c>
    </row>
    <row r="1709" spans="1:3">
      <c r="A1709" t="str">
        <f>SUBSTITUTE(LOWER(Links!B1709)," and ","AND")</f>
        <v>quality</v>
      </c>
      <c r="B1709" t="str">
        <f>SUBSTITUTE(LOWER(Links!C1709)," and ","AND")</f>
        <v>mechanics</v>
      </c>
      <c r="C1709">
        <f>Links!D1709</f>
        <v>3</v>
      </c>
    </row>
    <row r="1710" spans="1:3">
      <c r="A1710" t="str">
        <f>SUBSTITUTE(LOWER(Links!B1710)," and ","AND")</f>
        <v>quality</v>
      </c>
      <c r="B1710" t="str">
        <f>SUBSTITUTE(LOWER(Links!C1710)," and ","AND")</f>
        <v>quantity</v>
      </c>
      <c r="C1710">
        <f>Links!D1710</f>
        <v>3</v>
      </c>
    </row>
    <row r="1711" spans="1:3">
      <c r="A1711" t="str">
        <f>SUBSTITUTE(LOWER(Links!B1711)," and ","AND")</f>
        <v>quality</v>
      </c>
      <c r="B1711" t="str">
        <f>SUBSTITUTE(LOWER(Links!C1711)," and ","AND")</f>
        <v>sameANDother</v>
      </c>
      <c r="C1711">
        <f>Links!D1711</f>
        <v>5</v>
      </c>
    </row>
    <row r="1712" spans="1:3">
      <c r="A1712" t="str">
        <f>SUBSTITUTE(LOWER(Links!B1712)," and ","AND")</f>
        <v>quality</v>
      </c>
      <c r="B1712" t="str">
        <f>SUBSTITUTE(LOWER(Links!C1712)," and ","AND")</f>
        <v>change</v>
      </c>
      <c r="C1712">
        <f>Links!D1712</f>
        <v>5</v>
      </c>
    </row>
    <row r="1713" spans="1:3">
      <c r="A1713" t="str">
        <f>SUBSTITUTE(LOWER(Links!B1713)," and ","AND")</f>
        <v>quantity</v>
      </c>
      <c r="B1713" t="str">
        <f>SUBSTITUTE(LOWER(Links!C1713)," and ","AND")</f>
        <v>being</v>
      </c>
      <c r="C1713">
        <f>Links!D1713</f>
        <v>9</v>
      </c>
    </row>
    <row r="1714" spans="1:3">
      <c r="A1714" t="str">
        <f>SUBSTITUTE(LOWER(Links!B1714)," and ","AND")</f>
        <v>quantity</v>
      </c>
      <c r="B1714" t="str">
        <f>SUBSTITUTE(LOWER(Links!C1714)," and ","AND")</f>
        <v>matter</v>
      </c>
      <c r="C1714">
        <f>Links!D1714</f>
        <v>9</v>
      </c>
    </row>
    <row r="1715" spans="1:3">
      <c r="A1715" t="str">
        <f>SUBSTITUTE(LOWER(Links!B1715)," and ","AND")</f>
        <v>quantity</v>
      </c>
      <c r="B1715" t="str">
        <f>SUBSTITUTE(LOWER(Links!C1715)," and ","AND")</f>
        <v>quality</v>
      </c>
      <c r="C1715">
        <f>Links!D1715</f>
        <v>5</v>
      </c>
    </row>
    <row r="1716" spans="1:3">
      <c r="A1716" t="str">
        <f>SUBSTITUTE(LOWER(Links!B1716)," and ","AND")</f>
        <v>quantity</v>
      </c>
      <c r="B1716" t="str">
        <f>SUBSTITUTE(LOWER(Links!C1716)," and ","AND")</f>
        <v>form</v>
      </c>
      <c r="C1716">
        <f>Links!D1716</f>
        <v>5</v>
      </c>
    </row>
    <row r="1717" spans="1:3">
      <c r="A1717" t="str">
        <f>SUBSTITUTE(LOWER(Links!B1717)," and ","AND")</f>
        <v>quantity</v>
      </c>
      <c r="B1717" t="str">
        <f>SUBSTITUTE(LOWER(Links!C1717)," and ","AND")</f>
        <v>judgment</v>
      </c>
      <c r="C1717">
        <f>Links!D1717</f>
        <v>4</v>
      </c>
    </row>
    <row r="1718" spans="1:3">
      <c r="A1718" t="str">
        <f>SUBSTITUTE(LOWER(Links!B1718)," and ","AND")</f>
        <v>quantity</v>
      </c>
      <c r="B1718" t="str">
        <f>SUBSTITUTE(LOWER(Links!C1718)," and ","AND")</f>
        <v>memoryANDimagination</v>
      </c>
      <c r="C1718">
        <f>Links!D1718</f>
        <v>3</v>
      </c>
    </row>
    <row r="1719" spans="1:3">
      <c r="A1719" t="str">
        <f>SUBSTITUTE(LOWER(Links!B1719)," and ","AND")</f>
        <v>quantity</v>
      </c>
      <c r="B1719" t="str">
        <f>SUBSTITUTE(LOWER(Links!C1719)," and ","AND")</f>
        <v>mind</v>
      </c>
      <c r="C1719">
        <f>Links!D1719</f>
        <v>5</v>
      </c>
    </row>
    <row r="1720" spans="1:3">
      <c r="A1720" t="str">
        <f>SUBSTITUTE(LOWER(Links!B1720)," and ","AND")</f>
        <v>quantity</v>
      </c>
      <c r="B1720" t="str">
        <f>SUBSTITUTE(LOWER(Links!C1720)," and ","AND")</f>
        <v>principle</v>
      </c>
      <c r="C1720">
        <f>Links!D1720</f>
        <v>4</v>
      </c>
    </row>
    <row r="1721" spans="1:3">
      <c r="A1721" t="str">
        <f>SUBSTITUTE(LOWER(Links!B1721)," and ","AND")</f>
        <v>quantity</v>
      </c>
      <c r="B1721" t="str">
        <f>SUBSTITUTE(LOWER(Links!C1721)," and ","AND")</f>
        <v>mechanics</v>
      </c>
      <c r="C1721">
        <f>Links!D1721</f>
        <v>8</v>
      </c>
    </row>
    <row r="1722" spans="1:3">
      <c r="A1722" t="str">
        <f>SUBSTITUTE(LOWER(Links!B1722)," and ","AND")</f>
        <v>quantity</v>
      </c>
      <c r="B1722" t="str">
        <f>SUBSTITUTE(LOWER(Links!C1722)," and ","AND")</f>
        <v>sameANDother</v>
      </c>
      <c r="C1722">
        <f>Links!D1722</f>
        <v>8</v>
      </c>
    </row>
    <row r="1723" spans="1:3">
      <c r="A1723" t="str">
        <f>SUBSTITUTE(LOWER(Links!B1723)," and ","AND")</f>
        <v>quantity</v>
      </c>
      <c r="B1723" t="str">
        <f>SUBSTITUTE(LOWER(Links!C1723)," and ","AND")</f>
        <v>mathematics</v>
      </c>
      <c r="C1723">
        <f>Links!D1723</f>
        <v>9</v>
      </c>
    </row>
    <row r="1724" spans="1:3">
      <c r="A1724" t="str">
        <f>SUBSTITUTE(LOWER(Links!B1724)," and ","AND")</f>
        <v>quantity</v>
      </c>
      <c r="B1724" t="str">
        <f>SUBSTITUTE(LOWER(Links!C1724)," and ","AND")</f>
        <v>relation</v>
      </c>
      <c r="C1724">
        <f>Links!D1724</f>
        <v>8</v>
      </c>
    </row>
    <row r="1725" spans="1:3">
      <c r="A1725" t="str">
        <f>SUBSTITUTE(LOWER(Links!B1725)," and ","AND")</f>
        <v>quantity</v>
      </c>
      <c r="B1725" t="str">
        <f>SUBSTITUTE(LOWER(Links!C1725)," and ","AND")</f>
        <v>oneANDmany</v>
      </c>
      <c r="C1725">
        <f>Links!D1725</f>
        <v>9</v>
      </c>
    </row>
    <row r="1726" spans="1:3">
      <c r="A1726" t="str">
        <f>SUBSTITUTE(LOWER(Links!B1726)," and ","AND")</f>
        <v>quantity</v>
      </c>
      <c r="B1726" t="str">
        <f>SUBSTITUTE(LOWER(Links!C1726)," and ","AND")</f>
        <v>space</v>
      </c>
      <c r="C1726">
        <f>Links!D1726</f>
        <v>9</v>
      </c>
    </row>
    <row r="1727" spans="1:3">
      <c r="A1727" t="str">
        <f>SUBSTITUTE(LOWER(Links!B1727)," and ","AND")</f>
        <v>quantity</v>
      </c>
      <c r="B1727" t="str">
        <f>SUBSTITUTE(LOWER(Links!C1727)," and ","AND")</f>
        <v>time</v>
      </c>
      <c r="C1727">
        <f>Links!D1727</f>
        <v>9</v>
      </c>
    </row>
    <row r="1728" spans="1:3">
      <c r="A1728" t="str">
        <f>SUBSTITUTE(LOWER(Links!B1728)," and ","AND")</f>
        <v>quantity</v>
      </c>
      <c r="B1728" t="str">
        <f>SUBSTITUTE(LOWER(Links!C1728)," and ","AND")</f>
        <v>astronomy</v>
      </c>
      <c r="C1728">
        <f>Links!D1728</f>
        <v>7</v>
      </c>
    </row>
    <row r="1729" spans="1:3">
      <c r="A1729" t="str">
        <f>SUBSTITUTE(LOWER(Links!B1729)," and ","AND")</f>
        <v>quantity</v>
      </c>
      <c r="B1729" t="str">
        <f>SUBSTITUTE(LOWER(Links!C1729)," and ","AND")</f>
        <v>change</v>
      </c>
      <c r="C1729">
        <f>Links!D1729</f>
        <v>6</v>
      </c>
    </row>
    <row r="1730" spans="1:3">
      <c r="A1730" t="str">
        <f>SUBSTITUTE(LOWER(Links!B1730)," and ","AND")</f>
        <v>quantity</v>
      </c>
      <c r="B1730" t="str">
        <f>SUBSTITUTE(LOWER(Links!C1730)," and ","AND")</f>
        <v>physics</v>
      </c>
      <c r="C1730">
        <f>Links!D1730</f>
        <v>8</v>
      </c>
    </row>
    <row r="1731" spans="1:3">
      <c r="A1731" t="str">
        <f>SUBSTITUTE(LOWER(Links!B1731)," and ","AND")</f>
        <v>quantity</v>
      </c>
      <c r="B1731" t="str">
        <f>SUBSTITUTE(LOWER(Links!C1731)," and ","AND")</f>
        <v>infinity</v>
      </c>
      <c r="C1731">
        <f>Links!D1731</f>
        <v>9</v>
      </c>
    </row>
    <row r="1732" spans="1:3">
      <c r="A1732" t="str">
        <f>SUBSTITUTE(LOWER(Links!B1732)," and ","AND")</f>
        <v>reasoning</v>
      </c>
      <c r="B1732" t="str">
        <f>SUBSTITUTE(LOWER(Links!C1732)," and ","AND")</f>
        <v>animal</v>
      </c>
      <c r="C1732">
        <f>Links!D1732</f>
        <v>4</v>
      </c>
    </row>
    <row r="1733" spans="1:3">
      <c r="A1733" t="str">
        <f>SUBSTITUTE(LOWER(Links!B1733)," and ","AND")</f>
        <v>reasoning</v>
      </c>
      <c r="B1733" t="str">
        <f>SUBSTITUTE(LOWER(Links!C1733)," and ","AND")</f>
        <v>language</v>
      </c>
      <c r="C1733">
        <f>Links!D1733</f>
        <v>8</v>
      </c>
    </row>
    <row r="1734" spans="1:3">
      <c r="A1734" t="str">
        <f>SUBSTITUTE(LOWER(Links!B1734)," and ","AND")</f>
        <v>reasoning</v>
      </c>
      <c r="B1734" t="str">
        <f>SUBSTITUTE(LOWER(Links!C1734)," and ","AND")</f>
        <v>man</v>
      </c>
      <c r="C1734">
        <f>Links!D1734</f>
        <v>9</v>
      </c>
    </row>
    <row r="1735" spans="1:3">
      <c r="A1735" t="str">
        <f>SUBSTITUTE(LOWER(Links!B1735)," and ","AND")</f>
        <v>reasoning</v>
      </c>
      <c r="B1735" t="str">
        <f>SUBSTITUTE(LOWER(Links!C1735)," and ","AND")</f>
        <v>memoryANDimagination</v>
      </c>
      <c r="C1735">
        <f>Links!D1735</f>
        <v>6</v>
      </c>
    </row>
    <row r="1736" spans="1:3">
      <c r="A1736" t="str">
        <f>SUBSTITUTE(LOWER(Links!B1736)," and ","AND")</f>
        <v>reasoning</v>
      </c>
      <c r="B1736" t="str">
        <f>SUBSTITUTE(LOWER(Links!C1736)," and ","AND")</f>
        <v>mind</v>
      </c>
      <c r="C1736">
        <f>Links!D1736</f>
        <v>7</v>
      </c>
    </row>
    <row r="1737" spans="1:3">
      <c r="A1737" t="str">
        <f>SUBSTITUTE(LOWER(Links!B1737)," and ","AND")</f>
        <v>reasoning</v>
      </c>
      <c r="B1737" t="str">
        <f>SUBSTITUTE(LOWER(Links!C1737)," and ","AND")</f>
        <v>knowledge</v>
      </c>
      <c r="C1737">
        <f>Links!D1737</f>
        <v>8</v>
      </c>
    </row>
    <row r="1738" spans="1:3">
      <c r="A1738" t="str">
        <f>SUBSTITUTE(LOWER(Links!B1738)," and ","AND")</f>
        <v>reasoning</v>
      </c>
      <c r="B1738" t="str">
        <f>SUBSTITUTE(LOWER(Links!C1738)," and ","AND")</f>
        <v>experience</v>
      </c>
      <c r="C1738">
        <f>Links!D1738</f>
        <v>7</v>
      </c>
    </row>
    <row r="1739" spans="1:3">
      <c r="A1739" t="str">
        <f>SUBSTITUTE(LOWER(Links!B1739)," and ","AND")</f>
        <v>reasoning</v>
      </c>
      <c r="B1739" t="str">
        <f>SUBSTITUTE(LOWER(Links!C1739)," and ","AND")</f>
        <v>god</v>
      </c>
      <c r="C1739">
        <f>Links!D1739</f>
        <v>2</v>
      </c>
    </row>
    <row r="1740" spans="1:3">
      <c r="A1740" t="str">
        <f>SUBSTITUTE(LOWER(Links!B1740)," and ","AND")</f>
        <v>reasoning</v>
      </c>
      <c r="B1740" t="str">
        <f>SUBSTITUTE(LOWER(Links!C1740)," and ","AND")</f>
        <v>happiness</v>
      </c>
      <c r="C1740">
        <f>Links!D1740</f>
        <v>1</v>
      </c>
    </row>
    <row r="1741" spans="1:3">
      <c r="A1741" t="str">
        <f>SUBSTITUTE(LOWER(Links!B1741)," and ","AND")</f>
        <v>reasoning</v>
      </c>
      <c r="B1741" t="str">
        <f>SUBSTITUTE(LOWER(Links!C1741)," and ","AND")</f>
        <v>definition</v>
      </c>
      <c r="C1741">
        <f>Links!D1741</f>
        <v>7</v>
      </c>
    </row>
    <row r="1742" spans="1:3">
      <c r="A1742" t="str">
        <f>SUBSTITUTE(LOWER(Links!B1742)," and ","AND")</f>
        <v>reasoning</v>
      </c>
      <c r="B1742" t="str">
        <f>SUBSTITUTE(LOWER(Links!C1742)," and ","AND")</f>
        <v>idea</v>
      </c>
      <c r="C1742">
        <f>Links!D1742</f>
        <v>7</v>
      </c>
    </row>
    <row r="1743" spans="1:3">
      <c r="A1743" t="str">
        <f>SUBSTITUTE(LOWER(Links!B1743)," and ","AND")</f>
        <v>reasoning</v>
      </c>
      <c r="B1743" t="str">
        <f>SUBSTITUTE(LOWER(Links!C1743)," and ","AND")</f>
        <v>induction</v>
      </c>
      <c r="C1743">
        <f>Links!D1743</f>
        <v>7</v>
      </c>
    </row>
    <row r="1744" spans="1:3">
      <c r="A1744" t="str">
        <f>SUBSTITUTE(LOWER(Links!B1744)," and ","AND")</f>
        <v>reasoning</v>
      </c>
      <c r="B1744" t="str">
        <f>SUBSTITUTE(LOWER(Links!C1744)," and ","AND")</f>
        <v>judgment</v>
      </c>
      <c r="C1744">
        <f>Links!D1744</f>
        <v>7</v>
      </c>
    </row>
    <row r="1745" spans="1:3">
      <c r="A1745" t="str">
        <f>SUBSTITUTE(LOWER(Links!B1745)," and ","AND")</f>
        <v>reasoning</v>
      </c>
      <c r="B1745" t="str">
        <f>SUBSTITUTE(LOWER(Links!C1745)," and ","AND")</f>
        <v>hypothesis</v>
      </c>
      <c r="C1745">
        <f>Links!D1745</f>
        <v>7</v>
      </c>
    </row>
    <row r="1746" spans="1:3">
      <c r="A1746" t="str">
        <f>SUBSTITUTE(LOWER(Links!B1746)," and ","AND")</f>
        <v>reasoning</v>
      </c>
      <c r="B1746" t="str">
        <f>SUBSTITUTE(LOWER(Links!C1746)," and ","AND")</f>
        <v>logic</v>
      </c>
      <c r="C1746">
        <f>Links!D1746</f>
        <v>7</v>
      </c>
    </row>
    <row r="1747" spans="1:3">
      <c r="A1747" t="str">
        <f>SUBSTITUTE(LOWER(Links!B1747)," and ","AND")</f>
        <v>reasoning</v>
      </c>
      <c r="B1747" t="str">
        <f>SUBSTITUTE(LOWER(Links!C1747)," and ","AND")</f>
        <v>opposition</v>
      </c>
      <c r="C1747">
        <f>Links!D1747</f>
        <v>8</v>
      </c>
    </row>
    <row r="1748" spans="1:3">
      <c r="A1748" t="str">
        <f>SUBSTITUTE(LOWER(Links!B1748)," and ","AND")</f>
        <v>reasoning</v>
      </c>
      <c r="B1748" t="str">
        <f>SUBSTITUTE(LOWER(Links!C1748)," and ","AND")</f>
        <v>signANDsymbol</v>
      </c>
      <c r="C1748">
        <f>Links!D1748</f>
        <v>8</v>
      </c>
    </row>
    <row r="1749" spans="1:3">
      <c r="A1749" t="str">
        <f>SUBSTITUTE(LOWER(Links!B1749)," and ","AND")</f>
        <v>reasoning</v>
      </c>
      <c r="B1749" t="str">
        <f>SUBSTITUTE(LOWER(Links!C1749)," and ","AND")</f>
        <v>truth</v>
      </c>
      <c r="C1749">
        <f>Links!D1749</f>
        <v>8</v>
      </c>
    </row>
    <row r="1750" spans="1:3">
      <c r="A1750" t="str">
        <f>SUBSTITUTE(LOWER(Links!B1750)," and ","AND")</f>
        <v>reasoning</v>
      </c>
      <c r="B1750" t="str">
        <f>SUBSTITUTE(LOWER(Links!C1750)," and ","AND")</f>
        <v>science</v>
      </c>
      <c r="C1750">
        <f>Links!D1750</f>
        <v>8</v>
      </c>
    </row>
    <row r="1751" spans="1:3">
      <c r="A1751" t="str">
        <f>SUBSTITUTE(LOWER(Links!B1751)," and ","AND")</f>
        <v>reasoning</v>
      </c>
      <c r="B1751" t="str">
        <f>SUBSTITUTE(LOWER(Links!C1751)," and ","AND")</f>
        <v>cause</v>
      </c>
      <c r="C1751">
        <f>Links!D1751</f>
        <v>5</v>
      </c>
    </row>
    <row r="1752" spans="1:3">
      <c r="A1752" t="str">
        <f>SUBSTITUTE(LOWER(Links!B1752)," and ","AND")</f>
        <v>reasoning</v>
      </c>
      <c r="B1752" t="str">
        <f>SUBSTITUTE(LOWER(Links!C1752)," and ","AND")</f>
        <v>infinity</v>
      </c>
      <c r="C1752">
        <f>Links!D1752</f>
        <v>4</v>
      </c>
    </row>
    <row r="1753" spans="1:3">
      <c r="A1753" t="str">
        <f>SUBSTITUTE(LOWER(Links!B1753)," and ","AND")</f>
        <v>reasoning</v>
      </c>
      <c r="B1753" t="str">
        <f>SUBSTITUTE(LOWER(Links!C1753)," and ","AND")</f>
        <v>philosophy</v>
      </c>
      <c r="C1753">
        <f>Links!D1753</f>
        <v>6</v>
      </c>
    </row>
    <row r="1754" spans="1:3">
      <c r="A1754" t="str">
        <f>SUBSTITUTE(LOWER(Links!B1754)," and ","AND")</f>
        <v>reasoning</v>
      </c>
      <c r="B1754" t="str">
        <f>SUBSTITUTE(LOWER(Links!C1754)," and ","AND")</f>
        <v>principle</v>
      </c>
      <c r="C1754">
        <f>Links!D1754</f>
        <v>6</v>
      </c>
    </row>
    <row r="1755" spans="1:3">
      <c r="A1755" t="str">
        <f>SUBSTITUTE(LOWER(Links!B1755)," and ","AND")</f>
        <v>reasoning</v>
      </c>
      <c r="B1755" t="str">
        <f>SUBSTITUTE(LOWER(Links!C1755)," and ","AND")</f>
        <v>dialectic</v>
      </c>
      <c r="C1755">
        <f>Links!D1755</f>
        <v>6</v>
      </c>
    </row>
    <row r="1756" spans="1:3">
      <c r="A1756" t="str">
        <f>SUBSTITUTE(LOWER(Links!B1756)," and ","AND")</f>
        <v>reasoning</v>
      </c>
      <c r="B1756" t="str">
        <f>SUBSTITUTE(LOWER(Links!C1756)," and ","AND")</f>
        <v>rhetoric</v>
      </c>
      <c r="C1756">
        <f>Links!D1756</f>
        <v>3</v>
      </c>
    </row>
    <row r="1757" spans="1:3">
      <c r="A1757" t="str">
        <f>SUBSTITUTE(LOWER(Links!B1757)," and ","AND")</f>
        <v>reasoning</v>
      </c>
      <c r="B1757" t="str">
        <f>SUBSTITUTE(LOWER(Links!C1757)," and ","AND")</f>
        <v>goodANDevil</v>
      </c>
      <c r="C1757">
        <f>Links!D1757</f>
        <v>2</v>
      </c>
    </row>
    <row r="1758" spans="1:3">
      <c r="A1758" t="str">
        <f>SUBSTITUTE(LOWER(Links!B1758)," and ","AND")</f>
        <v>reasoning</v>
      </c>
      <c r="B1758" t="str">
        <f>SUBSTITUTE(LOWER(Links!C1758)," and ","AND")</f>
        <v>law</v>
      </c>
      <c r="C1758">
        <f>Links!D1758</f>
        <v>4</v>
      </c>
    </row>
    <row r="1759" spans="1:3">
      <c r="A1759" t="str">
        <f>SUBSTITUTE(LOWER(Links!B1759)," and ","AND")</f>
        <v>reasoning</v>
      </c>
      <c r="B1759" t="str">
        <f>SUBSTITUTE(LOWER(Links!C1759)," and ","AND")</f>
        <v>prudence</v>
      </c>
      <c r="C1759">
        <f>Links!D1759</f>
        <v>3</v>
      </c>
    </row>
    <row r="1760" spans="1:3">
      <c r="A1760" t="str">
        <f>SUBSTITUTE(LOWER(Links!B1760)," and ","AND")</f>
        <v>reasoning</v>
      </c>
      <c r="B1760" t="str">
        <f>SUBSTITUTE(LOWER(Links!C1760)," and ","AND")</f>
        <v>being</v>
      </c>
      <c r="C1760">
        <f>Links!D1760</f>
        <v>3</v>
      </c>
    </row>
    <row r="1761" spans="1:3">
      <c r="A1761" t="str">
        <f>SUBSTITUTE(LOWER(Links!B1761)," and ","AND")</f>
        <v>reasoning</v>
      </c>
      <c r="B1761" t="str">
        <f>SUBSTITUTE(LOWER(Links!C1761)," and ","AND")</f>
        <v>world</v>
      </c>
      <c r="C1761">
        <f>Links!D1761</f>
        <v>2</v>
      </c>
    </row>
    <row r="1762" spans="1:3">
      <c r="A1762" t="str">
        <f>SUBSTITUTE(LOWER(Links!B1762)," and ","AND")</f>
        <v>reasoning</v>
      </c>
      <c r="B1762" t="str">
        <f>SUBSTITUTE(LOWER(Links!C1762)," and ","AND")</f>
        <v>immortality</v>
      </c>
      <c r="C1762">
        <f>Links!D1762</f>
        <v>1</v>
      </c>
    </row>
    <row r="1763" spans="1:3">
      <c r="A1763" t="str">
        <f>SUBSTITUTE(LOWER(Links!B1763)," and ","AND")</f>
        <v>reasoning</v>
      </c>
      <c r="B1763" t="str">
        <f>SUBSTITUTE(LOWER(Links!C1763)," and ","AND")</f>
        <v>nature</v>
      </c>
      <c r="C1763">
        <f>Links!D1763</f>
        <v>4</v>
      </c>
    </row>
    <row r="1764" spans="1:3">
      <c r="A1764" t="str">
        <f>SUBSTITUTE(LOWER(Links!B1764)," and ","AND")</f>
        <v>reasoning</v>
      </c>
      <c r="B1764" t="str">
        <f>SUBSTITUTE(LOWER(Links!C1764)," and ","AND")</f>
        <v>mathematics</v>
      </c>
      <c r="C1764">
        <f>Links!D1764</f>
        <v>5</v>
      </c>
    </row>
    <row r="1765" spans="1:3">
      <c r="A1765" t="str">
        <f>SUBSTITUTE(LOWER(Links!B1765)," and ","AND")</f>
        <v>reasoning</v>
      </c>
      <c r="B1765" t="str">
        <f>SUBSTITUTE(LOWER(Links!C1765)," and ","AND")</f>
        <v>mechanics</v>
      </c>
      <c r="C1765">
        <f>Links!D1765</f>
        <v>5</v>
      </c>
    </row>
    <row r="1766" spans="1:3">
      <c r="A1766" t="str">
        <f>SUBSTITUTE(LOWER(Links!B1766)," and ","AND")</f>
        <v>reasoning</v>
      </c>
      <c r="B1766" t="str">
        <f>SUBSTITUTE(LOWER(Links!C1766)," and ","AND")</f>
        <v>medicine</v>
      </c>
      <c r="C1766">
        <f>Links!D1766</f>
        <v>5</v>
      </c>
    </row>
    <row r="1767" spans="1:3">
      <c r="A1767" t="str">
        <f>SUBSTITUTE(LOWER(Links!B1767)," and ","AND")</f>
        <v>reasoning</v>
      </c>
      <c r="B1767" t="str">
        <f>SUBSTITUTE(LOWER(Links!C1767)," and ","AND")</f>
        <v>metaphysics</v>
      </c>
      <c r="C1767">
        <f>Links!D1767</f>
        <v>5</v>
      </c>
    </row>
    <row r="1768" spans="1:3">
      <c r="A1768" t="str">
        <f>SUBSTITUTE(LOWER(Links!B1768)," and ","AND")</f>
        <v>reasoning</v>
      </c>
      <c r="B1768" t="str">
        <f>SUBSTITUTE(LOWER(Links!C1768)," and ","AND")</f>
        <v>theology</v>
      </c>
      <c r="C1768">
        <f>Links!D1768</f>
        <v>3</v>
      </c>
    </row>
    <row r="1769" spans="1:3">
      <c r="A1769" t="str">
        <f>SUBSTITUTE(LOWER(Links!B1769)," and ","AND")</f>
        <v>reasoning</v>
      </c>
      <c r="B1769" t="str">
        <f>SUBSTITUTE(LOWER(Links!C1769)," and ","AND")</f>
        <v>will</v>
      </c>
      <c r="C1769">
        <f>Links!D1769</f>
        <v>2</v>
      </c>
    </row>
    <row r="1770" spans="1:3">
      <c r="A1770" t="str">
        <f>SUBSTITUTE(LOWER(Links!B1770)," and ","AND")</f>
        <v>relation</v>
      </c>
      <c r="B1770" t="str">
        <f>SUBSTITUTE(LOWER(Links!C1770)," and ","AND")</f>
        <v>sameANDother</v>
      </c>
      <c r="C1770">
        <f>Links!D1770</f>
        <v>9</v>
      </c>
    </row>
    <row r="1771" spans="1:3">
      <c r="A1771" t="str">
        <f>SUBSTITUTE(LOWER(Links!B1771)," and ","AND")</f>
        <v>relation</v>
      </c>
      <c r="B1771" t="str">
        <f>SUBSTITUTE(LOWER(Links!C1771)," and ","AND")</f>
        <v>god</v>
      </c>
      <c r="C1771">
        <f>Links!D1771</f>
        <v>1</v>
      </c>
    </row>
    <row r="1772" spans="1:3">
      <c r="A1772" t="str">
        <f>SUBSTITUTE(LOWER(Links!B1772)," and ","AND")</f>
        <v>relation</v>
      </c>
      <c r="B1772" t="str">
        <f>SUBSTITUTE(LOWER(Links!C1772)," and ","AND")</f>
        <v>oneANDmany</v>
      </c>
      <c r="C1772">
        <f>Links!D1772</f>
        <v>9</v>
      </c>
    </row>
    <row r="1773" spans="1:3">
      <c r="A1773" t="str">
        <f>SUBSTITUTE(LOWER(Links!B1773)," and ","AND")</f>
        <v>relation</v>
      </c>
      <c r="B1773" t="str">
        <f>SUBSTITUTE(LOWER(Links!C1773)," and ","AND")</f>
        <v>world</v>
      </c>
      <c r="C1773">
        <f>Links!D1773</f>
        <v>4</v>
      </c>
    </row>
    <row r="1774" spans="1:3">
      <c r="A1774" t="str">
        <f>SUBSTITUTE(LOWER(Links!B1774)," and ","AND")</f>
        <v>relation</v>
      </c>
      <c r="B1774" t="str">
        <f>SUBSTITUTE(LOWER(Links!C1774)," and ","AND")</f>
        <v>opposition</v>
      </c>
      <c r="C1774">
        <f>Links!D1774</f>
        <v>9</v>
      </c>
    </row>
    <row r="1775" spans="1:3">
      <c r="A1775" t="str">
        <f>SUBSTITUTE(LOWER(Links!B1775)," and ","AND")</f>
        <v>relation</v>
      </c>
      <c r="B1775" t="str">
        <f>SUBSTITUTE(LOWER(Links!C1775)," and ","AND")</f>
        <v>idea</v>
      </c>
      <c r="C1775">
        <f>Links!D1775</f>
        <v>5</v>
      </c>
    </row>
    <row r="1776" spans="1:3">
      <c r="A1776" t="str">
        <f>SUBSTITUTE(LOWER(Links!B1776)," and ","AND")</f>
        <v>relation</v>
      </c>
      <c r="B1776" t="str">
        <f>SUBSTITUTE(LOWER(Links!C1776)," and ","AND")</f>
        <v>mathematics</v>
      </c>
      <c r="C1776">
        <f>Links!D1776</f>
        <v>8</v>
      </c>
    </row>
    <row r="1777" spans="1:3">
      <c r="A1777" t="str">
        <f>SUBSTITUTE(LOWER(Links!B1777)," and ","AND")</f>
        <v>relation</v>
      </c>
      <c r="B1777" t="str">
        <f>SUBSTITUTE(LOWER(Links!C1777)," and ","AND")</f>
        <v>signANDsymbol</v>
      </c>
      <c r="C1777">
        <f>Links!D1777</f>
        <v>5</v>
      </c>
    </row>
    <row r="1778" spans="1:3">
      <c r="A1778" t="str">
        <f>SUBSTITUTE(LOWER(Links!B1778)," and ","AND")</f>
        <v>relation</v>
      </c>
      <c r="B1778" t="str">
        <f>SUBSTITUTE(LOWER(Links!C1778)," and ","AND")</f>
        <v>quantity</v>
      </c>
      <c r="C1778">
        <f>Links!D1778</f>
        <v>8</v>
      </c>
    </row>
    <row r="1779" spans="1:3">
      <c r="A1779" t="str">
        <f>SUBSTITUTE(LOWER(Links!B1779)," and ","AND")</f>
        <v>relation</v>
      </c>
      <c r="B1779" t="str">
        <f>SUBSTITUTE(LOWER(Links!C1779)," and ","AND")</f>
        <v>definition</v>
      </c>
      <c r="C1779">
        <f>Links!D1779</f>
        <v>7</v>
      </c>
    </row>
    <row r="1780" spans="1:3">
      <c r="A1780" t="str">
        <f>SUBSTITUTE(LOWER(Links!B1780)," and ","AND")</f>
        <v>relation</v>
      </c>
      <c r="B1780" t="str">
        <f>SUBSTITUTE(LOWER(Links!C1780)," and ","AND")</f>
        <v>principle</v>
      </c>
      <c r="C1780">
        <f>Links!D1780</f>
        <v>5</v>
      </c>
    </row>
    <row r="1781" spans="1:3">
      <c r="A1781" t="str">
        <f>SUBSTITUTE(LOWER(Links!B1781)," and ","AND")</f>
        <v>relation</v>
      </c>
      <c r="B1781" t="str">
        <f>SUBSTITUTE(LOWER(Links!C1781)," and ","AND")</f>
        <v>judgment</v>
      </c>
      <c r="C1781">
        <f>Links!D1781</f>
        <v>4</v>
      </c>
    </row>
    <row r="1782" spans="1:3">
      <c r="A1782" t="str">
        <f>SUBSTITUTE(LOWER(Links!B1782)," and ","AND")</f>
        <v>relation</v>
      </c>
      <c r="B1782" t="str">
        <f>SUBSTITUTE(LOWER(Links!C1782)," and ","AND")</f>
        <v>reasoning</v>
      </c>
      <c r="C1782">
        <f>Links!D1782</f>
        <v>6</v>
      </c>
    </row>
    <row r="1783" spans="1:3">
      <c r="A1783" t="str">
        <f>SUBSTITUTE(LOWER(Links!B1783)," and ","AND")</f>
        <v>relation</v>
      </c>
      <c r="B1783" t="str">
        <f>SUBSTITUTE(LOWER(Links!C1783)," and ","AND")</f>
        <v>form</v>
      </c>
      <c r="C1783">
        <f>Links!D1783</f>
        <v>6</v>
      </c>
    </row>
    <row r="1784" spans="1:3">
      <c r="A1784" t="str">
        <f>SUBSTITUTE(LOWER(Links!B1784)," and ","AND")</f>
        <v>relation</v>
      </c>
      <c r="B1784" t="str">
        <f>SUBSTITUTE(LOWER(Links!C1784)," and ","AND")</f>
        <v>memoryANDimagination</v>
      </c>
      <c r="C1784">
        <f>Links!D1784</f>
        <v>4</v>
      </c>
    </row>
    <row r="1785" spans="1:3">
      <c r="A1785" t="str">
        <f>SUBSTITUTE(LOWER(Links!B1785)," and ","AND")</f>
        <v>relation</v>
      </c>
      <c r="B1785" t="str">
        <f>SUBSTITUTE(LOWER(Links!C1785)," and ","AND")</f>
        <v>mind</v>
      </c>
      <c r="C1785">
        <f>Links!D1785</f>
        <v>5</v>
      </c>
    </row>
    <row r="1786" spans="1:3">
      <c r="A1786" t="str">
        <f>SUBSTITUTE(LOWER(Links!B1786)," and ","AND")</f>
        <v>relation</v>
      </c>
      <c r="B1786" t="str">
        <f>SUBSTITUTE(LOWER(Links!C1786)," and ","AND")</f>
        <v>knowledge</v>
      </c>
      <c r="C1786">
        <f>Links!D1786</f>
        <v>6</v>
      </c>
    </row>
    <row r="1787" spans="1:3">
      <c r="A1787" t="str">
        <f>SUBSTITUTE(LOWER(Links!B1787)," and ","AND")</f>
        <v>relation</v>
      </c>
      <c r="B1787" t="str">
        <f>SUBSTITUTE(LOWER(Links!C1787)," and ","AND")</f>
        <v>time</v>
      </c>
      <c r="C1787">
        <f>Links!D1787</f>
        <v>7</v>
      </c>
    </row>
    <row r="1788" spans="1:3">
      <c r="A1788" t="str">
        <f>SUBSTITUTE(LOWER(Links!B1788)," and ","AND")</f>
        <v>relation</v>
      </c>
      <c r="B1788" t="str">
        <f>SUBSTITUTE(LOWER(Links!C1788)," and ","AND")</f>
        <v>cause</v>
      </c>
      <c r="C1788">
        <f>Links!D1788</f>
        <v>7</v>
      </c>
    </row>
    <row r="1789" spans="1:3">
      <c r="A1789" t="str">
        <f>SUBSTITUTE(LOWER(Links!B1789)," and ","AND")</f>
        <v>relation</v>
      </c>
      <c r="B1789" t="str">
        <f>SUBSTITUTE(LOWER(Links!C1789)," and ","AND")</f>
        <v>goodANDevil</v>
      </c>
      <c r="C1789">
        <f>Links!D1789</f>
        <v>6</v>
      </c>
    </row>
    <row r="1790" spans="1:3">
      <c r="A1790" t="str">
        <f>SUBSTITUTE(LOWER(Links!B1790)," and ","AND")</f>
        <v>relation</v>
      </c>
      <c r="B1790" t="str">
        <f>SUBSTITUTE(LOWER(Links!C1790)," and ","AND")</f>
        <v>quality</v>
      </c>
      <c r="C1790">
        <f>Links!D1790</f>
        <v>4</v>
      </c>
    </row>
    <row r="1791" spans="1:3">
      <c r="A1791" t="str">
        <f>SUBSTITUTE(LOWER(Links!B1791)," and ","AND")</f>
        <v>relation</v>
      </c>
      <c r="B1791" t="str">
        <f>SUBSTITUTE(LOWER(Links!C1791)," and ","AND")</f>
        <v>animal</v>
      </c>
      <c r="C1791">
        <f>Links!D1791</f>
        <v>5</v>
      </c>
    </row>
    <row r="1792" spans="1:3">
      <c r="A1792" t="str">
        <f>SUBSTITUTE(LOWER(Links!B1792)," and ","AND")</f>
        <v>relation</v>
      </c>
      <c r="B1792" t="str">
        <f>SUBSTITUTE(LOWER(Links!C1792)," and ","AND")</f>
        <v>evolution</v>
      </c>
      <c r="C1792">
        <f>Links!D1792</f>
        <v>5</v>
      </c>
    </row>
    <row r="1793" spans="1:3">
      <c r="A1793" t="str">
        <f>SUBSTITUTE(LOWER(Links!B1793)," and ","AND")</f>
        <v>relation</v>
      </c>
      <c r="B1793" t="str">
        <f>SUBSTITUTE(LOWER(Links!C1793)," and ","AND")</f>
        <v>universalANDparticular</v>
      </c>
      <c r="C1793">
        <f>Links!D1793</f>
        <v>8</v>
      </c>
    </row>
    <row r="1794" spans="1:3">
      <c r="A1794" t="str">
        <f>SUBSTITUTE(LOWER(Links!B1794)," and ","AND")</f>
        <v>relation</v>
      </c>
      <c r="B1794" t="str">
        <f>SUBSTITUTE(LOWER(Links!C1794)," and ","AND")</f>
        <v>nature</v>
      </c>
      <c r="C1794">
        <f>Links!D1794</f>
        <v>6</v>
      </c>
    </row>
    <row r="1795" spans="1:3">
      <c r="A1795" t="str">
        <f>SUBSTITUTE(LOWER(Links!B1795)," and ","AND")</f>
        <v>relation</v>
      </c>
      <c r="B1795" t="str">
        <f>SUBSTITUTE(LOWER(Links!C1795)," and ","AND")</f>
        <v>soul</v>
      </c>
      <c r="C1795">
        <f>Links!D1795</f>
        <v>6</v>
      </c>
    </row>
    <row r="1796" spans="1:3">
      <c r="A1796" t="str">
        <f>SUBSTITUTE(LOWER(Links!B1796)," and ","AND")</f>
        <v>relation</v>
      </c>
      <c r="B1796" t="str">
        <f>SUBSTITUTE(LOWER(Links!C1796)," and ","AND")</f>
        <v>state</v>
      </c>
      <c r="C1796">
        <f>Links!D1796</f>
        <v>6</v>
      </c>
    </row>
    <row r="1797" spans="1:3">
      <c r="A1797" t="str">
        <f>SUBSTITUTE(LOWER(Links!B1797)," and ","AND")</f>
        <v>relation</v>
      </c>
      <c r="B1797" t="str">
        <f>SUBSTITUTE(LOWER(Links!C1797)," and ","AND")</f>
        <v>change</v>
      </c>
      <c r="C1797">
        <f>Links!D1797</f>
        <v>7</v>
      </c>
    </row>
    <row r="1798" spans="1:3">
      <c r="A1798" t="str">
        <f>SUBSTITUTE(LOWER(Links!B1798)," and ","AND")</f>
        <v>relation</v>
      </c>
      <c r="B1798" t="str">
        <f>SUBSTITUTE(LOWER(Links!C1798)," and ","AND")</f>
        <v>space</v>
      </c>
      <c r="C1798">
        <f>Links!D1798</f>
        <v>7</v>
      </c>
    </row>
    <row r="1799" spans="1:3">
      <c r="A1799" t="str">
        <f>SUBSTITUTE(LOWER(Links!B1799)," and ","AND")</f>
        <v>relation</v>
      </c>
      <c r="B1799" t="str">
        <f>SUBSTITUTE(LOWER(Links!C1799)," and ","AND")</f>
        <v>beauty</v>
      </c>
      <c r="C1799">
        <f>Links!D1799</f>
        <v>4</v>
      </c>
    </row>
    <row r="1800" spans="1:3">
      <c r="A1800" t="str">
        <f>SUBSTITUTE(LOWER(Links!B1800)," and ","AND")</f>
        <v>relation</v>
      </c>
      <c r="B1800" t="str">
        <f>SUBSTITUTE(LOWER(Links!C1800)," and ","AND")</f>
        <v>customANDconvention</v>
      </c>
      <c r="C1800">
        <f>Links!D1800</f>
        <v>5</v>
      </c>
    </row>
    <row r="1801" spans="1:3">
      <c r="A1801" t="str">
        <f>SUBSTITUTE(LOWER(Links!B1801)," and ","AND")</f>
        <v>relation</v>
      </c>
      <c r="B1801" t="str">
        <f>SUBSTITUTE(LOWER(Links!C1801)," and ","AND")</f>
        <v>opinion</v>
      </c>
      <c r="C1801">
        <f>Links!D1801</f>
        <v>6</v>
      </c>
    </row>
    <row r="1802" spans="1:3">
      <c r="A1802" t="str">
        <f>SUBSTITUTE(LOWER(Links!B1802)," and ","AND")</f>
        <v>relation</v>
      </c>
      <c r="B1802" t="str">
        <f>SUBSTITUTE(LOWER(Links!C1802)," and ","AND")</f>
        <v>truth</v>
      </c>
      <c r="C1802">
        <f>Links!D1802</f>
        <v>6</v>
      </c>
    </row>
    <row r="1803" spans="1:3">
      <c r="A1803" t="str">
        <f>SUBSTITUTE(LOWER(Links!B1803)," and ","AND")</f>
        <v>religion</v>
      </c>
      <c r="B1803" t="str">
        <f>SUBSTITUTE(LOWER(Links!C1803)," and ","AND")</f>
        <v>god</v>
      </c>
      <c r="C1803">
        <f>Links!D1803</f>
        <v>9</v>
      </c>
    </row>
    <row r="1804" spans="1:3">
      <c r="A1804" t="str">
        <f>SUBSTITUTE(LOWER(Links!B1804)," and ","AND")</f>
        <v>religion</v>
      </c>
      <c r="B1804" t="str">
        <f>SUBSTITUTE(LOWER(Links!C1804)," and ","AND")</f>
        <v>theology</v>
      </c>
      <c r="C1804">
        <f>Links!D1804</f>
        <v>9</v>
      </c>
    </row>
    <row r="1805" spans="1:3">
      <c r="A1805" t="str">
        <f>SUBSTITUTE(LOWER(Links!B1805)," and ","AND")</f>
        <v>religion</v>
      </c>
      <c r="B1805" t="str">
        <f>SUBSTITUTE(LOWER(Links!C1805)," and ","AND")</f>
        <v>opinion</v>
      </c>
      <c r="C1805">
        <f>Links!D1805</f>
        <v>9</v>
      </c>
    </row>
    <row r="1806" spans="1:3">
      <c r="A1806" t="str">
        <f>SUBSTITUTE(LOWER(Links!B1806)," and ","AND")</f>
        <v>religion</v>
      </c>
      <c r="B1806" t="str">
        <f>SUBSTITUTE(LOWER(Links!C1806)," and ","AND")</f>
        <v>knowledge</v>
      </c>
      <c r="C1806">
        <f>Links!D1806</f>
        <v>4</v>
      </c>
    </row>
    <row r="1807" spans="1:3">
      <c r="A1807" t="str">
        <f>SUBSTITUTE(LOWER(Links!B1807)," and ","AND")</f>
        <v>religion</v>
      </c>
      <c r="B1807" t="str">
        <f>SUBSTITUTE(LOWER(Links!C1807)," and ","AND")</f>
        <v>truth</v>
      </c>
      <c r="C1807">
        <f>Links!D1807</f>
        <v>3</v>
      </c>
    </row>
    <row r="1808" spans="1:3">
      <c r="A1808" t="str">
        <f>SUBSTITUTE(LOWER(Links!B1808)," and ","AND")</f>
        <v>religion</v>
      </c>
      <c r="B1808" t="str">
        <f>SUBSTITUTE(LOWER(Links!C1808)," and ","AND")</f>
        <v>will</v>
      </c>
      <c r="C1808">
        <f>Links!D1808</f>
        <v>7</v>
      </c>
    </row>
    <row r="1809" spans="1:3">
      <c r="A1809" t="str">
        <f>SUBSTITUTE(LOWER(Links!B1809)," and ","AND")</f>
        <v>religion</v>
      </c>
      <c r="B1809" t="str">
        <f>SUBSTITUTE(LOWER(Links!C1809)," and ","AND")</f>
        <v>language</v>
      </c>
      <c r="C1809">
        <f>Links!D1809</f>
        <v>7</v>
      </c>
    </row>
    <row r="1810" spans="1:3">
      <c r="A1810" t="str">
        <f>SUBSTITUTE(LOWER(Links!B1810)," and ","AND")</f>
        <v>religion</v>
      </c>
      <c r="B1810" t="str">
        <f>SUBSTITUTE(LOWER(Links!C1810)," and ","AND")</f>
        <v>rhetoric</v>
      </c>
      <c r="C1810">
        <f>Links!D1810</f>
        <v>7</v>
      </c>
    </row>
    <row r="1811" spans="1:3">
      <c r="A1811" t="str">
        <f>SUBSTITUTE(LOWER(Links!B1811)," and ","AND")</f>
        <v>religion</v>
      </c>
      <c r="B1811" t="str">
        <f>SUBSTITUTE(LOWER(Links!C1811)," and ","AND")</f>
        <v>signANDsymbol</v>
      </c>
      <c r="C1811">
        <f>Links!D1811</f>
        <v>5</v>
      </c>
    </row>
    <row r="1812" spans="1:3">
      <c r="A1812" t="str">
        <f>SUBSTITUTE(LOWER(Links!B1812)," and ","AND")</f>
        <v>religion</v>
      </c>
      <c r="B1812" t="str">
        <f>SUBSTITUTE(LOWER(Links!C1812)," and ","AND")</f>
        <v>nature</v>
      </c>
      <c r="C1812">
        <f>Links!D1812</f>
        <v>4</v>
      </c>
    </row>
    <row r="1813" spans="1:3">
      <c r="A1813" t="str">
        <f>SUBSTITUTE(LOWER(Links!B1813)," and ","AND")</f>
        <v>religion</v>
      </c>
      <c r="B1813" t="str">
        <f>SUBSTITUTE(LOWER(Links!C1813)," and ","AND")</f>
        <v>prophecy</v>
      </c>
      <c r="C1813">
        <f>Links!D1813</f>
        <v>8</v>
      </c>
    </row>
    <row r="1814" spans="1:3">
      <c r="A1814" t="str">
        <f>SUBSTITUTE(LOWER(Links!B1814)," and ","AND")</f>
        <v>religion</v>
      </c>
      <c r="B1814" t="str">
        <f>SUBSTITUTE(LOWER(Links!C1814)," and ","AND")</f>
        <v>justice</v>
      </c>
      <c r="C1814">
        <f>Links!D1814</f>
        <v>4</v>
      </c>
    </row>
    <row r="1815" spans="1:3">
      <c r="A1815" t="str">
        <f>SUBSTITUTE(LOWER(Links!B1815)," and ","AND")</f>
        <v>religion</v>
      </c>
      <c r="B1815" t="str">
        <f>SUBSTITUTE(LOWER(Links!C1815)," and ","AND")</f>
        <v>temperance</v>
      </c>
      <c r="C1815">
        <f>Links!D1815</f>
        <v>5</v>
      </c>
    </row>
    <row r="1816" spans="1:3">
      <c r="A1816" t="str">
        <f>SUBSTITUTE(LOWER(Links!B1816)," and ","AND")</f>
        <v>religion</v>
      </c>
      <c r="B1816" t="str">
        <f>SUBSTITUTE(LOWER(Links!C1816)," and ","AND")</f>
        <v>virtueANDvice</v>
      </c>
      <c r="C1816">
        <f>Links!D1816</f>
        <v>5</v>
      </c>
    </row>
    <row r="1817" spans="1:3">
      <c r="A1817" t="str">
        <f>SUBSTITUTE(LOWER(Links!B1817)," and ","AND")</f>
        <v>religion</v>
      </c>
      <c r="B1817" t="str">
        <f>SUBSTITUTE(LOWER(Links!C1817)," and ","AND")</f>
        <v>habit</v>
      </c>
      <c r="C1817">
        <f>Links!D1817</f>
        <v>6</v>
      </c>
    </row>
    <row r="1818" spans="1:3">
      <c r="A1818" t="str">
        <f>SUBSTITUTE(LOWER(Links!B1818)," and ","AND")</f>
        <v>religion</v>
      </c>
      <c r="B1818" t="str">
        <f>SUBSTITUTE(LOWER(Links!C1818)," and ","AND")</f>
        <v>liberty</v>
      </c>
      <c r="C1818">
        <f>Links!D1818</f>
        <v>4</v>
      </c>
    </row>
    <row r="1819" spans="1:3">
      <c r="A1819" t="str">
        <f>SUBSTITUTE(LOWER(Links!B1819)," and ","AND")</f>
        <v>religion</v>
      </c>
      <c r="B1819" t="str">
        <f>SUBSTITUTE(LOWER(Links!C1819)," and ","AND")</f>
        <v>love</v>
      </c>
      <c r="C1819">
        <f>Links!D1819</f>
        <v>2</v>
      </c>
    </row>
    <row r="1820" spans="1:3">
      <c r="A1820" t="str">
        <f>SUBSTITUTE(LOWER(Links!B1820)," and ","AND")</f>
        <v>religion</v>
      </c>
      <c r="B1820" t="str">
        <f>SUBSTITUTE(LOWER(Links!C1820)," and ","AND")</f>
        <v>government</v>
      </c>
      <c r="C1820">
        <f>Links!D1820</f>
        <v>5</v>
      </c>
    </row>
    <row r="1821" spans="1:3">
      <c r="A1821" t="str">
        <f>SUBSTITUTE(LOWER(Links!B1821)," and ","AND")</f>
        <v>religion</v>
      </c>
      <c r="B1821" t="str">
        <f>SUBSTITUTE(LOWER(Links!C1821)," and ","AND")</f>
        <v>state</v>
      </c>
      <c r="C1821">
        <f>Links!D1821</f>
        <v>5</v>
      </c>
    </row>
    <row r="1822" spans="1:3">
      <c r="A1822" t="str">
        <f>SUBSTITUTE(LOWER(Links!B1822)," and ","AND")</f>
        <v>religion</v>
      </c>
      <c r="B1822" t="str">
        <f>SUBSTITUTE(LOWER(Links!C1822)," and ","AND")</f>
        <v>history</v>
      </c>
      <c r="C1822">
        <f>Links!D1822</f>
        <v>2</v>
      </c>
    </row>
    <row r="1823" spans="1:3">
      <c r="A1823" t="str">
        <f>SUBSTITUTE(LOWER(Links!B1823)," and ","AND")</f>
        <v>religion</v>
      </c>
      <c r="B1823" t="str">
        <f>SUBSTITUTE(LOWER(Links!C1823)," and ","AND")</f>
        <v>education</v>
      </c>
      <c r="C1823">
        <f>Links!D1823</f>
        <v>3</v>
      </c>
    </row>
    <row r="1824" spans="1:3">
      <c r="A1824" t="str">
        <f>SUBSTITUTE(LOWER(Links!B1824)," and ","AND")</f>
        <v>religion</v>
      </c>
      <c r="B1824" t="str">
        <f>SUBSTITUTE(LOWER(Links!C1824)," and ","AND")</f>
        <v>philosophy</v>
      </c>
      <c r="C1824">
        <f>Links!D1824</f>
        <v>5</v>
      </c>
    </row>
    <row r="1825" spans="1:3">
      <c r="A1825" t="str">
        <f>SUBSTITUTE(LOWER(Links!B1825)," and ","AND")</f>
        <v>religion</v>
      </c>
      <c r="B1825" t="str">
        <f>SUBSTITUTE(LOWER(Links!C1825)," and ","AND")</f>
        <v>science</v>
      </c>
      <c r="C1825">
        <f>Links!D1825</f>
        <v>1</v>
      </c>
    </row>
    <row r="1826" spans="1:3">
      <c r="A1826" t="str">
        <f>SUBSTITUTE(LOWER(Links!B1826)," and ","AND")</f>
        <v>revolution</v>
      </c>
      <c r="B1826" t="str">
        <f>SUBSTITUTE(LOWER(Links!C1826)," and ","AND")</f>
        <v>opposition</v>
      </c>
      <c r="C1826">
        <f>Links!D1826</f>
        <v>9</v>
      </c>
    </row>
    <row r="1827" spans="1:3">
      <c r="A1827" t="str">
        <f>SUBSTITUTE(LOWER(Links!B1827)," and ","AND")</f>
        <v>revolution</v>
      </c>
      <c r="B1827" t="str">
        <f>SUBSTITUTE(LOWER(Links!C1827)," and ","AND")</f>
        <v>warANDpeace</v>
      </c>
      <c r="C1827">
        <f>Links!D1827</f>
        <v>7</v>
      </c>
    </row>
    <row r="1828" spans="1:3">
      <c r="A1828" t="str">
        <f>SUBSTITUTE(LOWER(Links!B1828)," and ","AND")</f>
        <v>revolution</v>
      </c>
      <c r="B1828" t="str">
        <f>SUBSTITUTE(LOWER(Links!C1828)," and ","AND")</f>
        <v>constitution</v>
      </c>
      <c r="C1828">
        <f>Links!D1828</f>
        <v>6</v>
      </c>
    </row>
    <row r="1829" spans="1:3">
      <c r="A1829" t="str">
        <f>SUBSTITUTE(LOWER(Links!B1829)," and ","AND")</f>
        <v>revolution</v>
      </c>
      <c r="B1829" t="str">
        <f>SUBSTITUTE(LOWER(Links!C1829)," and ","AND")</f>
        <v>government</v>
      </c>
      <c r="C1829">
        <f>Links!D1829</f>
        <v>7</v>
      </c>
    </row>
    <row r="1830" spans="1:3">
      <c r="A1830" t="str">
        <f>SUBSTITUTE(LOWER(Links!B1830)," and ","AND")</f>
        <v>revolution</v>
      </c>
      <c r="B1830" t="str">
        <f>SUBSTITUTE(LOWER(Links!C1830)," and ","AND")</f>
        <v>law</v>
      </c>
      <c r="C1830">
        <f>Links!D1830</f>
        <v>8</v>
      </c>
    </row>
    <row r="1831" spans="1:3">
      <c r="A1831" t="str">
        <f>SUBSTITUTE(LOWER(Links!B1831)," and ","AND")</f>
        <v>revolution</v>
      </c>
      <c r="B1831" t="str">
        <f>SUBSTITUTE(LOWER(Links!C1831)," and ","AND")</f>
        <v>liberty</v>
      </c>
      <c r="C1831">
        <f>Links!D1831</f>
        <v>8</v>
      </c>
    </row>
    <row r="1832" spans="1:3">
      <c r="A1832" t="str">
        <f>SUBSTITUTE(LOWER(Links!B1832)," and ","AND")</f>
        <v>revolution</v>
      </c>
      <c r="B1832" t="str">
        <f>SUBSTITUTE(LOWER(Links!C1832)," and ","AND")</f>
        <v>monarchy</v>
      </c>
      <c r="C1832">
        <f>Links!D1832</f>
        <v>8</v>
      </c>
    </row>
    <row r="1833" spans="1:3">
      <c r="A1833" t="str">
        <f>SUBSTITUTE(LOWER(Links!B1833)," and ","AND")</f>
        <v>revolution</v>
      </c>
      <c r="B1833" t="str">
        <f>SUBSTITUTE(LOWER(Links!C1833)," and ","AND")</f>
        <v>progress</v>
      </c>
      <c r="C1833">
        <f>Links!D1833</f>
        <v>5</v>
      </c>
    </row>
    <row r="1834" spans="1:3">
      <c r="A1834" t="str">
        <f>SUBSTITUTE(LOWER(Links!B1834)," and ","AND")</f>
        <v>revolution</v>
      </c>
      <c r="B1834" t="str">
        <f>SUBSTITUTE(LOWER(Links!C1834)," and ","AND")</f>
        <v>slavery</v>
      </c>
      <c r="C1834">
        <f>Links!D1834</f>
        <v>4</v>
      </c>
    </row>
    <row r="1835" spans="1:3">
      <c r="A1835" t="str">
        <f>SUBSTITUTE(LOWER(Links!B1835)," and ","AND")</f>
        <v>revolution</v>
      </c>
      <c r="B1835" t="str">
        <f>SUBSTITUTE(LOWER(Links!C1835)," and ","AND")</f>
        <v>state</v>
      </c>
      <c r="C1835">
        <f>Links!D1835</f>
        <v>8</v>
      </c>
    </row>
    <row r="1836" spans="1:3">
      <c r="A1836" t="str">
        <f>SUBSTITUTE(LOWER(Links!B1836)," and ","AND")</f>
        <v>revolution</v>
      </c>
      <c r="B1836" t="str">
        <f>SUBSTITUTE(LOWER(Links!C1836)," and ","AND")</f>
        <v>tyranny</v>
      </c>
      <c r="C1836">
        <f>Links!D1836</f>
        <v>8</v>
      </c>
    </row>
    <row r="1837" spans="1:3">
      <c r="A1837" t="str">
        <f>SUBSTITUTE(LOWER(Links!B1837)," and ","AND")</f>
        <v>revolution</v>
      </c>
      <c r="B1837" t="str">
        <f>SUBSTITUTE(LOWER(Links!C1837)," and ","AND")</f>
        <v>aristocracy</v>
      </c>
      <c r="C1837">
        <f>Links!D1837</f>
        <v>8</v>
      </c>
    </row>
    <row r="1838" spans="1:3">
      <c r="A1838" t="str">
        <f>SUBSTITUTE(LOWER(Links!B1838)," and ","AND")</f>
        <v>revolution</v>
      </c>
      <c r="B1838" t="str">
        <f>SUBSTITUTE(LOWER(Links!C1838)," and ","AND")</f>
        <v>democracy</v>
      </c>
      <c r="C1838">
        <f>Links!D1838</f>
        <v>8</v>
      </c>
    </row>
    <row r="1839" spans="1:3">
      <c r="A1839" t="str">
        <f>SUBSTITUTE(LOWER(Links!B1839)," and ","AND")</f>
        <v>revolution</v>
      </c>
      <c r="B1839" t="str">
        <f>SUBSTITUTE(LOWER(Links!C1839)," and ","AND")</f>
        <v>oligarchy</v>
      </c>
      <c r="C1839">
        <f>Links!D1839</f>
        <v>8</v>
      </c>
    </row>
    <row r="1840" spans="1:3">
      <c r="A1840" t="str">
        <f>SUBSTITUTE(LOWER(Links!B1840)," and ","AND")</f>
        <v>revolution</v>
      </c>
      <c r="B1840" t="str">
        <f>SUBSTITUTE(LOWER(Links!C1840)," and ","AND")</f>
        <v>history</v>
      </c>
      <c r="C1840">
        <f>Links!D1840</f>
        <v>7</v>
      </c>
    </row>
    <row r="1841" spans="1:3">
      <c r="A1841" t="str">
        <f>SUBSTITUTE(LOWER(Links!B1841)," and ","AND")</f>
        <v>revolution</v>
      </c>
      <c r="B1841" t="str">
        <f>SUBSTITUTE(LOWER(Links!C1841)," and ","AND")</f>
        <v>labor</v>
      </c>
      <c r="C1841">
        <f>Links!D1841</f>
        <v>7</v>
      </c>
    </row>
    <row r="1842" spans="1:3">
      <c r="A1842" t="str">
        <f>SUBSTITUTE(LOWER(Links!B1842)," and ","AND")</f>
        <v>revolution</v>
      </c>
      <c r="B1842" t="str">
        <f>SUBSTITUTE(LOWER(Links!C1842)," and ","AND")</f>
        <v>wealth</v>
      </c>
      <c r="C1842">
        <f>Links!D1842</f>
        <v>7</v>
      </c>
    </row>
    <row r="1843" spans="1:3">
      <c r="A1843" t="str">
        <f>SUBSTITUTE(LOWER(Links!B1843)," and ","AND")</f>
        <v>revolution</v>
      </c>
      <c r="B1843" t="str">
        <f>SUBSTITUTE(LOWER(Links!C1843)," and ","AND")</f>
        <v>justice</v>
      </c>
      <c r="C1843">
        <f>Links!D1843</f>
        <v>7</v>
      </c>
    </row>
    <row r="1844" spans="1:3">
      <c r="A1844" t="str">
        <f>SUBSTITUTE(LOWER(Links!B1844)," and ","AND")</f>
        <v>rhetoric</v>
      </c>
      <c r="B1844" t="str">
        <f>SUBSTITUTE(LOWER(Links!C1844)," and ","AND")</f>
        <v>art</v>
      </c>
      <c r="C1844">
        <f>Links!D1844</f>
        <v>6</v>
      </c>
    </row>
    <row r="1845" spans="1:3">
      <c r="A1845" t="str">
        <f>SUBSTITUTE(LOWER(Links!B1845)," and ","AND")</f>
        <v>rhetoric</v>
      </c>
      <c r="B1845" t="str">
        <f>SUBSTITUTE(LOWER(Links!C1845)," and ","AND")</f>
        <v>education</v>
      </c>
      <c r="C1845">
        <f>Links!D1845</f>
        <v>7</v>
      </c>
    </row>
    <row r="1846" spans="1:3">
      <c r="A1846" t="str">
        <f>SUBSTITUTE(LOWER(Links!B1846)," and ","AND")</f>
        <v>rhetoric</v>
      </c>
      <c r="B1846" t="str">
        <f>SUBSTITUTE(LOWER(Links!C1846)," and ","AND")</f>
        <v>language</v>
      </c>
      <c r="C1846">
        <f>Links!D1846</f>
        <v>9</v>
      </c>
    </row>
    <row r="1847" spans="1:3">
      <c r="A1847" t="str">
        <f>SUBSTITUTE(LOWER(Links!B1847)," and ","AND")</f>
        <v>rhetoric</v>
      </c>
      <c r="B1847" t="str">
        <f>SUBSTITUTE(LOWER(Links!C1847)," and ","AND")</f>
        <v>logic</v>
      </c>
      <c r="C1847">
        <f>Links!D1847</f>
        <v>6</v>
      </c>
    </row>
    <row r="1848" spans="1:3">
      <c r="A1848" t="str">
        <f>SUBSTITUTE(LOWER(Links!B1848)," and ","AND")</f>
        <v>rhetoric</v>
      </c>
      <c r="B1848" t="str">
        <f>SUBSTITUTE(LOWER(Links!C1848)," and ","AND")</f>
        <v>dialectic</v>
      </c>
      <c r="C1848">
        <f>Links!D1848</f>
        <v>6</v>
      </c>
    </row>
    <row r="1849" spans="1:3">
      <c r="A1849" t="str">
        <f>SUBSTITUTE(LOWER(Links!B1849)," and ","AND")</f>
        <v>rhetoric</v>
      </c>
      <c r="B1849" t="str">
        <f>SUBSTITUTE(LOWER(Links!C1849)," and ","AND")</f>
        <v>philosophy</v>
      </c>
      <c r="C1849">
        <f>Links!D1849</f>
        <v>4</v>
      </c>
    </row>
    <row r="1850" spans="1:3">
      <c r="A1850" t="str">
        <f>SUBSTITUTE(LOWER(Links!B1850)," and ","AND")</f>
        <v>rhetoric</v>
      </c>
      <c r="B1850" t="str">
        <f>SUBSTITUTE(LOWER(Links!C1850)," and ","AND")</f>
        <v>truth</v>
      </c>
      <c r="C1850">
        <f>Links!D1850</f>
        <v>5</v>
      </c>
    </row>
    <row r="1851" spans="1:3">
      <c r="A1851" t="str">
        <f>SUBSTITUTE(LOWER(Links!B1851)," and ","AND")</f>
        <v>rhetoric</v>
      </c>
      <c r="B1851" t="str">
        <f>SUBSTITUTE(LOWER(Links!C1851)," and ","AND")</f>
        <v>democracy</v>
      </c>
      <c r="C1851">
        <f>Links!D1851</f>
        <v>5</v>
      </c>
    </row>
    <row r="1852" spans="1:3">
      <c r="A1852" t="str">
        <f>SUBSTITUTE(LOWER(Links!B1852)," and ","AND")</f>
        <v>rhetoric</v>
      </c>
      <c r="B1852" t="str">
        <f>SUBSTITUTE(LOWER(Links!C1852)," and ","AND")</f>
        <v>emotion</v>
      </c>
      <c r="C1852">
        <f>Links!D1852</f>
        <v>4</v>
      </c>
    </row>
    <row r="1853" spans="1:3">
      <c r="A1853" t="str">
        <f>SUBSTITUTE(LOWER(Links!B1853)," and ","AND")</f>
        <v>rhetoric</v>
      </c>
      <c r="B1853" t="str">
        <f>SUBSTITUTE(LOWER(Links!C1853)," and ","AND")</f>
        <v>state</v>
      </c>
      <c r="C1853">
        <f>Links!D1853</f>
        <v>5</v>
      </c>
    </row>
    <row r="1854" spans="1:3">
      <c r="A1854" t="str">
        <f>SUBSTITUTE(LOWER(Links!B1854)," and ","AND")</f>
        <v>rhetoric</v>
      </c>
      <c r="B1854" t="str">
        <f>SUBSTITUTE(LOWER(Links!C1854)," and ","AND")</f>
        <v>poetry</v>
      </c>
      <c r="C1854">
        <f>Links!D1854</f>
        <v>6</v>
      </c>
    </row>
    <row r="1855" spans="1:3">
      <c r="A1855" t="str">
        <f>SUBSTITUTE(LOWER(Links!B1855)," and ","AND")</f>
        <v>rhetoric</v>
      </c>
      <c r="B1855" t="str">
        <f>SUBSTITUTE(LOWER(Links!C1855)," and ","AND")</f>
        <v>signANDsymbol</v>
      </c>
      <c r="C1855">
        <f>Links!D1855</f>
        <v>6</v>
      </c>
    </row>
    <row r="1856" spans="1:3">
      <c r="A1856" t="str">
        <f>SUBSTITUTE(LOWER(Links!B1856)," and ","AND")</f>
        <v>rhetoric</v>
      </c>
      <c r="B1856" t="str">
        <f>SUBSTITUTE(LOWER(Links!C1856)," and ","AND")</f>
        <v>honor</v>
      </c>
      <c r="C1856">
        <f>Links!D1856</f>
        <v>5</v>
      </c>
    </row>
    <row r="1857" spans="1:3">
      <c r="A1857" t="str">
        <f>SUBSTITUTE(LOWER(Links!B1857)," and ","AND")</f>
        <v>rhetoric</v>
      </c>
      <c r="B1857" t="str">
        <f>SUBSTITUTE(LOWER(Links!C1857)," and ","AND")</f>
        <v>induction</v>
      </c>
      <c r="C1857">
        <f>Links!D1857</f>
        <v>7</v>
      </c>
    </row>
    <row r="1858" spans="1:3">
      <c r="A1858" t="str">
        <f>SUBSTITUTE(LOWER(Links!B1858)," and ","AND")</f>
        <v>rhetoric</v>
      </c>
      <c r="B1858" t="str">
        <f>SUBSTITUTE(LOWER(Links!C1858)," and ","AND")</f>
        <v>reasoning</v>
      </c>
      <c r="C1858">
        <f>Links!D1858</f>
        <v>7</v>
      </c>
    </row>
    <row r="1859" spans="1:3">
      <c r="A1859" t="str">
        <f>SUBSTITUTE(LOWER(Links!B1859)," and ","AND")</f>
        <v>sameANDother</v>
      </c>
      <c r="B1859" t="str">
        <f>SUBSTITUTE(LOWER(Links!C1859)," and ","AND")</f>
        <v>being</v>
      </c>
      <c r="C1859">
        <f>Links!D1859</f>
        <v>4</v>
      </c>
    </row>
    <row r="1860" spans="1:3">
      <c r="A1860" t="str">
        <f>SUBSTITUTE(LOWER(Links!B1860)," and ","AND")</f>
        <v>sameANDother</v>
      </c>
      <c r="B1860" t="str">
        <f>SUBSTITUTE(LOWER(Links!C1860)," and ","AND")</f>
        <v>change</v>
      </c>
      <c r="C1860">
        <f>Links!D1860</f>
        <v>4</v>
      </c>
    </row>
    <row r="1861" spans="1:3">
      <c r="A1861" t="str">
        <f>SUBSTITUTE(LOWER(Links!B1861)," and ","AND")</f>
        <v>sameANDother</v>
      </c>
      <c r="B1861" t="str">
        <f>SUBSTITUTE(LOWER(Links!C1861)," and ","AND")</f>
        <v>logic</v>
      </c>
      <c r="C1861">
        <f>Links!D1861</f>
        <v>7</v>
      </c>
    </row>
    <row r="1862" spans="1:3">
      <c r="A1862" t="str">
        <f>SUBSTITUTE(LOWER(Links!B1862)," and ","AND")</f>
        <v>sameANDother</v>
      </c>
      <c r="B1862" t="str">
        <f>SUBSTITUTE(LOWER(Links!C1862)," and ","AND")</f>
        <v>oneANDmany</v>
      </c>
      <c r="C1862">
        <f>Links!D1862</f>
        <v>9</v>
      </c>
    </row>
    <row r="1863" spans="1:3">
      <c r="A1863" t="str">
        <f>SUBSTITUTE(LOWER(Links!B1863)," and ","AND")</f>
        <v>sameANDother</v>
      </c>
      <c r="B1863" t="str">
        <f>SUBSTITUTE(LOWER(Links!C1863)," and ","AND")</f>
        <v>principle</v>
      </c>
      <c r="C1863">
        <f>Links!D1863</f>
        <v>5</v>
      </c>
    </row>
    <row r="1864" spans="1:3">
      <c r="A1864" t="str">
        <f>SUBSTITUTE(LOWER(Links!B1864)," and ","AND")</f>
        <v>sameANDother</v>
      </c>
      <c r="B1864" t="str">
        <f>SUBSTITUTE(LOWER(Links!C1864)," and ","AND")</f>
        <v>relation</v>
      </c>
      <c r="C1864">
        <f>Links!D1864</f>
        <v>9</v>
      </c>
    </row>
    <row r="1865" spans="1:3">
      <c r="A1865" t="str">
        <f>SUBSTITUTE(LOWER(Links!B1865)," and ","AND")</f>
        <v>sameANDother</v>
      </c>
      <c r="B1865" t="str">
        <f>SUBSTITUTE(LOWER(Links!C1865)," and ","AND")</f>
        <v>soul</v>
      </c>
      <c r="C1865">
        <f>Links!D1865</f>
        <v>4</v>
      </c>
    </row>
    <row r="1866" spans="1:3">
      <c r="A1866" t="str">
        <f>SUBSTITUTE(LOWER(Links!B1866)," and ","AND")</f>
        <v>sameANDother</v>
      </c>
      <c r="B1866" t="str">
        <f>SUBSTITUTE(LOWER(Links!C1866)," and ","AND")</f>
        <v>state</v>
      </c>
      <c r="C1866">
        <f>Links!D1866</f>
        <v>6</v>
      </c>
    </row>
    <row r="1867" spans="1:3">
      <c r="A1867" t="str">
        <f>SUBSTITUTE(LOWER(Links!B1867)," and ","AND")</f>
        <v>sameANDother</v>
      </c>
      <c r="B1867" t="str">
        <f>SUBSTITUTE(LOWER(Links!C1867)," and ","AND")</f>
        <v>form</v>
      </c>
      <c r="C1867">
        <f>Links!D1867</f>
        <v>6</v>
      </c>
    </row>
    <row r="1868" spans="1:3">
      <c r="A1868" t="str">
        <f>SUBSTITUTE(LOWER(Links!B1868)," and ","AND")</f>
        <v>sameANDother</v>
      </c>
      <c r="B1868" t="str">
        <f>SUBSTITUTE(LOWER(Links!C1868)," and ","AND")</f>
        <v>idea</v>
      </c>
      <c r="C1868">
        <f>Links!D1868</f>
        <v>8</v>
      </c>
    </row>
    <row r="1869" spans="1:3">
      <c r="A1869" t="str">
        <f>SUBSTITUTE(LOWER(Links!B1869)," and ","AND")</f>
        <v>sameANDother</v>
      </c>
      <c r="B1869" t="str">
        <f>SUBSTITUTE(LOWER(Links!C1869)," and ","AND")</f>
        <v>universalANDparticular</v>
      </c>
      <c r="C1869">
        <f>Links!D1869</f>
        <v>9</v>
      </c>
    </row>
    <row r="1870" spans="1:3">
      <c r="A1870" t="str">
        <f>SUBSTITUTE(LOWER(Links!B1870)," and ","AND")</f>
        <v>sameANDother</v>
      </c>
      <c r="B1870" t="str">
        <f>SUBSTITUTE(LOWER(Links!C1870)," and ","AND")</f>
        <v>evolution</v>
      </c>
      <c r="C1870">
        <f>Links!D1870</f>
        <v>4</v>
      </c>
    </row>
    <row r="1871" spans="1:3">
      <c r="A1871" t="str">
        <f>SUBSTITUTE(LOWER(Links!B1871)," and ","AND")</f>
        <v>sameANDother</v>
      </c>
      <c r="B1871" t="str">
        <f>SUBSTITUTE(LOWER(Links!C1871)," and ","AND")</f>
        <v>nature</v>
      </c>
      <c r="C1871">
        <f>Links!D1871</f>
        <v>3</v>
      </c>
    </row>
    <row r="1872" spans="1:3">
      <c r="A1872" t="str">
        <f>SUBSTITUTE(LOWER(Links!B1872)," and ","AND")</f>
        <v>sameANDother</v>
      </c>
      <c r="B1872" t="str">
        <f>SUBSTITUTE(LOWER(Links!C1872)," and ","AND")</f>
        <v>opposition</v>
      </c>
      <c r="C1872">
        <f>Links!D1872</f>
        <v>9</v>
      </c>
    </row>
    <row r="1873" spans="1:3">
      <c r="A1873" t="str">
        <f>SUBSTITUTE(LOWER(Links!B1873)," and ","AND")</f>
        <v>sameANDother</v>
      </c>
      <c r="B1873" t="str">
        <f>SUBSTITUTE(LOWER(Links!C1873)," and ","AND")</f>
        <v>signANDsymbol</v>
      </c>
      <c r="C1873">
        <f>Links!D1873</f>
        <v>7</v>
      </c>
    </row>
    <row r="1874" spans="1:3">
      <c r="A1874" t="str">
        <f>SUBSTITUTE(LOWER(Links!B1874)," and ","AND")</f>
        <v>sameANDother</v>
      </c>
      <c r="B1874" t="str">
        <f>SUBSTITUTE(LOWER(Links!C1874)," and ","AND")</f>
        <v>quality</v>
      </c>
      <c r="C1874">
        <f>Links!D1874</f>
        <v>8</v>
      </c>
    </row>
    <row r="1875" spans="1:3">
      <c r="A1875" t="str">
        <f>SUBSTITUTE(LOWER(Links!B1875)," and ","AND")</f>
        <v>sameANDother</v>
      </c>
      <c r="B1875" t="str">
        <f>SUBSTITUTE(LOWER(Links!C1875)," and ","AND")</f>
        <v>quantity</v>
      </c>
      <c r="C1875">
        <f>Links!D1875</f>
        <v>8</v>
      </c>
    </row>
    <row r="1876" spans="1:3">
      <c r="A1876" t="str">
        <f>SUBSTITUTE(LOWER(Links!B1876)," and ","AND")</f>
        <v>sameANDother</v>
      </c>
      <c r="B1876" t="str">
        <f>SUBSTITUTE(LOWER(Links!C1876)," and ","AND")</f>
        <v>art</v>
      </c>
      <c r="C1876">
        <f>Links!D1876</f>
        <v>7</v>
      </c>
    </row>
    <row r="1877" spans="1:3">
      <c r="A1877" t="str">
        <f>SUBSTITUTE(LOWER(Links!B1877)," and ","AND")</f>
        <v>sameANDother</v>
      </c>
      <c r="B1877" t="str">
        <f>SUBSTITUTE(LOWER(Links!C1877)," and ","AND")</f>
        <v>knowledge</v>
      </c>
      <c r="C1877">
        <f>Links!D1877</f>
        <v>8</v>
      </c>
    </row>
    <row r="1878" spans="1:3">
      <c r="A1878" t="str">
        <f>SUBSTITUTE(LOWER(Links!B1878)," and ","AND")</f>
        <v>sameANDother</v>
      </c>
      <c r="B1878" t="str">
        <f>SUBSTITUTE(LOWER(Links!C1878)," and ","AND")</f>
        <v>love</v>
      </c>
      <c r="C1878">
        <f>Links!D1878</f>
        <v>6</v>
      </c>
    </row>
    <row r="1879" spans="1:3">
      <c r="A1879" t="str">
        <f>SUBSTITUTE(LOWER(Links!B1879)," and ","AND")</f>
        <v>sameANDother</v>
      </c>
      <c r="B1879" t="str">
        <f>SUBSTITUTE(LOWER(Links!C1879)," and ","AND")</f>
        <v>memoryANDimagination</v>
      </c>
      <c r="C1879">
        <f>Links!D1879</f>
        <v>6</v>
      </c>
    </row>
    <row r="1880" spans="1:3">
      <c r="A1880" t="str">
        <f>SUBSTITUTE(LOWER(Links!B1880)," and ","AND")</f>
        <v>sameANDother</v>
      </c>
      <c r="B1880" t="str">
        <f>SUBSTITUTE(LOWER(Links!C1880)," and ","AND")</f>
        <v>sense</v>
      </c>
      <c r="C1880">
        <f>Links!D1880</f>
        <v>5</v>
      </c>
    </row>
    <row r="1881" spans="1:3">
      <c r="A1881" t="str">
        <f>SUBSTITUTE(LOWER(Links!B1881)," and ","AND")</f>
        <v>sameANDother</v>
      </c>
      <c r="B1881" t="str">
        <f>SUBSTITUTE(LOWER(Links!C1881)," and ","AND")</f>
        <v>definition</v>
      </c>
      <c r="C1881">
        <f>Links!D1881</f>
        <v>8</v>
      </c>
    </row>
    <row r="1882" spans="1:3">
      <c r="A1882" t="str">
        <f>SUBSTITUTE(LOWER(Links!B1882)," and ","AND")</f>
        <v>sameANDother</v>
      </c>
      <c r="B1882" t="str">
        <f>SUBSTITUTE(LOWER(Links!C1882)," and ","AND")</f>
        <v>god</v>
      </c>
      <c r="C1882">
        <f>Links!D1882</f>
        <v>1</v>
      </c>
    </row>
    <row r="1883" spans="1:3">
      <c r="A1883" t="str">
        <f>SUBSTITUTE(LOWER(Links!B1883)," and ","AND")</f>
        <v>sameANDother</v>
      </c>
      <c r="B1883" t="str">
        <f>SUBSTITUTE(LOWER(Links!C1883)," and ","AND")</f>
        <v>man</v>
      </c>
      <c r="C1883">
        <f>Links!D1883</f>
        <v>6</v>
      </c>
    </row>
    <row r="1884" spans="1:3">
      <c r="A1884" t="str">
        <f>SUBSTITUTE(LOWER(Links!B1884)," and ","AND")</f>
        <v>sameANDother</v>
      </c>
      <c r="B1884" t="str">
        <f>SUBSTITUTE(LOWER(Links!C1884)," and ","AND")</f>
        <v>world</v>
      </c>
      <c r="C1884">
        <f>Links!D1884</f>
        <v>8</v>
      </c>
    </row>
    <row r="1885" spans="1:3">
      <c r="A1885" t="str">
        <f>SUBSTITUTE(LOWER(Links!B1885)," and ","AND")</f>
        <v>science</v>
      </c>
      <c r="B1885" t="str">
        <f>SUBSTITUTE(LOWER(Links!C1885)," and ","AND")</f>
        <v>definition</v>
      </c>
      <c r="C1885">
        <f>Links!D1885</f>
        <v>8</v>
      </c>
    </row>
    <row r="1886" spans="1:3">
      <c r="A1886" t="str">
        <f>SUBSTITUTE(LOWER(Links!B1886)," and ","AND")</f>
        <v>science</v>
      </c>
      <c r="B1886" t="str">
        <f>SUBSTITUTE(LOWER(Links!C1886)," and ","AND")</f>
        <v>mathematics</v>
      </c>
      <c r="C1886">
        <f>Links!D1886</f>
        <v>8</v>
      </c>
    </row>
    <row r="1887" spans="1:3">
      <c r="A1887" t="str">
        <f>SUBSTITUTE(LOWER(Links!B1887)," and ","AND")</f>
        <v>science</v>
      </c>
      <c r="B1887" t="str">
        <f>SUBSTITUTE(LOWER(Links!C1887)," and ","AND")</f>
        <v>metaphysics</v>
      </c>
      <c r="C1887">
        <f>Links!D1887</f>
        <v>8</v>
      </c>
    </row>
    <row r="1888" spans="1:3">
      <c r="A1888" t="str">
        <f>SUBSTITUTE(LOWER(Links!B1888)," and ","AND")</f>
        <v>science</v>
      </c>
      <c r="B1888" t="str">
        <f>SUBSTITUTE(LOWER(Links!C1888)," and ","AND")</f>
        <v>philosophy</v>
      </c>
      <c r="C1888">
        <f>Links!D1888</f>
        <v>8</v>
      </c>
    </row>
    <row r="1889" spans="1:3">
      <c r="A1889" t="str">
        <f>SUBSTITUTE(LOWER(Links!B1889)," and ","AND")</f>
        <v>science</v>
      </c>
      <c r="B1889" t="str">
        <f>SUBSTITUTE(LOWER(Links!C1889)," and ","AND")</f>
        <v>physics</v>
      </c>
      <c r="C1889">
        <f>Links!D1889</f>
        <v>9</v>
      </c>
    </row>
    <row r="1890" spans="1:3">
      <c r="A1890" t="str">
        <f>SUBSTITUTE(LOWER(Links!B1890)," and ","AND")</f>
        <v>science</v>
      </c>
      <c r="B1890" t="str">
        <f>SUBSTITUTE(LOWER(Links!C1890)," and ","AND")</f>
        <v>theology</v>
      </c>
      <c r="C1890">
        <f>Links!D1890</f>
        <v>6</v>
      </c>
    </row>
    <row r="1891" spans="1:3">
      <c r="A1891" t="str">
        <f>SUBSTITUTE(LOWER(Links!B1891)," and ","AND")</f>
        <v>science</v>
      </c>
      <c r="B1891" t="str">
        <f>SUBSTITUTE(LOWER(Links!C1891)," and ","AND")</f>
        <v>virtueANDvice</v>
      </c>
      <c r="C1891">
        <f>Links!D1891</f>
        <v>5</v>
      </c>
    </row>
    <row r="1892" spans="1:3">
      <c r="A1892" t="str">
        <f>SUBSTITUTE(LOWER(Links!B1892)," and ","AND")</f>
        <v>science</v>
      </c>
      <c r="B1892" t="str">
        <f>SUBSTITUTE(LOWER(Links!C1892)," and ","AND")</f>
        <v>wisdom</v>
      </c>
      <c r="C1892">
        <f>Links!D1892</f>
        <v>7</v>
      </c>
    </row>
    <row r="1893" spans="1:3">
      <c r="A1893" t="str">
        <f>SUBSTITUTE(LOWER(Links!B1893)," and ","AND")</f>
        <v>science</v>
      </c>
      <c r="B1893" t="str">
        <f>SUBSTITUTE(LOWER(Links!C1893)," and ","AND")</f>
        <v>experience</v>
      </c>
      <c r="C1893">
        <f>Links!D1893</f>
        <v>7</v>
      </c>
    </row>
    <row r="1894" spans="1:3">
      <c r="A1894" t="str">
        <f>SUBSTITUTE(LOWER(Links!B1894)," and ","AND")</f>
        <v>science</v>
      </c>
      <c r="B1894" t="str">
        <f>SUBSTITUTE(LOWER(Links!C1894)," and ","AND")</f>
        <v>knowledge</v>
      </c>
      <c r="C1894">
        <f>Links!D1894</f>
        <v>7</v>
      </c>
    </row>
    <row r="1895" spans="1:3">
      <c r="A1895" t="str">
        <f>SUBSTITUTE(LOWER(Links!B1895)," and ","AND")</f>
        <v>science</v>
      </c>
      <c r="B1895" t="str">
        <f>SUBSTITUTE(LOWER(Links!C1895)," and ","AND")</f>
        <v>opinion</v>
      </c>
      <c r="C1895">
        <f>Links!D1895</f>
        <v>5</v>
      </c>
    </row>
    <row r="1896" spans="1:3">
      <c r="A1896" t="str">
        <f>SUBSTITUTE(LOWER(Links!B1896)," and ","AND")</f>
        <v>science</v>
      </c>
      <c r="B1896" t="str">
        <f>SUBSTITUTE(LOWER(Links!C1896)," and ","AND")</f>
        <v>astronomy</v>
      </c>
      <c r="C1896">
        <f>Links!D1896</f>
        <v>8</v>
      </c>
    </row>
    <row r="1897" spans="1:3">
      <c r="A1897" t="str">
        <f>SUBSTITUTE(LOWER(Links!B1897)," and ","AND")</f>
        <v>science</v>
      </c>
      <c r="B1897" t="str">
        <f>SUBSTITUTE(LOWER(Links!C1897)," and ","AND")</f>
        <v>man</v>
      </c>
      <c r="C1897">
        <f>Links!D1897</f>
        <v>7</v>
      </c>
    </row>
    <row r="1898" spans="1:3">
      <c r="A1898" t="str">
        <f>SUBSTITUTE(LOWER(Links!B1898)," and ","AND")</f>
        <v>science</v>
      </c>
      <c r="B1898" t="str">
        <f>SUBSTITUTE(LOWER(Links!C1898)," and ","AND")</f>
        <v>mechanics</v>
      </c>
      <c r="C1898">
        <f>Links!D1898</f>
        <v>8</v>
      </c>
    </row>
    <row r="1899" spans="1:3">
      <c r="A1899" t="str">
        <f>SUBSTITUTE(LOWER(Links!B1899)," and ","AND")</f>
        <v>science</v>
      </c>
      <c r="B1899" t="str">
        <f>SUBSTITUTE(LOWER(Links!C1899)," and ","AND")</f>
        <v>medicine</v>
      </c>
      <c r="C1899">
        <f>Links!D1899</f>
        <v>8</v>
      </c>
    </row>
    <row r="1900" spans="1:3">
      <c r="A1900" t="str">
        <f>SUBSTITUTE(LOWER(Links!B1900)," and ","AND")</f>
        <v>science</v>
      </c>
      <c r="B1900" t="str">
        <f>SUBSTITUTE(LOWER(Links!C1900)," and ","AND")</f>
        <v>nature</v>
      </c>
      <c r="C1900">
        <f>Links!D1900</f>
        <v>6</v>
      </c>
    </row>
    <row r="1901" spans="1:3">
      <c r="A1901" t="str">
        <f>SUBSTITUTE(LOWER(Links!B1901)," and ","AND")</f>
        <v>science</v>
      </c>
      <c r="B1901" t="str">
        <f>SUBSTITUTE(LOWER(Links!C1901)," and ","AND")</f>
        <v>progress</v>
      </c>
      <c r="C1901">
        <f>Links!D1901</f>
        <v>5</v>
      </c>
    </row>
    <row r="1902" spans="1:3">
      <c r="A1902" t="str">
        <f>SUBSTITUTE(LOWER(Links!B1902)," and ","AND")</f>
        <v>science</v>
      </c>
      <c r="B1902" t="str">
        <f>SUBSTITUTE(LOWER(Links!C1902)," and ","AND")</f>
        <v>truth</v>
      </c>
      <c r="C1902">
        <f>Links!D1902</f>
        <v>8</v>
      </c>
    </row>
    <row r="1903" spans="1:3">
      <c r="A1903" t="str">
        <f>SUBSTITUTE(LOWER(Links!B1903)," and ","AND")</f>
        <v>science</v>
      </c>
      <c r="B1903" t="str">
        <f>SUBSTITUTE(LOWER(Links!C1903)," and ","AND")</f>
        <v>history</v>
      </c>
      <c r="C1903">
        <f>Links!D1903</f>
        <v>7</v>
      </c>
    </row>
    <row r="1904" spans="1:3">
      <c r="A1904" t="str">
        <f>SUBSTITUTE(LOWER(Links!B1904)," and ","AND")</f>
        <v>science</v>
      </c>
      <c r="B1904" t="str">
        <f>SUBSTITUTE(LOWER(Links!C1904)," and ","AND")</f>
        <v>poetry</v>
      </c>
      <c r="C1904">
        <f>Links!D1904</f>
        <v>5</v>
      </c>
    </row>
    <row r="1905" spans="1:3">
      <c r="A1905" t="str">
        <f>SUBSTITUTE(LOWER(Links!B1905)," and ","AND")</f>
        <v>science</v>
      </c>
      <c r="B1905" t="str">
        <f>SUBSTITUTE(LOWER(Links!C1905)," and ","AND")</f>
        <v>judgment</v>
      </c>
      <c r="C1905">
        <f>Links!D1905</f>
        <v>6</v>
      </c>
    </row>
    <row r="1906" spans="1:3">
      <c r="A1906" t="str">
        <f>SUBSTITUTE(LOWER(Links!B1906)," and ","AND")</f>
        <v>science</v>
      </c>
      <c r="B1906" t="str">
        <f>SUBSTITUTE(LOWER(Links!C1906)," and ","AND")</f>
        <v>mind</v>
      </c>
      <c r="C1906">
        <f>Links!D1906</f>
        <v>8</v>
      </c>
    </row>
    <row r="1907" spans="1:3">
      <c r="A1907" t="str">
        <f>SUBSTITUTE(LOWER(Links!B1907)," and ","AND")</f>
        <v>science</v>
      </c>
      <c r="B1907" t="str">
        <f>SUBSTITUTE(LOWER(Links!C1907)," and ","AND")</f>
        <v>prudence</v>
      </c>
      <c r="C1907">
        <f>Links!D1907</f>
        <v>6</v>
      </c>
    </row>
    <row r="1908" spans="1:3">
      <c r="A1908" t="str">
        <f>SUBSTITUTE(LOWER(Links!B1908)," and ","AND")</f>
        <v>science</v>
      </c>
      <c r="B1908" t="str">
        <f>SUBSTITUTE(LOWER(Links!C1908)," and ","AND")</f>
        <v>wealth</v>
      </c>
      <c r="C1908">
        <f>Links!D1908</f>
        <v>5</v>
      </c>
    </row>
    <row r="1909" spans="1:3">
      <c r="A1909" t="str">
        <f>SUBSTITUTE(LOWER(Links!B1909)," and ","AND")</f>
        <v>science</v>
      </c>
      <c r="B1909" t="str">
        <f>SUBSTITUTE(LOWER(Links!C1909)," and ","AND")</f>
        <v>art</v>
      </c>
      <c r="C1909">
        <f>Links!D1909</f>
        <v>4</v>
      </c>
    </row>
    <row r="1910" spans="1:3">
      <c r="A1910" t="str">
        <f>SUBSTITUTE(LOWER(Links!B1910)," and ","AND")</f>
        <v>science</v>
      </c>
      <c r="B1910" t="str">
        <f>SUBSTITUTE(LOWER(Links!C1910)," and ","AND")</f>
        <v>experience</v>
      </c>
      <c r="C1910">
        <f>Links!D1910</f>
        <v>6</v>
      </c>
    </row>
    <row r="1911" spans="1:3">
      <c r="A1911" t="str">
        <f>SUBSTITUTE(LOWER(Links!B1911)," and ","AND")</f>
        <v>science</v>
      </c>
      <c r="B1911" t="str">
        <f>SUBSTITUTE(LOWER(Links!C1911)," and ","AND")</f>
        <v>labor</v>
      </c>
      <c r="C1911">
        <f>Links!D1911</f>
        <v>7</v>
      </c>
    </row>
    <row r="1912" spans="1:3">
      <c r="A1912" t="str">
        <f>SUBSTITUTE(LOWER(Links!B1912)," and ","AND")</f>
        <v>science</v>
      </c>
      <c r="B1912" t="str">
        <f>SUBSTITUTE(LOWER(Links!C1912)," and ","AND")</f>
        <v>cause</v>
      </c>
      <c r="C1912">
        <f>Links!D1912</f>
        <v>8</v>
      </c>
    </row>
    <row r="1913" spans="1:3">
      <c r="A1913" t="str">
        <f>SUBSTITUTE(LOWER(Links!B1913)," and ","AND")</f>
        <v>science</v>
      </c>
      <c r="B1913" t="str">
        <f>SUBSTITUTE(LOWER(Links!C1913)," and ","AND")</f>
        <v>hypothesis</v>
      </c>
      <c r="C1913">
        <f>Links!D1913</f>
        <v>9</v>
      </c>
    </row>
    <row r="1914" spans="1:3">
      <c r="A1914" t="str">
        <f>SUBSTITUTE(LOWER(Links!B1914)," and ","AND")</f>
        <v>science</v>
      </c>
      <c r="B1914" t="str">
        <f>SUBSTITUTE(LOWER(Links!C1914)," and ","AND")</f>
        <v>induction</v>
      </c>
      <c r="C1914">
        <f>Links!D1914</f>
        <v>9</v>
      </c>
    </row>
    <row r="1915" spans="1:3">
      <c r="A1915" t="str">
        <f>SUBSTITUTE(LOWER(Links!B1915)," and ","AND")</f>
        <v>science</v>
      </c>
      <c r="B1915" t="str">
        <f>SUBSTITUTE(LOWER(Links!C1915)," and ","AND")</f>
        <v>logic</v>
      </c>
      <c r="C1915">
        <f>Links!D1915</f>
        <v>9</v>
      </c>
    </row>
    <row r="1916" spans="1:3">
      <c r="A1916" t="str">
        <f>SUBSTITUTE(LOWER(Links!B1916)," and ","AND")</f>
        <v>science</v>
      </c>
      <c r="B1916" t="str">
        <f>SUBSTITUTE(LOWER(Links!C1916)," and ","AND")</f>
        <v>reasoning</v>
      </c>
      <c r="C1916">
        <f>Links!D1916</f>
        <v>9</v>
      </c>
    </row>
    <row r="1917" spans="1:3">
      <c r="A1917" t="str">
        <f>SUBSTITUTE(LOWER(Links!B1917)," and ","AND")</f>
        <v>science</v>
      </c>
      <c r="B1917" t="str">
        <f>SUBSTITUTE(LOWER(Links!C1917)," and ","AND")</f>
        <v>universalANDparticular</v>
      </c>
      <c r="C1917">
        <f>Links!D1917</f>
        <v>6</v>
      </c>
    </row>
    <row r="1918" spans="1:3">
      <c r="A1918" t="str">
        <f>SUBSTITUTE(LOWER(Links!B1918)," and ","AND")</f>
        <v>science</v>
      </c>
      <c r="B1918" t="str">
        <f>SUBSTITUTE(LOWER(Links!C1918)," and ","AND")</f>
        <v>state</v>
      </c>
      <c r="C1918">
        <f>Links!D1918</f>
        <v>3</v>
      </c>
    </row>
    <row r="1919" spans="1:3">
      <c r="A1919" t="str">
        <f>SUBSTITUTE(LOWER(Links!B1919)," and ","AND")</f>
        <v>sense</v>
      </c>
      <c r="B1919" t="str">
        <f>SUBSTITUTE(LOWER(Links!C1919)," and ","AND")</f>
        <v>being</v>
      </c>
      <c r="C1919">
        <f>Links!D1919</f>
        <v>9</v>
      </c>
    </row>
    <row r="1920" spans="1:3">
      <c r="A1920" t="str">
        <f>SUBSTITUTE(LOWER(Links!B1920)," and ","AND")</f>
        <v>sense</v>
      </c>
      <c r="B1920" t="str">
        <f>SUBSTITUTE(LOWER(Links!C1920)," and ","AND")</f>
        <v>experience</v>
      </c>
      <c r="C1920">
        <f>Links!D1920</f>
        <v>9</v>
      </c>
    </row>
    <row r="1921" spans="1:3">
      <c r="A1921" t="str">
        <f>SUBSTITUTE(LOWER(Links!B1921)," and ","AND")</f>
        <v>sense</v>
      </c>
      <c r="B1921" t="str">
        <f>SUBSTITUTE(LOWER(Links!C1921)," and ","AND")</f>
        <v>idea</v>
      </c>
      <c r="C1921">
        <f>Links!D1921</f>
        <v>6</v>
      </c>
    </row>
    <row r="1922" spans="1:3">
      <c r="A1922" t="str">
        <f>SUBSTITUTE(LOWER(Links!B1922)," and ","AND")</f>
        <v>sense</v>
      </c>
      <c r="B1922" t="str">
        <f>SUBSTITUTE(LOWER(Links!C1922)," and ","AND")</f>
        <v>knowledge</v>
      </c>
      <c r="C1922">
        <f>Links!D1922</f>
        <v>5</v>
      </c>
    </row>
    <row r="1923" spans="1:3">
      <c r="A1923" t="str">
        <f>SUBSTITUTE(LOWER(Links!B1923)," and ","AND")</f>
        <v>sense</v>
      </c>
      <c r="B1923" t="str">
        <f>SUBSTITUTE(LOWER(Links!C1923)," and ","AND")</f>
        <v>memoryANDimagination</v>
      </c>
      <c r="C1923">
        <f>Links!D1923</f>
        <v>8</v>
      </c>
    </row>
    <row r="1924" spans="1:3">
      <c r="A1924" t="str">
        <f>SUBSTITUTE(LOWER(Links!B1924)," and ","AND")</f>
        <v>sense</v>
      </c>
      <c r="B1924" t="str">
        <f>SUBSTITUTE(LOWER(Links!C1924)," and ","AND")</f>
        <v>mind</v>
      </c>
      <c r="C1924">
        <f>Links!D1924</f>
        <v>8</v>
      </c>
    </row>
    <row r="1925" spans="1:3">
      <c r="A1925" t="str">
        <f>SUBSTITUTE(LOWER(Links!B1925)," and ","AND")</f>
        <v>sense</v>
      </c>
      <c r="B1925" t="str">
        <f>SUBSTITUTE(LOWER(Links!C1925)," and ","AND")</f>
        <v>universalANDparticular</v>
      </c>
      <c r="C1925">
        <f>Links!D1925</f>
        <v>5</v>
      </c>
    </row>
    <row r="1926" spans="1:3">
      <c r="A1926" t="str">
        <f>SUBSTITUTE(LOWER(Links!B1926)," and ","AND")</f>
        <v>sense</v>
      </c>
      <c r="B1926" t="str">
        <f>SUBSTITUTE(LOWER(Links!C1926)," and ","AND")</f>
        <v>animal</v>
      </c>
      <c r="C1926">
        <f>Links!D1926</f>
        <v>7</v>
      </c>
    </row>
    <row r="1927" spans="1:3">
      <c r="A1927" t="str">
        <f>SUBSTITUTE(LOWER(Links!B1927)," and ","AND")</f>
        <v>sense</v>
      </c>
      <c r="B1927" t="str">
        <f>SUBSTITUTE(LOWER(Links!C1927)," and ","AND")</f>
        <v>evolution</v>
      </c>
      <c r="C1927">
        <f>Links!D1927</f>
        <v>5</v>
      </c>
    </row>
    <row r="1928" spans="1:3">
      <c r="A1928" t="str">
        <f>SUBSTITUTE(LOWER(Links!B1928)," and ","AND")</f>
        <v>sense</v>
      </c>
      <c r="B1928" t="str">
        <f>SUBSTITUTE(LOWER(Links!C1928)," and ","AND")</f>
        <v>man</v>
      </c>
      <c r="C1928">
        <f>Links!D1928</f>
        <v>8</v>
      </c>
    </row>
    <row r="1929" spans="1:3">
      <c r="A1929" t="str">
        <f>SUBSTITUTE(LOWER(Links!B1929)," and ","AND")</f>
        <v>sense</v>
      </c>
      <c r="B1929" t="str">
        <f>SUBSTITUTE(LOWER(Links!C1929)," and ","AND")</f>
        <v>soul</v>
      </c>
      <c r="C1929">
        <f>Links!D1929</f>
        <v>6</v>
      </c>
    </row>
    <row r="1930" spans="1:3">
      <c r="A1930" t="str">
        <f>SUBSTITUTE(LOWER(Links!B1930)," and ","AND")</f>
        <v>sense</v>
      </c>
      <c r="B1930" t="str">
        <f>SUBSTITUTE(LOWER(Links!C1930)," and ","AND")</f>
        <v>principle</v>
      </c>
      <c r="C1930">
        <f>Links!D1930</f>
        <v>4</v>
      </c>
    </row>
    <row r="1931" spans="1:3">
      <c r="A1931" t="str">
        <f>SUBSTITUTE(LOWER(Links!B1931)," and ","AND")</f>
        <v>sense</v>
      </c>
      <c r="B1931" t="str">
        <f>SUBSTITUTE(LOWER(Links!C1931)," and ","AND")</f>
        <v>reasoning</v>
      </c>
      <c r="C1931">
        <f>Links!D1931</f>
        <v>4</v>
      </c>
    </row>
    <row r="1932" spans="1:3">
      <c r="A1932" t="str">
        <f>SUBSTITUTE(LOWER(Links!B1932)," and ","AND")</f>
        <v>sense</v>
      </c>
      <c r="B1932" t="str">
        <f>SUBSTITUTE(LOWER(Links!C1932)," and ","AND")</f>
        <v>form</v>
      </c>
      <c r="C1932">
        <f>Links!D1932</f>
        <v>3</v>
      </c>
    </row>
    <row r="1933" spans="1:3">
      <c r="A1933" t="str">
        <f>SUBSTITUTE(LOWER(Links!B1933)," and ","AND")</f>
        <v>sense</v>
      </c>
      <c r="B1933" t="str">
        <f>SUBSTITUTE(LOWER(Links!C1933)," and ","AND")</f>
        <v>mathematics</v>
      </c>
      <c r="C1933">
        <f>Links!D1933</f>
        <v>3</v>
      </c>
    </row>
    <row r="1934" spans="1:3">
      <c r="A1934" t="str">
        <f>SUBSTITUTE(LOWER(Links!B1934)," and ","AND")</f>
        <v>sense</v>
      </c>
      <c r="B1934" t="str">
        <f>SUBSTITUTE(LOWER(Links!C1934)," and ","AND")</f>
        <v>space</v>
      </c>
      <c r="C1934">
        <f>Links!D1934</f>
        <v>7</v>
      </c>
    </row>
    <row r="1935" spans="1:3">
      <c r="A1935" t="str">
        <f>SUBSTITUTE(LOWER(Links!B1935)," and ","AND")</f>
        <v>sense</v>
      </c>
      <c r="B1935" t="str">
        <f>SUBSTITUTE(LOWER(Links!C1935)," and ","AND")</f>
        <v>time</v>
      </c>
      <c r="C1935">
        <f>Links!D1935</f>
        <v>7</v>
      </c>
    </row>
    <row r="1936" spans="1:3">
      <c r="A1936" t="str">
        <f>SUBSTITUTE(LOWER(Links!B1936)," and ","AND")</f>
        <v>sense</v>
      </c>
      <c r="B1936" t="str">
        <f>SUBSTITUTE(LOWER(Links!C1936)," and ","AND")</f>
        <v>lifeANDdeath</v>
      </c>
      <c r="C1936">
        <f>Links!D1936</f>
        <v>6</v>
      </c>
    </row>
    <row r="1937" spans="1:3">
      <c r="A1937" t="str">
        <f>SUBSTITUTE(LOWER(Links!B1937)," and ","AND")</f>
        <v>sense</v>
      </c>
      <c r="B1937" t="str">
        <f>SUBSTITUTE(LOWER(Links!C1937)," and ","AND")</f>
        <v>habit</v>
      </c>
      <c r="C1937">
        <f>Links!D1937</f>
        <v>4</v>
      </c>
    </row>
    <row r="1938" spans="1:3">
      <c r="A1938" t="str">
        <f>SUBSTITUTE(LOWER(Links!B1938)," and ","AND")</f>
        <v>sense</v>
      </c>
      <c r="B1938" t="str">
        <f>SUBSTITUTE(LOWER(Links!C1938)," and ","AND")</f>
        <v>pleasureANDpain</v>
      </c>
      <c r="C1938">
        <f>Links!D1938</f>
        <v>9</v>
      </c>
    </row>
    <row r="1939" spans="1:3">
      <c r="A1939" t="str">
        <f>SUBSTITUTE(LOWER(Links!B1939)," and ","AND")</f>
        <v>sense</v>
      </c>
      <c r="B1939" t="str">
        <f>SUBSTITUTE(LOWER(Links!C1939)," and ","AND")</f>
        <v>quality</v>
      </c>
      <c r="C1939">
        <f>Links!D1939</f>
        <v>5</v>
      </c>
    </row>
    <row r="1940" spans="1:3">
      <c r="A1940" t="str">
        <f>SUBSTITUTE(LOWER(Links!B1940)," and ","AND")</f>
        <v>sense</v>
      </c>
      <c r="B1940" t="str">
        <f>SUBSTITUTE(LOWER(Links!C1940)," and ","AND")</f>
        <v>sameANDother</v>
      </c>
      <c r="C1940">
        <f>Links!D1940</f>
        <v>4</v>
      </c>
    </row>
    <row r="1941" spans="1:3">
      <c r="A1941" t="str">
        <f>SUBSTITUTE(LOWER(Links!B1941)," and ","AND")</f>
        <v>sense</v>
      </c>
      <c r="B1941" t="str">
        <f>SUBSTITUTE(LOWER(Links!C1941)," and ","AND")</f>
        <v>oneANDmany</v>
      </c>
      <c r="C1941">
        <f>Links!D1941</f>
        <v>4</v>
      </c>
    </row>
    <row r="1942" spans="1:3">
      <c r="A1942" t="str">
        <f>SUBSTITUTE(LOWER(Links!B1942)," and ","AND")</f>
        <v>sense</v>
      </c>
      <c r="B1942" t="str">
        <f>SUBSTITUTE(LOWER(Links!C1942)," and ","AND")</f>
        <v>desire</v>
      </c>
      <c r="C1942">
        <f>Links!D1942</f>
        <v>6</v>
      </c>
    </row>
    <row r="1943" spans="1:3">
      <c r="A1943" t="str">
        <f>SUBSTITUTE(LOWER(Links!B1943)," and ","AND")</f>
        <v>sense</v>
      </c>
      <c r="B1943" t="str">
        <f>SUBSTITUTE(LOWER(Links!C1943)," and ","AND")</f>
        <v>emotion</v>
      </c>
      <c r="C1943">
        <f>Links!D1943</f>
        <v>7</v>
      </c>
    </row>
    <row r="1944" spans="1:3">
      <c r="A1944" t="str">
        <f>SUBSTITUTE(LOWER(Links!B1944)," and ","AND")</f>
        <v>sense</v>
      </c>
      <c r="B1944" t="str">
        <f>SUBSTITUTE(LOWER(Links!C1944)," and ","AND")</f>
        <v>goodANDevil</v>
      </c>
      <c r="C1944">
        <f>Links!D1944</f>
        <v>4</v>
      </c>
    </row>
    <row r="1945" spans="1:3">
      <c r="A1945" t="str">
        <f>SUBSTITUTE(LOWER(Links!B1945)," and ","AND")</f>
        <v>sense</v>
      </c>
      <c r="B1945" t="str">
        <f>SUBSTITUTE(LOWER(Links!C1945)," and ","AND")</f>
        <v>will</v>
      </c>
      <c r="C1945">
        <f>Links!D1945</f>
        <v>5</v>
      </c>
    </row>
    <row r="1946" spans="1:3">
      <c r="A1946" t="str">
        <f>SUBSTITUTE(LOWER(Links!B1946)," and ","AND")</f>
        <v>sense</v>
      </c>
      <c r="B1946" t="str">
        <f>SUBSTITUTE(LOWER(Links!C1946)," and ","AND")</f>
        <v>truth</v>
      </c>
      <c r="C1946">
        <f>Links!D1946</f>
        <v>3</v>
      </c>
    </row>
    <row r="1947" spans="1:3">
      <c r="A1947" t="str">
        <f>SUBSTITUTE(LOWER(Links!B1947)," and ","AND")</f>
        <v>sense</v>
      </c>
      <c r="B1947" t="str">
        <f>SUBSTITUTE(LOWER(Links!C1947)," and ","AND")</f>
        <v>induction</v>
      </c>
      <c r="C1947">
        <f>Links!D1947</f>
        <v>2</v>
      </c>
    </row>
    <row r="1948" spans="1:3">
      <c r="A1948" t="str">
        <f>SUBSTITUTE(LOWER(Links!B1948)," and ","AND")</f>
        <v>sense</v>
      </c>
      <c r="B1948" t="str">
        <f>SUBSTITUTE(LOWER(Links!C1948)," and ","AND")</f>
        <v>beauty</v>
      </c>
      <c r="C1948">
        <f>Links!D1948</f>
        <v>7</v>
      </c>
    </row>
    <row r="1949" spans="1:3">
      <c r="A1949" t="str">
        <f>SUBSTITUTE(LOWER(Links!B1949)," and ","AND")</f>
        <v>signANDsymbol</v>
      </c>
      <c r="B1949" t="str">
        <f>SUBSTITUTE(LOWER(Links!C1949)," and ","AND")</f>
        <v>language</v>
      </c>
      <c r="C1949">
        <f>Links!D1949</f>
        <v>5</v>
      </c>
    </row>
    <row r="1950" spans="1:3">
      <c r="A1950" t="str">
        <f>SUBSTITUTE(LOWER(Links!B1950)," and ","AND")</f>
        <v>signANDsymbol</v>
      </c>
      <c r="B1950" t="str">
        <f>SUBSTITUTE(LOWER(Links!C1950)," and ","AND")</f>
        <v>idea</v>
      </c>
      <c r="C1950">
        <f>Links!D1950</f>
        <v>5</v>
      </c>
    </row>
    <row r="1951" spans="1:3">
      <c r="A1951" t="str">
        <f>SUBSTITUTE(LOWER(Links!B1951)," and ","AND")</f>
        <v>signANDsymbol</v>
      </c>
      <c r="B1951" t="str">
        <f>SUBSTITUTE(LOWER(Links!C1951)," and ","AND")</f>
        <v>medicine</v>
      </c>
      <c r="C1951">
        <f>Links!D1951</f>
        <v>7</v>
      </c>
    </row>
    <row r="1952" spans="1:3">
      <c r="A1952" t="str">
        <f>SUBSTITUTE(LOWER(Links!B1952)," and ","AND")</f>
        <v>signANDsymbol</v>
      </c>
      <c r="B1952" t="str">
        <f>SUBSTITUTE(LOWER(Links!C1952)," and ","AND")</f>
        <v>universalANDparticular</v>
      </c>
      <c r="C1952">
        <f>Links!D1952</f>
        <v>4</v>
      </c>
    </row>
    <row r="1953" spans="1:3">
      <c r="A1953" t="str">
        <f>SUBSTITUTE(LOWER(Links!B1953)," and ","AND")</f>
        <v>signANDsymbol</v>
      </c>
      <c r="B1953" t="str">
        <f>SUBSTITUTE(LOWER(Links!C1953)," and ","AND")</f>
        <v>being</v>
      </c>
      <c r="C1953">
        <f>Links!D1953</f>
        <v>3</v>
      </c>
    </row>
    <row r="1954" spans="1:3">
      <c r="A1954" t="str">
        <f>SUBSTITUTE(LOWER(Links!B1954)," and ","AND")</f>
        <v>signANDsymbol</v>
      </c>
      <c r="B1954" t="str">
        <f>SUBSTITUTE(LOWER(Links!C1954)," and ","AND")</f>
        <v>relation</v>
      </c>
      <c r="C1954">
        <f>Links!D1954</f>
        <v>4</v>
      </c>
    </row>
    <row r="1955" spans="1:3">
      <c r="A1955" t="str">
        <f>SUBSTITUTE(LOWER(Links!B1955)," and ","AND")</f>
        <v>signANDsymbol</v>
      </c>
      <c r="B1955" t="str">
        <f>SUBSTITUTE(LOWER(Links!C1955)," and ","AND")</f>
        <v>sameANDother</v>
      </c>
      <c r="C1955">
        <f>Links!D1955</f>
        <v>4</v>
      </c>
    </row>
    <row r="1956" spans="1:3">
      <c r="A1956" t="str">
        <f>SUBSTITUTE(LOWER(Links!B1956)," and ","AND")</f>
        <v>signANDsymbol</v>
      </c>
      <c r="B1956" t="str">
        <f>SUBSTITUTE(LOWER(Links!C1956)," and ","AND")</f>
        <v>definition</v>
      </c>
      <c r="C1956">
        <f>Links!D1956</f>
        <v>5</v>
      </c>
    </row>
    <row r="1957" spans="1:3">
      <c r="A1957" t="str">
        <f>SUBSTITUTE(LOWER(Links!B1957)," and ","AND")</f>
        <v>signANDsymbol</v>
      </c>
      <c r="B1957" t="str">
        <f>SUBSTITUTE(LOWER(Links!C1957)," and ","AND")</f>
        <v>reasoning</v>
      </c>
      <c r="C1957">
        <f>Links!D1957</f>
        <v>5</v>
      </c>
    </row>
    <row r="1958" spans="1:3">
      <c r="A1958" t="str">
        <f>SUBSTITUTE(LOWER(Links!B1958)," and ","AND")</f>
        <v>signANDsymbol</v>
      </c>
      <c r="B1958" t="str">
        <f>SUBSTITUTE(LOWER(Links!C1958)," and ","AND")</f>
        <v>logic</v>
      </c>
      <c r="C1958">
        <f>Links!D1958</f>
        <v>3</v>
      </c>
    </row>
    <row r="1959" spans="1:3">
      <c r="A1959" t="str">
        <f>SUBSTITUTE(LOWER(Links!B1959)," and ","AND")</f>
        <v>signANDsymbol</v>
      </c>
      <c r="B1959" t="str">
        <f>SUBSTITUTE(LOWER(Links!C1959)," and ","AND")</f>
        <v>poetry</v>
      </c>
      <c r="C1959">
        <f>Links!D1959</f>
        <v>3</v>
      </c>
    </row>
    <row r="1960" spans="1:3">
      <c r="A1960" t="str">
        <f>SUBSTITUTE(LOWER(Links!B1960)," and ","AND")</f>
        <v>signANDsymbol</v>
      </c>
      <c r="B1960" t="str">
        <f>SUBSTITUTE(LOWER(Links!C1960)," and ","AND")</f>
        <v>rhetoric</v>
      </c>
      <c r="C1960">
        <f>Links!D1960</f>
        <v>3</v>
      </c>
    </row>
    <row r="1961" spans="1:3">
      <c r="A1961" t="str">
        <f>SUBSTITUTE(LOWER(Links!B1961)," and ","AND")</f>
        <v>signANDsymbol</v>
      </c>
      <c r="B1961" t="str">
        <f>SUBSTITUTE(LOWER(Links!C1961)," and ","AND")</f>
        <v>prophecy</v>
      </c>
      <c r="C1961">
        <f>Links!D1961</f>
        <v>7</v>
      </c>
    </row>
    <row r="1962" spans="1:3">
      <c r="A1962" t="str">
        <f>SUBSTITUTE(LOWER(Links!B1962)," and ","AND")</f>
        <v>signANDsymbol</v>
      </c>
      <c r="B1962" t="str">
        <f>SUBSTITUTE(LOWER(Links!C1962)," and ","AND")</f>
        <v>god</v>
      </c>
      <c r="C1962">
        <f>Links!D1962</f>
        <v>5</v>
      </c>
    </row>
    <row r="1963" spans="1:3">
      <c r="A1963" t="str">
        <f>SUBSTITUTE(LOWER(Links!B1963)," and ","AND")</f>
        <v>signANDsymbol</v>
      </c>
      <c r="B1963" t="str">
        <f>SUBSTITUTE(LOWER(Links!C1963)," and ","AND")</f>
        <v>religion</v>
      </c>
      <c r="C1963">
        <f>Links!D1963</f>
        <v>5</v>
      </c>
    </row>
    <row r="1964" spans="1:3">
      <c r="A1964" t="str">
        <f>SUBSTITUTE(LOWER(Links!B1964)," and ","AND")</f>
        <v>signANDsymbol</v>
      </c>
      <c r="B1964" t="str">
        <f>SUBSTITUTE(LOWER(Links!C1964)," and ","AND")</f>
        <v>theology</v>
      </c>
      <c r="C1964">
        <f>Links!D1964</f>
        <v>5</v>
      </c>
    </row>
    <row r="1965" spans="1:3">
      <c r="A1965" t="str">
        <f>SUBSTITUTE(LOWER(Links!B1965)," and ","AND")</f>
        <v>signANDsymbol</v>
      </c>
      <c r="B1965" t="str">
        <f>SUBSTITUTE(LOWER(Links!C1965)," and ","AND")</f>
        <v>memoryANDimagination</v>
      </c>
      <c r="C1965">
        <f>Links!D1965</f>
        <v>3</v>
      </c>
    </row>
    <row r="1966" spans="1:3">
      <c r="A1966" t="str">
        <f>SUBSTITUTE(LOWER(Links!B1966)," and ","AND")</f>
        <v>signANDsymbol</v>
      </c>
      <c r="B1966" t="str">
        <f>SUBSTITUTE(LOWER(Links!C1966)," and ","AND")</f>
        <v>desire</v>
      </c>
      <c r="C1966">
        <f>Links!D1966</f>
        <v>2</v>
      </c>
    </row>
    <row r="1967" spans="1:3">
      <c r="A1967" t="str">
        <f>SUBSTITUTE(LOWER(Links!B1967)," and ","AND")</f>
        <v>signANDsymbol</v>
      </c>
      <c r="B1967" t="str">
        <f>SUBSTITUTE(LOWER(Links!C1967)," and ","AND")</f>
        <v>emotion</v>
      </c>
      <c r="C1967">
        <f>Links!D1967</f>
        <v>1</v>
      </c>
    </row>
    <row r="1968" spans="1:3">
      <c r="A1968" t="str">
        <f>SUBSTITUTE(LOWER(Links!B1968)," and ","AND")</f>
        <v>signANDsymbol</v>
      </c>
      <c r="B1968" t="str">
        <f>SUBSTITUTE(LOWER(Links!C1968)," and ","AND")</f>
        <v>opposition</v>
      </c>
      <c r="C1968">
        <f>Links!D1968</f>
        <v>1</v>
      </c>
    </row>
    <row r="1969" spans="1:3">
      <c r="A1969" t="str">
        <f>SUBSTITUTE(LOWER(Links!B1969)," and ","AND")</f>
        <v>sin</v>
      </c>
      <c r="B1969" t="str">
        <f>SUBSTITUTE(LOWER(Links!C1969)," and ","AND")</f>
        <v>god</v>
      </c>
      <c r="C1969">
        <f>Links!D1969</f>
        <v>9</v>
      </c>
    </row>
    <row r="1970" spans="1:3">
      <c r="A1970" t="str">
        <f>SUBSTITUTE(LOWER(Links!B1970)," and ","AND")</f>
        <v>sin</v>
      </c>
      <c r="B1970" t="str">
        <f>SUBSTITUTE(LOWER(Links!C1970)," and ","AND")</f>
        <v>law</v>
      </c>
      <c r="C1970">
        <f>Links!D1970</f>
        <v>7</v>
      </c>
    </row>
    <row r="1971" spans="1:3">
      <c r="A1971" t="str">
        <f>SUBSTITUTE(LOWER(Links!B1971)," and ","AND")</f>
        <v>sin</v>
      </c>
      <c r="B1971" t="str">
        <f>SUBSTITUTE(LOWER(Links!C1971)," and ","AND")</f>
        <v>punishment</v>
      </c>
      <c r="C1971">
        <f>Links!D1971</f>
        <v>7</v>
      </c>
    </row>
    <row r="1972" spans="1:3">
      <c r="A1972" t="str">
        <f>SUBSTITUTE(LOWER(Links!B1972)," and ","AND")</f>
        <v>sin</v>
      </c>
      <c r="B1972" t="str">
        <f>SUBSTITUTE(LOWER(Links!C1972)," and ","AND")</f>
        <v>religion</v>
      </c>
      <c r="C1972">
        <f>Links!D1972</f>
        <v>9</v>
      </c>
    </row>
    <row r="1973" spans="1:3">
      <c r="A1973" t="str">
        <f>SUBSTITUTE(LOWER(Links!B1973)," and ","AND")</f>
        <v>sin</v>
      </c>
      <c r="B1973" t="str">
        <f>SUBSTITUTE(LOWER(Links!C1973)," and ","AND")</f>
        <v>virtueANDvice</v>
      </c>
      <c r="C1973">
        <f>Links!D1973</f>
        <v>7</v>
      </c>
    </row>
    <row r="1974" spans="1:3">
      <c r="A1974" t="str">
        <f>SUBSTITUTE(LOWER(Links!B1974)," and ","AND")</f>
        <v>sin</v>
      </c>
      <c r="B1974" t="str">
        <f>SUBSTITUTE(LOWER(Links!C1974)," and ","AND")</f>
        <v>angel</v>
      </c>
      <c r="C1974">
        <f>Links!D1974</f>
        <v>6</v>
      </c>
    </row>
    <row r="1975" spans="1:3">
      <c r="A1975" t="str">
        <f>SUBSTITUTE(LOWER(Links!B1975)," and ","AND")</f>
        <v>sin</v>
      </c>
      <c r="B1975" t="str">
        <f>SUBSTITUTE(LOWER(Links!C1975)," and ","AND")</f>
        <v>goodANDevil</v>
      </c>
      <c r="C1975">
        <f>Links!D1975</f>
        <v>7</v>
      </c>
    </row>
    <row r="1976" spans="1:3">
      <c r="A1976" t="str">
        <f>SUBSTITUTE(LOWER(Links!B1976)," and ","AND")</f>
        <v>sin</v>
      </c>
      <c r="B1976" t="str">
        <f>SUBSTITUTE(LOWER(Links!C1976)," and ","AND")</f>
        <v>man</v>
      </c>
      <c r="C1976">
        <f>Links!D1976</f>
        <v>4</v>
      </c>
    </row>
    <row r="1977" spans="1:3">
      <c r="A1977" t="str">
        <f>SUBSTITUTE(LOWER(Links!B1977)," and ","AND")</f>
        <v>sin</v>
      </c>
      <c r="B1977" t="str">
        <f>SUBSTITUTE(LOWER(Links!C1977)," and ","AND")</f>
        <v>will</v>
      </c>
      <c r="C1977">
        <f>Links!D1977</f>
        <v>6</v>
      </c>
    </row>
    <row r="1978" spans="1:3">
      <c r="A1978" t="str">
        <f>SUBSTITUTE(LOWER(Links!B1978)," and ","AND")</f>
        <v>sin</v>
      </c>
      <c r="B1978" t="str">
        <f>SUBSTITUTE(LOWER(Links!C1978)," and ","AND")</f>
        <v>liberty</v>
      </c>
      <c r="C1978">
        <f>Links!D1978</f>
        <v>6</v>
      </c>
    </row>
    <row r="1979" spans="1:3">
      <c r="A1979" t="str">
        <f>SUBSTITUTE(LOWER(Links!B1979)," and ","AND")</f>
        <v>sin</v>
      </c>
      <c r="B1979" t="str">
        <f>SUBSTITUTE(LOWER(Links!C1979)," and ","AND")</f>
        <v>nature</v>
      </c>
      <c r="C1979">
        <f>Links!D1979</f>
        <v>5</v>
      </c>
    </row>
    <row r="1980" spans="1:3">
      <c r="A1980" t="str">
        <f>SUBSTITUTE(LOWER(Links!B1980)," and ","AND")</f>
        <v>sin</v>
      </c>
      <c r="B1980" t="str">
        <f>SUBSTITUTE(LOWER(Links!C1980)," and ","AND")</f>
        <v>pleasureANDpain</v>
      </c>
      <c r="C1980">
        <f>Links!D1980</f>
        <v>6</v>
      </c>
    </row>
    <row r="1981" spans="1:3">
      <c r="A1981" t="str">
        <f>SUBSTITUTE(LOWER(Links!B1981)," and ","AND")</f>
        <v>sin</v>
      </c>
      <c r="B1981" t="str">
        <f>SUBSTITUTE(LOWER(Links!C1981)," and ","AND")</f>
        <v>temperance</v>
      </c>
      <c r="C1981">
        <f>Links!D1981</f>
        <v>5</v>
      </c>
    </row>
    <row r="1982" spans="1:3">
      <c r="A1982" t="str">
        <f>SUBSTITUTE(LOWER(Links!B1982)," and ","AND")</f>
        <v>sin</v>
      </c>
      <c r="B1982" t="str">
        <f>SUBSTITUTE(LOWER(Links!C1982)," and ","AND")</f>
        <v>fate</v>
      </c>
      <c r="C1982">
        <f>Links!D1982</f>
        <v>6</v>
      </c>
    </row>
    <row r="1983" spans="1:3">
      <c r="A1983" t="str">
        <f>SUBSTITUTE(LOWER(Links!B1983)," and ","AND")</f>
        <v>sin</v>
      </c>
      <c r="B1983" t="str">
        <f>SUBSTITUTE(LOWER(Links!C1983)," and ","AND")</f>
        <v>eternity</v>
      </c>
      <c r="C1983">
        <f>Links!D1983</f>
        <v>4</v>
      </c>
    </row>
    <row r="1984" spans="1:3">
      <c r="A1984" t="str">
        <f>SUBSTITUTE(LOWER(Links!B1984)," and ","AND")</f>
        <v>sin</v>
      </c>
      <c r="B1984" t="str">
        <f>SUBSTITUTE(LOWER(Links!C1984)," and ","AND")</f>
        <v>happiness</v>
      </c>
      <c r="C1984">
        <f>Links!D1984</f>
        <v>4</v>
      </c>
    </row>
    <row r="1985" spans="1:3">
      <c r="A1985" t="str">
        <f>SUBSTITUTE(LOWER(Links!B1985)," and ","AND")</f>
        <v>sin</v>
      </c>
      <c r="B1985" t="str">
        <f>SUBSTITUTE(LOWER(Links!C1985)," and ","AND")</f>
        <v>immortality</v>
      </c>
      <c r="C1985">
        <f>Links!D1985</f>
        <v>2</v>
      </c>
    </row>
    <row r="1986" spans="1:3">
      <c r="A1986" t="str">
        <f>SUBSTITUTE(LOWER(Links!B1986)," and ","AND")</f>
        <v>sin</v>
      </c>
      <c r="B1986" t="str">
        <f>SUBSTITUTE(LOWER(Links!C1986)," and ","AND")</f>
        <v>duty</v>
      </c>
      <c r="C1986">
        <f>Links!D1986</f>
        <v>5</v>
      </c>
    </row>
    <row r="1987" spans="1:3">
      <c r="A1987" t="str">
        <f>SUBSTITUTE(LOWER(Links!B1987)," and ","AND")</f>
        <v>sin</v>
      </c>
      <c r="B1987" t="str">
        <f>SUBSTITUTE(LOWER(Links!C1987)," and ","AND")</f>
        <v>honor</v>
      </c>
      <c r="C1987">
        <f>Links!D1987</f>
        <v>5</v>
      </c>
    </row>
    <row r="1988" spans="1:3">
      <c r="A1988" t="str">
        <f>SUBSTITUTE(LOWER(Links!B1988)," and ","AND")</f>
        <v>slavery</v>
      </c>
      <c r="B1988" t="str">
        <f>SUBSTITUTE(LOWER(Links!C1988)," and ","AND")</f>
        <v>justice</v>
      </c>
      <c r="C1988">
        <f>Links!D1988</f>
        <v>7</v>
      </c>
    </row>
    <row r="1989" spans="1:3">
      <c r="A1989" t="str">
        <f>SUBSTITUTE(LOWER(Links!B1989)," and ","AND")</f>
        <v>slavery</v>
      </c>
      <c r="B1989" t="str">
        <f>SUBSTITUTE(LOWER(Links!C1989)," and ","AND")</f>
        <v>law</v>
      </c>
      <c r="C1989">
        <f>Links!D1989</f>
        <v>7</v>
      </c>
    </row>
    <row r="1990" spans="1:3">
      <c r="A1990" t="str">
        <f>SUBSTITUTE(LOWER(Links!B1990)," and ","AND")</f>
        <v>slavery</v>
      </c>
      <c r="B1990" t="str">
        <f>SUBSTITUTE(LOWER(Links!C1990)," and ","AND")</f>
        <v>liberty</v>
      </c>
      <c r="C1990">
        <f>Links!D1990</f>
        <v>9</v>
      </c>
    </row>
    <row r="1991" spans="1:3">
      <c r="A1991" t="str">
        <f>SUBSTITUTE(LOWER(Links!B1991)," and ","AND")</f>
        <v>slavery</v>
      </c>
      <c r="B1991" t="str">
        <f>SUBSTITUTE(LOWER(Links!C1991)," and ","AND")</f>
        <v>will</v>
      </c>
      <c r="C1991">
        <f>Links!D1991</f>
        <v>9</v>
      </c>
    </row>
    <row r="1992" spans="1:3">
      <c r="A1992" t="str">
        <f>SUBSTITUTE(LOWER(Links!B1992)," and ","AND")</f>
        <v>slavery</v>
      </c>
      <c r="B1992" t="str">
        <f>SUBSTITUTE(LOWER(Links!C1992)," and ","AND")</f>
        <v>labor</v>
      </c>
      <c r="C1992">
        <f>Links!D1992</f>
        <v>8</v>
      </c>
    </row>
    <row r="1993" spans="1:3">
      <c r="A1993" t="str">
        <f>SUBSTITUTE(LOWER(Links!B1993)," and ","AND")</f>
        <v>slavery</v>
      </c>
      <c r="B1993" t="str">
        <f>SUBSTITUTE(LOWER(Links!C1993)," and ","AND")</f>
        <v>progress</v>
      </c>
      <c r="C1993">
        <f>Links!D1993</f>
        <v>5</v>
      </c>
    </row>
    <row r="1994" spans="1:3">
      <c r="A1994" t="str">
        <f>SUBSTITUTE(LOWER(Links!B1994)," and ","AND")</f>
        <v>slavery</v>
      </c>
      <c r="B1994" t="str">
        <f>SUBSTITUTE(LOWER(Links!C1994)," and ","AND")</f>
        <v>punishment</v>
      </c>
      <c r="C1994">
        <f>Links!D1994</f>
        <v>4</v>
      </c>
    </row>
    <row r="1995" spans="1:3">
      <c r="A1995" t="str">
        <f>SUBSTITUTE(LOWER(Links!B1995)," and ","AND")</f>
        <v>slavery</v>
      </c>
      <c r="B1995" t="str">
        <f>SUBSTITUTE(LOWER(Links!C1995)," and ","AND")</f>
        <v>state</v>
      </c>
      <c r="C1995">
        <f>Links!D1995</f>
        <v>5</v>
      </c>
    </row>
    <row r="1996" spans="1:3">
      <c r="A1996" t="str">
        <f>SUBSTITUTE(LOWER(Links!B1996)," and ","AND")</f>
        <v>slavery</v>
      </c>
      <c r="B1996" t="str">
        <f>SUBSTITUTE(LOWER(Links!C1996)," and ","AND")</f>
        <v>tyranny</v>
      </c>
      <c r="C1996">
        <f>Links!D1996</f>
        <v>6</v>
      </c>
    </row>
    <row r="1997" spans="1:3">
      <c r="A1997" t="str">
        <f>SUBSTITUTE(LOWER(Links!B1997)," and ","AND")</f>
        <v>slavery</v>
      </c>
      <c r="B1997" t="str">
        <f>SUBSTITUTE(LOWER(Links!C1997)," and ","AND")</f>
        <v>wealth</v>
      </c>
      <c r="C1997">
        <f>Links!D1997</f>
        <v>5</v>
      </c>
    </row>
    <row r="1998" spans="1:3">
      <c r="A1998" t="str">
        <f>SUBSTITUTE(LOWER(Links!B1998)," and ","AND")</f>
        <v>slavery</v>
      </c>
      <c r="B1998" t="str">
        <f>SUBSTITUTE(LOWER(Links!C1998)," and ","AND")</f>
        <v>revolution</v>
      </c>
      <c r="C1998">
        <f>Links!D1998</f>
        <v>6</v>
      </c>
    </row>
    <row r="1999" spans="1:3">
      <c r="A1999" t="str">
        <f>SUBSTITUTE(LOWER(Links!B1999)," and ","AND")</f>
        <v>slavery</v>
      </c>
      <c r="B1999" t="str">
        <f>SUBSTITUTE(LOWER(Links!C1999)," and ","AND")</f>
        <v>citizen</v>
      </c>
      <c r="C1999">
        <f>Links!D1999</f>
        <v>7</v>
      </c>
    </row>
    <row r="2000" spans="1:3">
      <c r="A2000" t="str">
        <f>SUBSTITUTE(LOWER(Links!B2000)," and ","AND")</f>
        <v>slavery</v>
      </c>
      <c r="B2000" t="str">
        <f>SUBSTITUTE(LOWER(Links!C2000)," and ","AND")</f>
        <v>constitution</v>
      </c>
      <c r="C2000">
        <f>Links!D2000</f>
        <v>8</v>
      </c>
    </row>
    <row r="2001" spans="1:3">
      <c r="A2001" t="str">
        <f>SUBSTITUTE(LOWER(Links!B2001)," and ","AND")</f>
        <v>slavery</v>
      </c>
      <c r="B2001" t="str">
        <f>SUBSTITUTE(LOWER(Links!C2001)," and ","AND")</f>
        <v>democracy</v>
      </c>
      <c r="C2001">
        <f>Links!D2001</f>
        <v>8</v>
      </c>
    </row>
    <row r="2002" spans="1:3">
      <c r="A2002" t="str">
        <f>SUBSTITUTE(LOWER(Links!B2002)," and ","AND")</f>
        <v>slavery</v>
      </c>
      <c r="B2002" t="str">
        <f>SUBSTITUTE(LOWER(Links!C2002)," and ","AND")</f>
        <v>oligarchy</v>
      </c>
      <c r="C2002">
        <f>Links!D2002</f>
        <v>7</v>
      </c>
    </row>
    <row r="2003" spans="1:3">
      <c r="A2003" t="str">
        <f>SUBSTITUTE(LOWER(Links!B2003)," and ","AND")</f>
        <v>slavery</v>
      </c>
      <c r="B2003" t="str">
        <f>SUBSTITUTE(LOWER(Links!C2003)," and ","AND")</f>
        <v>tyranny</v>
      </c>
      <c r="C2003">
        <f>Links!D2003</f>
        <v>6</v>
      </c>
    </row>
    <row r="2004" spans="1:3">
      <c r="A2004" t="str">
        <f>SUBSTITUTE(LOWER(Links!B2004)," and ","AND")</f>
        <v>slavery</v>
      </c>
      <c r="B2004" t="str">
        <f>SUBSTITUTE(LOWER(Links!C2004)," and ","AND")</f>
        <v>monarchy</v>
      </c>
      <c r="C2004">
        <f>Links!D2004</f>
        <v>6</v>
      </c>
    </row>
    <row r="2005" spans="1:3">
      <c r="A2005" t="str">
        <f>SUBSTITUTE(LOWER(Links!B2005)," and ","AND")</f>
        <v>slavery</v>
      </c>
      <c r="B2005" t="str">
        <f>SUBSTITUTE(LOWER(Links!C2005)," and ","AND")</f>
        <v>government</v>
      </c>
      <c r="C2005">
        <f>Links!D2005</f>
        <v>5</v>
      </c>
    </row>
    <row r="2006" spans="1:3">
      <c r="A2006" t="str">
        <f>SUBSTITUTE(LOWER(Links!B2006)," and ","AND")</f>
        <v>soul</v>
      </c>
      <c r="B2006" t="str">
        <f>SUBSTITUTE(LOWER(Links!C2006)," and ","AND")</f>
        <v>astronomy</v>
      </c>
      <c r="C2006">
        <f>Links!D2006</f>
        <v>1</v>
      </c>
    </row>
    <row r="2007" spans="1:3">
      <c r="A2007" t="str">
        <f>SUBSTITUTE(LOWER(Links!B2007)," and ","AND")</f>
        <v>soul</v>
      </c>
      <c r="B2007" t="str">
        <f>SUBSTITUTE(LOWER(Links!C2007)," and ","AND")</f>
        <v>world</v>
      </c>
      <c r="C2007">
        <f>Links!D2007</f>
        <v>1</v>
      </c>
    </row>
    <row r="2008" spans="1:3">
      <c r="A2008" t="str">
        <f>SUBSTITUTE(LOWER(Links!B2008)," and ","AND")</f>
        <v>soul</v>
      </c>
      <c r="B2008" t="str">
        <f>SUBSTITUTE(LOWER(Links!C2008)," and ","AND")</f>
        <v>animal</v>
      </c>
      <c r="C2008">
        <f>Links!D2008</f>
        <v>3</v>
      </c>
    </row>
    <row r="2009" spans="1:3">
      <c r="A2009" t="str">
        <f>SUBSTITUTE(LOWER(Links!B2009)," and ","AND")</f>
        <v>soul</v>
      </c>
      <c r="B2009" t="str">
        <f>SUBSTITUTE(LOWER(Links!C2009)," and ","AND")</f>
        <v>lifeANDdeath</v>
      </c>
      <c r="C2009">
        <f>Links!D2009</f>
        <v>6</v>
      </c>
    </row>
    <row r="2010" spans="1:3">
      <c r="A2010" t="str">
        <f>SUBSTITUTE(LOWER(Links!B2010)," and ","AND")</f>
        <v>soul</v>
      </c>
      <c r="B2010" t="str">
        <f>SUBSTITUTE(LOWER(Links!C2010)," and ","AND")</f>
        <v>mind</v>
      </c>
      <c r="C2010">
        <f>Links!D2010</f>
        <v>7</v>
      </c>
    </row>
    <row r="2011" spans="1:3">
      <c r="A2011" t="str">
        <f>SUBSTITUTE(LOWER(Links!B2011)," and ","AND")</f>
        <v>soul</v>
      </c>
      <c r="B2011" t="str">
        <f>SUBSTITUTE(LOWER(Links!C2011)," and ","AND")</f>
        <v>oneANDmany</v>
      </c>
      <c r="C2011">
        <f>Links!D2011</f>
        <v>3</v>
      </c>
    </row>
    <row r="2012" spans="1:3">
      <c r="A2012" t="str">
        <f>SUBSTITUTE(LOWER(Links!B2012)," and ","AND")</f>
        <v>soul</v>
      </c>
      <c r="B2012" t="str">
        <f>SUBSTITUTE(LOWER(Links!C2012)," and ","AND")</f>
        <v>sameANDother</v>
      </c>
      <c r="C2012">
        <f>Links!D2012</f>
        <v>3</v>
      </c>
    </row>
    <row r="2013" spans="1:3">
      <c r="A2013" t="str">
        <f>SUBSTITUTE(LOWER(Links!B2013)," and ","AND")</f>
        <v>soul</v>
      </c>
      <c r="B2013" t="str">
        <f>SUBSTITUTE(LOWER(Links!C2013)," and ","AND")</f>
        <v>man</v>
      </c>
      <c r="C2013">
        <f>Links!D2013</f>
        <v>7</v>
      </c>
    </row>
    <row r="2014" spans="1:3">
      <c r="A2014" t="str">
        <f>SUBSTITUTE(LOWER(Links!B2014)," and ","AND")</f>
        <v>soul</v>
      </c>
      <c r="B2014" t="str">
        <f>SUBSTITUTE(LOWER(Links!C2014)," and ","AND")</f>
        <v>sense</v>
      </c>
      <c r="C2014">
        <f>Links!D2014</f>
        <v>6</v>
      </c>
    </row>
    <row r="2015" spans="1:3">
      <c r="A2015" t="str">
        <f>SUBSTITUTE(LOWER(Links!B2015)," and ","AND")</f>
        <v>soul</v>
      </c>
      <c r="B2015" t="str">
        <f>SUBSTITUTE(LOWER(Links!C2015)," and ","AND")</f>
        <v>desire</v>
      </c>
      <c r="C2015">
        <f>Links!D2015</f>
        <v>3</v>
      </c>
    </row>
    <row r="2016" spans="1:3">
      <c r="A2016" t="str">
        <f>SUBSTITUTE(LOWER(Links!B2016)," and ","AND")</f>
        <v>soul</v>
      </c>
      <c r="B2016" t="str">
        <f>SUBSTITUTE(LOWER(Links!C2016)," and ","AND")</f>
        <v>emotion</v>
      </c>
      <c r="C2016">
        <f>Links!D2016</f>
        <v>3</v>
      </c>
    </row>
    <row r="2017" spans="1:3">
      <c r="A2017" t="str">
        <f>SUBSTITUTE(LOWER(Links!B2017)," and ","AND")</f>
        <v>soul</v>
      </c>
      <c r="B2017" t="str">
        <f>SUBSTITUTE(LOWER(Links!C2017)," and ","AND")</f>
        <v>memoryANDimagination</v>
      </c>
      <c r="C2017">
        <f>Links!D2017</f>
        <v>4</v>
      </c>
    </row>
    <row r="2018" spans="1:3">
      <c r="A2018" t="str">
        <f>SUBSTITUTE(LOWER(Links!B2018)," and ","AND")</f>
        <v>soul</v>
      </c>
      <c r="B2018" t="str">
        <f>SUBSTITUTE(LOWER(Links!C2018)," and ","AND")</f>
        <v>opposition</v>
      </c>
      <c r="C2018">
        <f>Links!D2018</f>
        <v>2</v>
      </c>
    </row>
    <row r="2019" spans="1:3">
      <c r="A2019" t="str">
        <f>SUBSTITUTE(LOWER(Links!B2019)," and ","AND")</f>
        <v>soul</v>
      </c>
      <c r="B2019" t="str">
        <f>SUBSTITUTE(LOWER(Links!C2019)," and ","AND")</f>
        <v>will</v>
      </c>
      <c r="C2019">
        <f>Links!D2019</f>
        <v>4</v>
      </c>
    </row>
    <row r="2020" spans="1:3">
      <c r="A2020" t="str">
        <f>SUBSTITUTE(LOWER(Links!B2020)," and ","AND")</f>
        <v>soul</v>
      </c>
      <c r="B2020" t="str">
        <f>SUBSTITUTE(LOWER(Links!C2020)," and ","AND")</f>
        <v>element</v>
      </c>
      <c r="C2020">
        <f>Links!D2020</f>
        <v>2</v>
      </c>
    </row>
    <row r="2021" spans="1:3">
      <c r="A2021" t="str">
        <f>SUBSTITUTE(LOWER(Links!B2021)," and ","AND")</f>
        <v>soul</v>
      </c>
      <c r="B2021" t="str">
        <f>SUBSTITUTE(LOWER(Links!C2021)," and ","AND")</f>
        <v>form</v>
      </c>
      <c r="C2021">
        <f>Links!D2021</f>
        <v>3</v>
      </c>
    </row>
    <row r="2022" spans="1:3">
      <c r="A2022" t="str">
        <f>SUBSTITUTE(LOWER(Links!B2022)," and ","AND")</f>
        <v>soul</v>
      </c>
      <c r="B2022" t="str">
        <f>SUBSTITUTE(LOWER(Links!C2022)," and ","AND")</f>
        <v>matter</v>
      </c>
      <c r="C2022">
        <f>Links!D2022</f>
        <v>2</v>
      </c>
    </row>
    <row r="2023" spans="1:3">
      <c r="A2023" t="str">
        <f>SUBSTITUTE(LOWER(Links!B2023)," and ","AND")</f>
        <v>soul</v>
      </c>
      <c r="B2023" t="str">
        <f>SUBSTITUTE(LOWER(Links!C2023)," and ","AND")</f>
        <v>mechanics</v>
      </c>
      <c r="C2023">
        <f>Links!D2023</f>
        <v>3</v>
      </c>
    </row>
    <row r="2024" spans="1:3">
      <c r="A2024" t="str">
        <f>SUBSTITUTE(LOWER(Links!B2024)," and ","AND")</f>
        <v>soul</v>
      </c>
      <c r="B2024" t="str">
        <f>SUBSTITUTE(LOWER(Links!C2024)," and ","AND")</f>
        <v>immortality</v>
      </c>
      <c r="C2024">
        <f>Links!D2024</f>
        <v>7</v>
      </c>
    </row>
    <row r="2025" spans="1:3">
      <c r="A2025" t="str">
        <f>SUBSTITUTE(LOWER(Links!B2025)," and ","AND")</f>
        <v>soul</v>
      </c>
      <c r="B2025" t="str">
        <f>SUBSTITUTE(LOWER(Links!C2025)," and ","AND")</f>
        <v>metaphysics</v>
      </c>
      <c r="C2025">
        <f>Links!D2025</f>
        <v>6</v>
      </c>
    </row>
    <row r="2026" spans="1:3">
      <c r="A2026" t="str">
        <f>SUBSTITUTE(LOWER(Links!B2026)," and ","AND")</f>
        <v>soul</v>
      </c>
      <c r="B2026" t="str">
        <f>SUBSTITUTE(LOWER(Links!C2026)," and ","AND")</f>
        <v>angel</v>
      </c>
      <c r="C2026">
        <f>Links!D2026</f>
        <v>8</v>
      </c>
    </row>
    <row r="2027" spans="1:3">
      <c r="A2027" t="str">
        <f>SUBSTITUTE(LOWER(Links!B2027)," and ","AND")</f>
        <v>soul</v>
      </c>
      <c r="B2027" t="str">
        <f>SUBSTITUTE(LOWER(Links!C2027)," and ","AND")</f>
        <v>god</v>
      </c>
      <c r="C2027">
        <f>Links!D2027</f>
        <v>8</v>
      </c>
    </row>
    <row r="2028" spans="1:3">
      <c r="A2028" t="str">
        <f>SUBSTITUTE(LOWER(Links!B2028)," and ","AND")</f>
        <v>soul</v>
      </c>
      <c r="B2028" t="str">
        <f>SUBSTITUTE(LOWER(Links!C2028)," and ","AND")</f>
        <v>knowledge</v>
      </c>
      <c r="C2028">
        <f>Links!D2028</f>
        <v>1</v>
      </c>
    </row>
    <row r="2029" spans="1:3">
      <c r="A2029" t="str">
        <f>SUBSTITUTE(LOWER(Links!B2029)," and ","AND")</f>
        <v>soul</v>
      </c>
      <c r="B2029" t="str">
        <f>SUBSTITUTE(LOWER(Links!C2029)," and ","AND")</f>
        <v>physics</v>
      </c>
      <c r="C2029">
        <f>Links!D2029</f>
        <v>1</v>
      </c>
    </row>
    <row r="2030" spans="1:3">
      <c r="A2030" t="str">
        <f>SUBSTITUTE(LOWER(Links!B2030)," and ","AND")</f>
        <v>soul</v>
      </c>
      <c r="B2030" t="str">
        <f>SUBSTITUTE(LOWER(Links!C2030)," and ","AND")</f>
        <v>science</v>
      </c>
      <c r="C2030">
        <f>Links!D2030</f>
        <v>1</v>
      </c>
    </row>
    <row r="2031" spans="1:3">
      <c r="A2031" t="str">
        <f>SUBSTITUTE(LOWER(Links!B2031)," and ","AND")</f>
        <v>space</v>
      </c>
      <c r="B2031" t="str">
        <f>SUBSTITUTE(LOWER(Links!C2031)," and ","AND")</f>
        <v>form</v>
      </c>
      <c r="C2031">
        <f>Links!D2031</f>
        <v>7</v>
      </c>
    </row>
    <row r="2032" spans="1:3">
      <c r="A2032" t="str">
        <f>SUBSTITUTE(LOWER(Links!B2032)," and ","AND")</f>
        <v>space</v>
      </c>
      <c r="B2032" t="str">
        <f>SUBSTITUTE(LOWER(Links!C2032)," and ","AND")</f>
        <v>matter</v>
      </c>
      <c r="C2032">
        <f>Links!D2032</f>
        <v>8</v>
      </c>
    </row>
    <row r="2033" spans="1:3">
      <c r="A2033" t="str">
        <f>SUBSTITUTE(LOWER(Links!B2033)," and ","AND")</f>
        <v>space</v>
      </c>
      <c r="B2033" t="str">
        <f>SUBSTITUTE(LOWER(Links!C2033)," and ","AND")</f>
        <v>world</v>
      </c>
      <c r="C2033">
        <f>Links!D2033</f>
        <v>8</v>
      </c>
    </row>
    <row r="2034" spans="1:3">
      <c r="A2034" t="str">
        <f>SUBSTITUTE(LOWER(Links!B2034)," and ","AND")</f>
        <v>space</v>
      </c>
      <c r="B2034" t="str">
        <f>SUBSTITUTE(LOWER(Links!C2034)," and ","AND")</f>
        <v>being</v>
      </c>
      <c r="C2034">
        <f>Links!D2034</f>
        <v>4</v>
      </c>
    </row>
    <row r="2035" spans="1:3">
      <c r="A2035" t="str">
        <f>SUBSTITUTE(LOWER(Links!B2035)," and ","AND")</f>
        <v>space</v>
      </c>
      <c r="B2035" t="str">
        <f>SUBSTITUTE(LOWER(Links!C2035)," and ","AND")</f>
        <v>change</v>
      </c>
      <c r="C2035">
        <f>Links!D2035</f>
        <v>5</v>
      </c>
    </row>
    <row r="2036" spans="1:3">
      <c r="A2036" t="str">
        <f>SUBSTITUTE(LOWER(Links!B2036)," and ","AND")</f>
        <v>space</v>
      </c>
      <c r="B2036" t="str">
        <f>SUBSTITUTE(LOWER(Links!C2036)," and ","AND")</f>
        <v>infinity</v>
      </c>
      <c r="C2036">
        <f>Links!D2036</f>
        <v>9</v>
      </c>
    </row>
    <row r="2037" spans="1:3">
      <c r="A2037" t="str">
        <f>SUBSTITUTE(LOWER(Links!B2037)," and ","AND")</f>
        <v>space</v>
      </c>
      <c r="B2037" t="str">
        <f>SUBSTITUTE(LOWER(Links!C2037)," and ","AND")</f>
        <v>relation</v>
      </c>
      <c r="C2037">
        <f>Links!D2037</f>
        <v>6</v>
      </c>
    </row>
    <row r="2038" spans="1:3">
      <c r="A2038" t="str">
        <f>SUBSTITUTE(LOWER(Links!B2038)," and ","AND")</f>
        <v>space</v>
      </c>
      <c r="B2038" t="str">
        <f>SUBSTITUTE(LOWER(Links!C2038)," and ","AND")</f>
        <v>mathematics</v>
      </c>
      <c r="C2038">
        <f>Links!D2038</f>
        <v>6</v>
      </c>
    </row>
    <row r="2039" spans="1:3">
      <c r="A2039" t="str">
        <f>SUBSTITUTE(LOWER(Links!B2039)," and ","AND")</f>
        <v>space</v>
      </c>
      <c r="B2039" t="str">
        <f>SUBSTITUTE(LOWER(Links!C2039)," and ","AND")</f>
        <v>mechanics</v>
      </c>
      <c r="C2039">
        <f>Links!D2039</f>
        <v>6</v>
      </c>
    </row>
    <row r="2040" spans="1:3">
      <c r="A2040" t="str">
        <f>SUBSTITUTE(LOWER(Links!B2040)," and ","AND")</f>
        <v>space</v>
      </c>
      <c r="B2040" t="str">
        <f>SUBSTITUTE(LOWER(Links!C2040)," and ","AND")</f>
        <v>quantity</v>
      </c>
      <c r="C2040">
        <f>Links!D2040</f>
        <v>6</v>
      </c>
    </row>
    <row r="2041" spans="1:3">
      <c r="A2041" t="str">
        <f>SUBSTITUTE(LOWER(Links!B2041)," and ","AND")</f>
        <v>space</v>
      </c>
      <c r="B2041" t="str">
        <f>SUBSTITUTE(LOWER(Links!C2041)," and ","AND")</f>
        <v>memoryANDimagination</v>
      </c>
      <c r="C2041">
        <f>Links!D2041</f>
        <v>5</v>
      </c>
    </row>
    <row r="2042" spans="1:3">
      <c r="A2042" t="str">
        <f>SUBSTITUTE(LOWER(Links!B2042)," and ","AND")</f>
        <v>space</v>
      </c>
      <c r="B2042" t="str">
        <f>SUBSTITUTE(LOWER(Links!C2042)," and ","AND")</f>
        <v>mind</v>
      </c>
      <c r="C2042">
        <f>Links!D2042</f>
        <v>4</v>
      </c>
    </row>
    <row r="2043" spans="1:3">
      <c r="A2043" t="str">
        <f>SUBSTITUTE(LOWER(Links!B2043)," and ","AND")</f>
        <v>space</v>
      </c>
      <c r="B2043" t="str">
        <f>SUBSTITUTE(LOWER(Links!C2043)," and ","AND")</f>
        <v>time</v>
      </c>
      <c r="C2043">
        <f>Links!D2043</f>
        <v>8</v>
      </c>
    </row>
    <row r="2044" spans="1:3">
      <c r="A2044" t="str">
        <f>SUBSTITUTE(LOWER(Links!B2044)," and ","AND")</f>
        <v>space</v>
      </c>
      <c r="B2044" t="str">
        <f>SUBSTITUTE(LOWER(Links!C2044)," and ","AND")</f>
        <v>quality</v>
      </c>
      <c r="C2044">
        <f>Links!D2044</f>
        <v>7</v>
      </c>
    </row>
    <row r="2045" spans="1:3">
      <c r="A2045" t="str">
        <f>SUBSTITUTE(LOWER(Links!B2045)," and ","AND")</f>
        <v>space</v>
      </c>
      <c r="B2045" t="str">
        <f>SUBSTITUTE(LOWER(Links!C2045)," and ","AND")</f>
        <v>sense</v>
      </c>
      <c r="C2045">
        <f>Links!D2045</f>
        <v>5</v>
      </c>
    </row>
    <row r="2046" spans="1:3">
      <c r="A2046" t="str">
        <f>SUBSTITUTE(LOWER(Links!B2046)," and ","AND")</f>
        <v>space</v>
      </c>
      <c r="B2046" t="str">
        <f>SUBSTITUTE(LOWER(Links!C2046)," and ","AND")</f>
        <v>oneANDmany</v>
      </c>
      <c r="C2046">
        <f>Links!D2046</f>
        <v>4</v>
      </c>
    </row>
    <row r="2047" spans="1:3">
      <c r="A2047" t="str">
        <f>SUBSTITUTE(LOWER(Links!B2047)," and ","AND")</f>
        <v>space</v>
      </c>
      <c r="B2047" t="str">
        <f>SUBSTITUTE(LOWER(Links!C2047)," and ","AND")</f>
        <v>astronomy</v>
      </c>
      <c r="C2047">
        <f>Links!D2047</f>
        <v>9</v>
      </c>
    </row>
    <row r="2048" spans="1:3">
      <c r="A2048" t="str">
        <f>SUBSTITUTE(LOWER(Links!B2048)," and ","AND")</f>
        <v>space</v>
      </c>
      <c r="B2048" t="str">
        <f>SUBSTITUTE(LOWER(Links!C2048)," and ","AND")</f>
        <v>angel</v>
      </c>
      <c r="C2048">
        <f>Links!D2048</f>
        <v>4</v>
      </c>
    </row>
    <row r="2049" spans="1:3">
      <c r="A2049" t="str">
        <f>SUBSTITUTE(LOWER(Links!B2049)," and ","AND")</f>
        <v>space</v>
      </c>
      <c r="B2049" t="str">
        <f>SUBSTITUTE(LOWER(Links!C2049)," and ","AND")</f>
        <v>god</v>
      </c>
      <c r="C2049">
        <f>Links!D2049</f>
        <v>3</v>
      </c>
    </row>
    <row r="2050" spans="1:3">
      <c r="A2050" t="str">
        <f>SUBSTITUTE(LOWER(Links!B2050)," and ","AND")</f>
        <v>space</v>
      </c>
      <c r="B2050" t="str">
        <f>SUBSTITUTE(LOWER(Links!C2050)," and ","AND")</f>
        <v>immortality</v>
      </c>
      <c r="C2050">
        <f>Links!D2050</f>
        <v>1</v>
      </c>
    </row>
    <row r="2051" spans="1:3">
      <c r="A2051" t="str">
        <f>SUBSTITUTE(LOWER(Links!B2051)," and ","AND")</f>
        <v>state</v>
      </c>
      <c r="B2051" t="str">
        <f>SUBSTITUTE(LOWER(Links!C2051)," and ","AND")</f>
        <v>animal</v>
      </c>
      <c r="C2051">
        <f>Links!D2051</f>
        <v>2</v>
      </c>
    </row>
    <row r="2052" spans="1:3">
      <c r="A2052" t="str">
        <f>SUBSTITUTE(LOWER(Links!B2052)," and ","AND")</f>
        <v>state</v>
      </c>
      <c r="B2052" t="str">
        <f>SUBSTITUTE(LOWER(Links!C2052)," and ","AND")</f>
        <v>language</v>
      </c>
      <c r="C2052">
        <f>Links!D2052</f>
        <v>2</v>
      </c>
    </row>
    <row r="2053" spans="1:3">
      <c r="A2053" t="str">
        <f>SUBSTITUTE(LOWER(Links!B2053)," and ","AND")</f>
        <v>state</v>
      </c>
      <c r="B2053" t="str">
        <f>SUBSTITUTE(LOWER(Links!C2053)," and ","AND")</f>
        <v>mind</v>
      </c>
      <c r="C2053">
        <f>Links!D2053</f>
        <v>2</v>
      </c>
    </row>
    <row r="2054" spans="1:3">
      <c r="A2054" t="str">
        <f>SUBSTITUTE(LOWER(Links!B2054)," and ","AND")</f>
        <v>state</v>
      </c>
      <c r="B2054" t="str">
        <f>SUBSTITUTE(LOWER(Links!C2054)," and ","AND")</f>
        <v>education</v>
      </c>
      <c r="C2054">
        <f>Links!D2054</f>
        <v>7</v>
      </c>
    </row>
    <row r="2055" spans="1:3">
      <c r="A2055" t="str">
        <f>SUBSTITUTE(LOWER(Links!B2055)," and ","AND")</f>
        <v>state</v>
      </c>
      <c r="B2055" t="str">
        <f>SUBSTITUTE(LOWER(Links!C2055)," and ","AND")</f>
        <v>government</v>
      </c>
      <c r="C2055">
        <f>Links!D2055</f>
        <v>9</v>
      </c>
    </row>
    <row r="2056" spans="1:3">
      <c r="A2056" t="str">
        <f>SUBSTITUTE(LOWER(Links!B2056)," and ","AND")</f>
        <v>state</v>
      </c>
      <c r="B2056" t="str">
        <f>SUBSTITUTE(LOWER(Links!C2056)," and ","AND")</f>
        <v>family</v>
      </c>
      <c r="C2056">
        <f>Links!D2056</f>
        <v>6</v>
      </c>
    </row>
    <row r="2057" spans="1:3">
      <c r="A2057" t="str">
        <f>SUBSTITUTE(LOWER(Links!B2057)," and ","AND")</f>
        <v>state</v>
      </c>
      <c r="B2057" t="str">
        <f>SUBSTITUTE(LOWER(Links!C2057)," and ","AND")</f>
        <v>monarchy</v>
      </c>
      <c r="C2057">
        <f>Links!D2057</f>
        <v>9</v>
      </c>
    </row>
    <row r="2058" spans="1:3">
      <c r="A2058" t="str">
        <f>SUBSTITUTE(LOWER(Links!B2058)," and ","AND")</f>
        <v>state</v>
      </c>
      <c r="B2058" t="str">
        <f>SUBSTITUTE(LOWER(Links!C2058)," and ","AND")</f>
        <v>oneANDmany</v>
      </c>
      <c r="C2058">
        <f>Links!D2058</f>
        <v>6</v>
      </c>
    </row>
    <row r="2059" spans="1:3">
      <c r="A2059" t="str">
        <f>SUBSTITUTE(LOWER(Links!B2059)," and ","AND")</f>
        <v>state</v>
      </c>
      <c r="B2059" t="str">
        <f>SUBSTITUTE(LOWER(Links!C2059)," and ","AND")</f>
        <v>tyranny</v>
      </c>
      <c r="C2059">
        <f>Links!D2059</f>
        <v>8</v>
      </c>
    </row>
    <row r="2060" spans="1:3">
      <c r="A2060" t="str">
        <f>SUBSTITUTE(LOWER(Links!B2060)," and ","AND")</f>
        <v>state</v>
      </c>
      <c r="B2060" t="str">
        <f>SUBSTITUTE(LOWER(Links!C2060)," and ","AND")</f>
        <v>history</v>
      </c>
      <c r="C2060">
        <f>Links!D2060</f>
        <v>5</v>
      </c>
    </row>
    <row r="2061" spans="1:3">
      <c r="A2061" t="str">
        <f>SUBSTITUTE(LOWER(Links!B2061)," and ","AND")</f>
        <v>state</v>
      </c>
      <c r="B2061" t="str">
        <f>SUBSTITUTE(LOWER(Links!C2061)," and ","AND")</f>
        <v>law</v>
      </c>
      <c r="C2061">
        <f>Links!D2061</f>
        <v>8</v>
      </c>
    </row>
    <row r="2062" spans="1:3">
      <c r="A2062" t="str">
        <f>SUBSTITUTE(LOWER(Links!B2062)," and ","AND")</f>
        <v>state</v>
      </c>
      <c r="B2062" t="str">
        <f>SUBSTITUTE(LOWER(Links!C2062)," and ","AND")</f>
        <v>progress</v>
      </c>
      <c r="C2062">
        <f>Links!D2062</f>
        <v>5</v>
      </c>
    </row>
    <row r="2063" spans="1:3">
      <c r="A2063" t="str">
        <f>SUBSTITUTE(LOWER(Links!B2063)," and ","AND")</f>
        <v>state</v>
      </c>
      <c r="B2063" t="str">
        <f>SUBSTITUTE(LOWER(Links!C2063)," and ","AND")</f>
        <v>labor</v>
      </c>
      <c r="C2063">
        <f>Links!D2063</f>
        <v>6</v>
      </c>
    </row>
    <row r="2064" spans="1:3">
      <c r="A2064" t="str">
        <f>SUBSTITUTE(LOWER(Links!B2064)," and ","AND")</f>
        <v>state</v>
      </c>
      <c r="B2064" t="str">
        <f>SUBSTITUTE(LOWER(Links!C2064)," and ","AND")</f>
        <v>wealth</v>
      </c>
      <c r="C2064">
        <f>Links!D2064</f>
        <v>5</v>
      </c>
    </row>
    <row r="2065" spans="1:3">
      <c r="A2065" t="str">
        <f>SUBSTITUTE(LOWER(Links!B2065)," and ","AND")</f>
        <v>state</v>
      </c>
      <c r="B2065" t="str">
        <f>SUBSTITUTE(LOWER(Links!C2065)," and ","AND")</f>
        <v>constitution</v>
      </c>
      <c r="C2065">
        <f>Links!D2065</f>
        <v>8</v>
      </c>
    </row>
    <row r="2066" spans="1:3">
      <c r="A2066" t="str">
        <f>SUBSTITUTE(LOWER(Links!B2066)," and ","AND")</f>
        <v>state</v>
      </c>
      <c r="B2066" t="str">
        <f>SUBSTITUTE(LOWER(Links!C2066)," and ","AND")</f>
        <v>democracy</v>
      </c>
      <c r="C2066">
        <f>Links!D2066</f>
        <v>9</v>
      </c>
    </row>
    <row r="2067" spans="1:3">
      <c r="A2067" t="str">
        <f>SUBSTITUTE(LOWER(Links!B2067)," and ","AND")</f>
        <v>state</v>
      </c>
      <c r="B2067" t="str">
        <f>SUBSTITUTE(LOWER(Links!C2067)," and ","AND")</f>
        <v>justice</v>
      </c>
      <c r="C2067">
        <f>Links!D2067</f>
        <v>7</v>
      </c>
    </row>
    <row r="2068" spans="1:3">
      <c r="A2068" t="str">
        <f>SUBSTITUTE(LOWER(Links!B2068)," and ","AND")</f>
        <v>state</v>
      </c>
      <c r="B2068" t="str">
        <f>SUBSTITUTE(LOWER(Links!C2068)," and ","AND")</f>
        <v>oligarchy</v>
      </c>
      <c r="C2068">
        <f>Links!D2068</f>
        <v>8</v>
      </c>
    </row>
    <row r="2069" spans="1:3">
      <c r="A2069" t="str">
        <f>SUBSTITUTE(LOWER(Links!B2069)," and ","AND")</f>
        <v>state</v>
      </c>
      <c r="B2069" t="str">
        <f>SUBSTITUTE(LOWER(Links!C2069)," and ","AND")</f>
        <v>citizen</v>
      </c>
      <c r="C2069">
        <f>Links!D2069</f>
        <v>9</v>
      </c>
    </row>
    <row r="2070" spans="1:3">
      <c r="A2070" t="str">
        <f>SUBSTITUTE(LOWER(Links!B2070)," and ","AND")</f>
        <v>state</v>
      </c>
      <c r="B2070" t="str">
        <f>SUBSTITUTE(LOWER(Links!C2070)," and ","AND")</f>
        <v>religion</v>
      </c>
      <c r="C2070">
        <f>Links!D2070</f>
        <v>5</v>
      </c>
    </row>
    <row r="2071" spans="1:3">
      <c r="A2071" t="str">
        <f>SUBSTITUTE(LOWER(Links!B2071)," and ","AND")</f>
        <v>state</v>
      </c>
      <c r="B2071" t="str">
        <f>SUBSTITUTE(LOWER(Links!C2071)," and ","AND")</f>
        <v>customANDconvention</v>
      </c>
      <c r="C2071">
        <f>Links!D2071</f>
        <v>8</v>
      </c>
    </row>
    <row r="2072" spans="1:3">
      <c r="A2072" t="str">
        <f>SUBSTITUTE(LOWER(Links!B2072)," and ","AND")</f>
        <v>state</v>
      </c>
      <c r="B2072" t="str">
        <f>SUBSTITUTE(LOWER(Links!C2072)," and ","AND")</f>
        <v>liberty</v>
      </c>
      <c r="C2072">
        <f>Links!D2072</f>
        <v>8</v>
      </c>
    </row>
    <row r="2073" spans="1:3">
      <c r="A2073" t="str">
        <f>SUBSTITUTE(LOWER(Links!B2073)," and ","AND")</f>
        <v>state</v>
      </c>
      <c r="B2073" t="str">
        <f>SUBSTITUTE(LOWER(Links!C2073)," and ","AND")</f>
        <v>nature</v>
      </c>
      <c r="C2073">
        <f>Links!D2073</f>
        <v>4</v>
      </c>
    </row>
    <row r="2074" spans="1:3">
      <c r="A2074" t="str">
        <f>SUBSTITUTE(LOWER(Links!B2074)," and ","AND")</f>
        <v>state</v>
      </c>
      <c r="B2074" t="str">
        <f>SUBSTITUTE(LOWER(Links!C2074)," and ","AND")</f>
        <v>warANDpeace</v>
      </c>
      <c r="C2074">
        <f>Links!D2074</f>
        <v>8</v>
      </c>
    </row>
    <row r="2075" spans="1:3">
      <c r="A2075" t="str">
        <f>SUBSTITUTE(LOWER(Links!B2075)," and ","AND")</f>
        <v>state</v>
      </c>
      <c r="B2075" t="str">
        <f>SUBSTITUTE(LOWER(Links!C2075)," and ","AND")</f>
        <v>revolution</v>
      </c>
      <c r="C2075">
        <f>Links!D2075</f>
        <v>8</v>
      </c>
    </row>
    <row r="2076" spans="1:3">
      <c r="A2076" t="str">
        <f>SUBSTITUTE(LOWER(Links!B2076)," and ","AND")</f>
        <v>state</v>
      </c>
      <c r="B2076" t="str">
        <f>SUBSTITUTE(LOWER(Links!C2076)," and ","AND")</f>
        <v>man</v>
      </c>
      <c r="C2076">
        <f>Links!D2076</f>
        <v>5</v>
      </c>
    </row>
    <row r="2077" spans="1:3">
      <c r="A2077" t="str">
        <f>SUBSTITUTE(LOWER(Links!B2077)," and ","AND")</f>
        <v>state</v>
      </c>
      <c r="B2077" t="str">
        <f>SUBSTITUTE(LOWER(Links!C2077)," and ","AND")</f>
        <v>emotion</v>
      </c>
      <c r="C2077">
        <f>Links!D2077</f>
        <v>3</v>
      </c>
    </row>
    <row r="2078" spans="1:3">
      <c r="A2078" t="str">
        <f>SUBSTITUTE(LOWER(Links!B2078)," and ","AND")</f>
        <v>state</v>
      </c>
      <c r="B2078" t="str">
        <f>SUBSTITUTE(LOWER(Links!C2078)," and ","AND")</f>
        <v>love</v>
      </c>
      <c r="C2078">
        <f>Links!D2078</f>
        <v>3</v>
      </c>
    </row>
    <row r="2079" spans="1:3">
      <c r="A2079" t="str">
        <f>SUBSTITUTE(LOWER(Links!B2079)," and ","AND")</f>
        <v>state</v>
      </c>
      <c r="B2079" t="str">
        <f>SUBSTITUTE(LOWER(Links!C2079)," and ","AND")</f>
        <v>duty</v>
      </c>
      <c r="C2079">
        <f>Links!D2079</f>
        <v>7</v>
      </c>
    </row>
    <row r="2080" spans="1:3">
      <c r="A2080" t="str">
        <f>SUBSTITUTE(LOWER(Links!B2080)," and ","AND")</f>
        <v>state</v>
      </c>
      <c r="B2080" t="str">
        <f>SUBSTITUTE(LOWER(Links!C2080)," and ","AND")</f>
        <v>goodANDevil</v>
      </c>
      <c r="C2080">
        <f>Links!D2080</f>
        <v>4</v>
      </c>
    </row>
    <row r="2081" spans="1:3">
      <c r="A2081" t="str">
        <f>SUBSTITUTE(LOWER(Links!B2081)," and ","AND")</f>
        <v>state</v>
      </c>
      <c r="B2081" t="str">
        <f>SUBSTITUTE(LOWER(Links!C2081)," and ","AND")</f>
        <v>happiness</v>
      </c>
      <c r="C2081">
        <f>Links!D2081</f>
        <v>4</v>
      </c>
    </row>
    <row r="2082" spans="1:3">
      <c r="A2082" t="str">
        <f>SUBSTITUTE(LOWER(Links!B2082)," and ","AND")</f>
        <v>state</v>
      </c>
      <c r="B2082" t="str">
        <f>SUBSTITUTE(LOWER(Links!C2082)," and ","AND")</f>
        <v>slavery</v>
      </c>
      <c r="C2082">
        <f>Links!D2082</f>
        <v>5</v>
      </c>
    </row>
    <row r="2083" spans="1:3">
      <c r="A2083" t="str">
        <f>SUBSTITUTE(LOWER(Links!B2083)," and ","AND")</f>
        <v>state</v>
      </c>
      <c r="B2083" t="str">
        <f>SUBSTITUTE(LOWER(Links!C2083)," and ","AND")</f>
        <v>aristocracy</v>
      </c>
      <c r="C2083">
        <f>Links!D2083</f>
        <v>6</v>
      </c>
    </row>
    <row r="2084" spans="1:3">
      <c r="A2084" t="str">
        <f>SUBSTITUTE(LOWER(Links!B2084)," and ","AND")</f>
        <v>state</v>
      </c>
      <c r="B2084" t="str">
        <f>SUBSTITUTE(LOWER(Links!C2084)," and ","AND")</f>
        <v>opposition</v>
      </c>
      <c r="C2084">
        <f>Links!D2084</f>
        <v>7</v>
      </c>
    </row>
    <row r="2085" spans="1:3">
      <c r="A2085" t="str">
        <f>SUBSTITUTE(LOWER(Links!B2085)," and ","AND")</f>
        <v>state</v>
      </c>
      <c r="B2085" t="str">
        <f>SUBSTITUTE(LOWER(Links!C2085)," and ","AND")</f>
        <v>science</v>
      </c>
      <c r="C2085">
        <f>Links!D2085</f>
        <v>3</v>
      </c>
    </row>
    <row r="2086" spans="1:3">
      <c r="A2086" t="str">
        <f>SUBSTITUTE(LOWER(Links!B2086)," and ","AND")</f>
        <v>state</v>
      </c>
      <c r="B2086" t="str">
        <f>SUBSTITUTE(LOWER(Links!C2086)," and ","AND")</f>
        <v>virtueANDvice</v>
      </c>
      <c r="C2086">
        <f>Links!D2086</f>
        <v>3</v>
      </c>
    </row>
    <row r="2087" spans="1:3">
      <c r="A2087" t="str">
        <f>SUBSTITUTE(LOWER(Links!B2087)," and ","AND")</f>
        <v>state</v>
      </c>
      <c r="B2087" t="str">
        <f>SUBSTITUTE(LOWER(Links!C2087)," and ","AND")</f>
        <v>art</v>
      </c>
      <c r="C2087">
        <f>Links!D2087</f>
        <v>2</v>
      </c>
    </row>
    <row r="2088" spans="1:3">
      <c r="A2088" t="str">
        <f>SUBSTITUTE(LOWER(Links!B2088)," and ","AND")</f>
        <v>state</v>
      </c>
      <c r="B2088" t="str">
        <f>SUBSTITUTE(LOWER(Links!C2088)," and ","AND")</f>
        <v>emotion</v>
      </c>
      <c r="C2088">
        <f>Links!D2088</f>
        <v>2</v>
      </c>
    </row>
    <row r="2089" spans="1:3">
      <c r="A2089" t="str">
        <f>SUBSTITUTE(LOWER(Links!B2089)," and ","AND")</f>
        <v>state</v>
      </c>
      <c r="B2089" t="str">
        <f>SUBSTITUTE(LOWER(Links!C2089)," and ","AND")</f>
        <v>knowledge</v>
      </c>
      <c r="C2089">
        <f>Links!D2089</f>
        <v>2</v>
      </c>
    </row>
    <row r="2090" spans="1:3">
      <c r="A2090" t="str">
        <f>SUBSTITUTE(LOWER(Links!B2090)," and ","AND")</f>
        <v>state</v>
      </c>
      <c r="B2090" t="str">
        <f>SUBSTITUTE(LOWER(Links!C2090)," and ","AND")</f>
        <v>opinion</v>
      </c>
      <c r="C2090">
        <f>Links!D2090</f>
        <v>7</v>
      </c>
    </row>
    <row r="2091" spans="1:3">
      <c r="A2091" t="str">
        <f>SUBSTITUTE(LOWER(Links!B2091)," and ","AND")</f>
        <v>state</v>
      </c>
      <c r="B2091" t="str">
        <f>SUBSTITUTE(LOWER(Links!C2091)," and ","AND")</f>
        <v>philosophy</v>
      </c>
      <c r="C2091">
        <f>Links!D2091</f>
        <v>3</v>
      </c>
    </row>
    <row r="2092" spans="1:3">
      <c r="A2092" t="str">
        <f>SUBSTITUTE(LOWER(Links!B2092)," and ","AND")</f>
        <v>temperance</v>
      </c>
      <c r="B2092" t="str">
        <f>SUBSTITUTE(LOWER(Links!C2092)," and ","AND")</f>
        <v>desire</v>
      </c>
      <c r="C2092">
        <f>Links!D2092</f>
        <v>8</v>
      </c>
    </row>
    <row r="2093" spans="1:3">
      <c r="A2093" t="str">
        <f>SUBSTITUTE(LOWER(Links!B2093)," and ","AND")</f>
        <v>temperance</v>
      </c>
      <c r="B2093" t="str">
        <f>SUBSTITUTE(LOWER(Links!C2093)," and ","AND")</f>
        <v>emotion</v>
      </c>
      <c r="C2093">
        <f>Links!D2093</f>
        <v>8</v>
      </c>
    </row>
    <row r="2094" spans="1:3">
      <c r="A2094" t="str">
        <f>SUBSTITUTE(LOWER(Links!B2094)," and ","AND")</f>
        <v>temperance</v>
      </c>
      <c r="B2094" t="str">
        <f>SUBSTITUTE(LOWER(Links!C2094)," and ","AND")</f>
        <v>mind</v>
      </c>
      <c r="C2094">
        <f>Links!D2094</f>
        <v>8</v>
      </c>
    </row>
    <row r="2095" spans="1:3">
      <c r="A2095" t="str">
        <f>SUBSTITUTE(LOWER(Links!B2095)," and ","AND")</f>
        <v>temperance</v>
      </c>
      <c r="B2095" t="str">
        <f>SUBSTITUTE(LOWER(Links!C2095)," and ","AND")</f>
        <v>pleasureANDpain</v>
      </c>
      <c r="C2095">
        <f>Links!D2095</f>
        <v>8</v>
      </c>
    </row>
    <row r="2096" spans="1:3">
      <c r="A2096" t="str">
        <f>SUBSTITUTE(LOWER(Links!B2096)," and ","AND")</f>
        <v>temperance</v>
      </c>
      <c r="B2096" t="str">
        <f>SUBSTITUTE(LOWER(Links!C2096)," and ","AND")</f>
        <v>virtueANDvice</v>
      </c>
      <c r="C2096">
        <f>Links!D2096</f>
        <v>8</v>
      </c>
    </row>
    <row r="2097" spans="1:3">
      <c r="A2097" t="str">
        <f>SUBSTITUTE(LOWER(Links!B2097)," and ","AND")</f>
        <v>temperance</v>
      </c>
      <c r="B2097" t="str">
        <f>SUBSTITUTE(LOWER(Links!C2097)," and ","AND")</f>
        <v>courage</v>
      </c>
      <c r="C2097">
        <f>Links!D2097</f>
        <v>5</v>
      </c>
    </row>
    <row r="2098" spans="1:3">
      <c r="A2098" t="str">
        <f>SUBSTITUTE(LOWER(Links!B2098)," and ","AND")</f>
        <v>temperance</v>
      </c>
      <c r="B2098" t="str">
        <f>SUBSTITUTE(LOWER(Links!C2098)," and ","AND")</f>
        <v>prudence</v>
      </c>
      <c r="C2098">
        <f>Links!D2098</f>
        <v>7</v>
      </c>
    </row>
    <row r="2099" spans="1:3">
      <c r="A2099" t="str">
        <f>SUBSTITUTE(LOWER(Links!B2099)," and ","AND")</f>
        <v>temperance</v>
      </c>
      <c r="B2099" t="str">
        <f>SUBSTITUTE(LOWER(Links!C2099)," and ","AND")</f>
        <v>infinity</v>
      </c>
      <c r="C2099">
        <f>Links!D2099</f>
        <v>3</v>
      </c>
    </row>
    <row r="2100" spans="1:3">
      <c r="A2100" t="str">
        <f>SUBSTITUTE(LOWER(Links!B2100)," and ","AND")</f>
        <v>temperance</v>
      </c>
      <c r="B2100" t="str">
        <f>SUBSTITUTE(LOWER(Links!C2100)," and ","AND")</f>
        <v>sin</v>
      </c>
      <c r="C2100">
        <f>Links!D2100</f>
        <v>3</v>
      </c>
    </row>
    <row r="2101" spans="1:3">
      <c r="A2101" t="str">
        <f>SUBSTITUTE(LOWER(Links!B2101)," and ","AND")</f>
        <v>temperance</v>
      </c>
      <c r="B2101" t="str">
        <f>SUBSTITUTE(LOWER(Links!C2101)," and ","AND")</f>
        <v>wealth</v>
      </c>
      <c r="C2101">
        <f>Links!D2101</f>
        <v>3</v>
      </c>
    </row>
    <row r="2102" spans="1:3">
      <c r="A2102" t="str">
        <f>SUBSTITUTE(LOWER(Links!B2102)," and ","AND")</f>
        <v>temperance</v>
      </c>
      <c r="B2102" t="str">
        <f>SUBSTITUTE(LOWER(Links!C2102)," and ","AND")</f>
        <v>happiness</v>
      </c>
      <c r="C2102">
        <f>Links!D2102</f>
        <v>6</v>
      </c>
    </row>
    <row r="2103" spans="1:3">
      <c r="A2103" t="str">
        <f>SUBSTITUTE(LOWER(Links!B2103)," and ","AND")</f>
        <v>temperance</v>
      </c>
      <c r="B2103" t="str">
        <f>SUBSTITUTE(LOWER(Links!C2103)," and ","AND")</f>
        <v>education</v>
      </c>
      <c r="C2103">
        <f>Links!D2103</f>
        <v>6</v>
      </c>
    </row>
    <row r="2104" spans="1:3">
      <c r="A2104" t="str">
        <f>SUBSTITUTE(LOWER(Links!B2104)," and ","AND")</f>
        <v>temperance</v>
      </c>
      <c r="B2104" t="str">
        <f>SUBSTITUTE(LOWER(Links!C2104)," and ","AND")</f>
        <v>punishment</v>
      </c>
      <c r="C2104">
        <f>Links!D2104</f>
        <v>3</v>
      </c>
    </row>
    <row r="2105" spans="1:3">
      <c r="A2105" t="str">
        <f>SUBSTITUTE(LOWER(Links!B2105)," and ","AND")</f>
        <v>temperance</v>
      </c>
      <c r="B2105" t="str">
        <f>SUBSTITUTE(LOWER(Links!C2105)," and ","AND")</f>
        <v>law</v>
      </c>
      <c r="C2105">
        <f>Links!D2105</f>
        <v>6</v>
      </c>
    </row>
    <row r="2106" spans="1:3">
      <c r="A2106" t="str">
        <f>SUBSTITUTE(LOWER(Links!B2106)," and ","AND")</f>
        <v>theology</v>
      </c>
      <c r="B2106" t="str">
        <f>SUBSTITUTE(LOWER(Links!C2106)," and ","AND")</f>
        <v>astronomy</v>
      </c>
      <c r="C2106">
        <f>Links!D2106</f>
        <v>1</v>
      </c>
    </row>
    <row r="2107" spans="1:3">
      <c r="A2107" t="str">
        <f>SUBSTITUTE(LOWER(Links!B2107)," and ","AND")</f>
        <v>theology</v>
      </c>
      <c r="B2107" t="str">
        <f>SUBSTITUTE(LOWER(Links!C2107)," and ","AND")</f>
        <v>beauty</v>
      </c>
      <c r="C2107">
        <f>Links!D2107</f>
        <v>1</v>
      </c>
    </row>
    <row r="2108" spans="1:3">
      <c r="A2108" t="str">
        <f>SUBSTITUTE(LOWER(Links!B2108)," and ","AND")</f>
        <v>theology</v>
      </c>
      <c r="B2108" t="str">
        <f>SUBSTITUTE(LOWER(Links!C2108)," and ","AND")</f>
        <v>desire</v>
      </c>
      <c r="C2108">
        <f>Links!D2108</f>
        <v>1</v>
      </c>
    </row>
    <row r="2109" spans="1:3">
      <c r="A2109" t="str">
        <f>SUBSTITUTE(LOWER(Links!B2109)," and ","AND")</f>
        <v>theology</v>
      </c>
      <c r="B2109" t="str">
        <f>SUBSTITUTE(LOWER(Links!C2109)," and ","AND")</f>
        <v>eternity</v>
      </c>
      <c r="C2109">
        <f>Links!D2109</f>
        <v>5</v>
      </c>
    </row>
    <row r="2110" spans="1:3">
      <c r="A2110" t="str">
        <f>SUBSTITUTE(LOWER(Links!B2110)," and ","AND")</f>
        <v>theology</v>
      </c>
      <c r="B2110" t="str">
        <f>SUBSTITUTE(LOWER(Links!C2110)," and ","AND")</f>
        <v>god</v>
      </c>
      <c r="C2110">
        <f>Links!D2110</f>
        <v>8</v>
      </c>
    </row>
    <row r="2111" spans="1:3">
      <c r="A2111" t="str">
        <f>SUBSTITUTE(LOWER(Links!B2111)," and ","AND")</f>
        <v>theology</v>
      </c>
      <c r="B2111" t="str">
        <f>SUBSTITUTE(LOWER(Links!C2111)," and ","AND")</f>
        <v>goodANDevil</v>
      </c>
      <c r="C2111">
        <f>Links!D2111</f>
        <v>3</v>
      </c>
    </row>
    <row r="2112" spans="1:3">
      <c r="A2112" t="str">
        <f>SUBSTITUTE(LOWER(Links!B2112)," and ","AND")</f>
        <v>theology</v>
      </c>
      <c r="B2112" t="str">
        <f>SUBSTITUTE(LOWER(Links!C2112)," and ","AND")</f>
        <v>happiness</v>
      </c>
      <c r="C2112">
        <f>Links!D2112</f>
        <v>3</v>
      </c>
    </row>
    <row r="2113" spans="1:3">
      <c r="A2113" t="str">
        <f>SUBSTITUTE(LOWER(Links!B2113)," and ","AND")</f>
        <v>theology</v>
      </c>
      <c r="B2113" t="str">
        <f>SUBSTITUTE(LOWER(Links!C2113)," and ","AND")</f>
        <v>history</v>
      </c>
      <c r="C2113">
        <f>Links!D2113</f>
        <v>2</v>
      </c>
    </row>
    <row r="2114" spans="1:3">
      <c r="A2114" t="str">
        <f>SUBSTITUTE(LOWER(Links!B2114)," and ","AND")</f>
        <v>theology</v>
      </c>
      <c r="B2114" t="str">
        <f>SUBSTITUTE(LOWER(Links!C2114)," and ","AND")</f>
        <v>honor</v>
      </c>
      <c r="C2114">
        <f>Links!D2114</f>
        <v>1</v>
      </c>
    </row>
    <row r="2115" spans="1:3">
      <c r="A2115" t="str">
        <f>SUBSTITUTE(LOWER(Links!B2115)," and ","AND")</f>
        <v>theology</v>
      </c>
      <c r="B2115" t="str">
        <f>SUBSTITUTE(LOWER(Links!C2115)," and ","AND")</f>
        <v>immortality</v>
      </c>
      <c r="C2115">
        <f>Links!D2115</f>
        <v>3</v>
      </c>
    </row>
    <row r="2116" spans="1:3">
      <c r="A2116" t="str">
        <f>SUBSTITUTE(LOWER(Links!B2116)," and ","AND")</f>
        <v>theology</v>
      </c>
      <c r="B2116" t="str">
        <f>SUBSTITUTE(LOWER(Links!C2116)," and ","AND")</f>
        <v>infinity</v>
      </c>
      <c r="C2116">
        <f>Links!D2116</f>
        <v>3</v>
      </c>
    </row>
    <row r="2117" spans="1:3">
      <c r="A2117" t="str">
        <f>SUBSTITUTE(LOWER(Links!B2117)," and ","AND")</f>
        <v>theology</v>
      </c>
      <c r="B2117" t="str">
        <f>SUBSTITUTE(LOWER(Links!C2117)," and ","AND")</f>
        <v>justice</v>
      </c>
      <c r="C2117">
        <f>Links!D2117</f>
        <v>1</v>
      </c>
    </row>
    <row r="2118" spans="1:3">
      <c r="A2118" t="str">
        <f>SUBSTITUTE(LOWER(Links!B2118)," and ","AND")</f>
        <v>theology</v>
      </c>
      <c r="B2118" t="str">
        <f>SUBSTITUTE(LOWER(Links!C2118)," and ","AND")</f>
        <v>liberty</v>
      </c>
      <c r="C2118">
        <f>Links!D2118</f>
        <v>1</v>
      </c>
    </row>
    <row r="2119" spans="1:3">
      <c r="A2119" t="str">
        <f>SUBSTITUTE(LOWER(Links!B2119)," and ","AND")</f>
        <v>theology</v>
      </c>
      <c r="B2119" t="str">
        <f>SUBSTITUTE(LOWER(Links!C2119)," and ","AND")</f>
        <v>love</v>
      </c>
      <c r="C2119">
        <f>Links!D2119</f>
        <v>1</v>
      </c>
    </row>
    <row r="2120" spans="1:3">
      <c r="A2120" t="str">
        <f>SUBSTITUTE(LOWER(Links!B2120)," and ","AND")</f>
        <v>theology</v>
      </c>
      <c r="B2120" t="str">
        <f>SUBSTITUTE(LOWER(Links!C2120)," and ","AND")</f>
        <v>matter</v>
      </c>
      <c r="C2120">
        <f>Links!D2120</f>
        <v>1</v>
      </c>
    </row>
    <row r="2121" spans="1:3">
      <c r="A2121" t="str">
        <f>SUBSTITUTE(LOWER(Links!B2121)," and ","AND")</f>
        <v>theology</v>
      </c>
      <c r="B2121" t="str">
        <f>SUBSTITUTE(LOWER(Links!C2121)," and ","AND")</f>
        <v>mind</v>
      </c>
      <c r="C2121">
        <f>Links!D2121</f>
        <v>8</v>
      </c>
    </row>
    <row r="2122" spans="1:3">
      <c r="A2122" t="str">
        <f>SUBSTITUTE(LOWER(Links!B2122)," and ","AND")</f>
        <v>theology</v>
      </c>
      <c r="B2122" t="str">
        <f>SUBSTITUTE(LOWER(Links!C2122)," and ","AND")</f>
        <v>oneANDmany</v>
      </c>
      <c r="C2122">
        <f>Links!D2122</f>
        <v>1</v>
      </c>
    </row>
    <row r="2123" spans="1:3">
      <c r="A2123" t="str">
        <f>SUBSTITUTE(LOWER(Links!B2123)," and ","AND")</f>
        <v>theology</v>
      </c>
      <c r="B2123" t="str">
        <f>SUBSTITUTE(LOWER(Links!C2123)," and ","AND")</f>
        <v>opposition</v>
      </c>
      <c r="C2123">
        <f>Links!D2123</f>
        <v>3</v>
      </c>
    </row>
    <row r="2124" spans="1:3">
      <c r="A2124" t="str">
        <f>SUBSTITUTE(LOWER(Links!B2124)," and ","AND")</f>
        <v>theology</v>
      </c>
      <c r="B2124" t="str">
        <f>SUBSTITUTE(LOWER(Links!C2124)," and ","AND")</f>
        <v>punishment</v>
      </c>
      <c r="C2124">
        <f>Links!D2124</f>
        <v>1</v>
      </c>
    </row>
    <row r="2125" spans="1:3">
      <c r="A2125" t="str">
        <f>SUBSTITUTE(LOWER(Links!B2125)," and ","AND")</f>
        <v>theology</v>
      </c>
      <c r="B2125" t="str">
        <f>SUBSTITUTE(LOWER(Links!C2125)," and ","AND")</f>
        <v>relation</v>
      </c>
      <c r="C2125">
        <f>Links!D2125</f>
        <v>5</v>
      </c>
    </row>
    <row r="2126" spans="1:3">
      <c r="A2126" t="str">
        <f>SUBSTITUTE(LOWER(Links!B2126)," and ","AND")</f>
        <v>theology</v>
      </c>
      <c r="B2126" t="str">
        <f>SUBSTITUTE(LOWER(Links!C2126)," and ","AND")</f>
        <v>religion</v>
      </c>
      <c r="C2126">
        <f>Links!D2126</f>
        <v>8</v>
      </c>
    </row>
    <row r="2127" spans="1:3">
      <c r="A2127" t="str">
        <f>SUBSTITUTE(LOWER(Links!B2127)," and ","AND")</f>
        <v>theology</v>
      </c>
      <c r="B2127" t="str">
        <f>SUBSTITUTE(LOWER(Links!C2127)," and ","AND")</f>
        <v>sameANDother</v>
      </c>
      <c r="C2127">
        <f>Links!D2127</f>
        <v>1</v>
      </c>
    </row>
    <row r="2128" spans="1:3">
      <c r="A2128" t="str">
        <f>SUBSTITUTE(LOWER(Links!B2128)," and ","AND")</f>
        <v>theology</v>
      </c>
      <c r="B2128" t="str">
        <f>SUBSTITUTE(LOWER(Links!C2128)," and ","AND")</f>
        <v>sin</v>
      </c>
      <c r="C2128">
        <f>Links!D2128</f>
        <v>3</v>
      </c>
    </row>
    <row r="2129" spans="1:3">
      <c r="A2129" t="str">
        <f>SUBSTITUTE(LOWER(Links!B2129)," and ","AND")</f>
        <v>theology</v>
      </c>
      <c r="B2129" t="str">
        <f>SUBSTITUTE(LOWER(Links!C2129)," and ","AND")</f>
        <v>soul</v>
      </c>
      <c r="C2129">
        <f>Links!D2129</f>
        <v>3</v>
      </c>
    </row>
    <row r="2130" spans="1:3">
      <c r="A2130" t="str">
        <f>SUBSTITUTE(LOWER(Links!B2130)," and ","AND")</f>
        <v>theology</v>
      </c>
      <c r="B2130" t="str">
        <f>SUBSTITUTE(LOWER(Links!C2130)," and ","AND")</f>
        <v>time</v>
      </c>
      <c r="C2130">
        <f>Links!D2130</f>
        <v>5</v>
      </c>
    </row>
    <row r="2131" spans="1:3">
      <c r="A2131" t="str">
        <f>SUBSTITUTE(LOWER(Links!B2131)," and ","AND")</f>
        <v>theology</v>
      </c>
      <c r="B2131" t="str">
        <f>SUBSTITUTE(LOWER(Links!C2131)," and ","AND")</f>
        <v>virtueANDvice</v>
      </c>
      <c r="C2131">
        <f>Links!D2131</f>
        <v>3</v>
      </c>
    </row>
    <row r="2132" spans="1:3">
      <c r="A2132" t="str">
        <f>SUBSTITUTE(LOWER(Links!B2132)," and ","AND")</f>
        <v>theology</v>
      </c>
      <c r="B2132" t="str">
        <f>SUBSTITUTE(LOWER(Links!C2132)," and ","AND")</f>
        <v>will</v>
      </c>
      <c r="C2132">
        <f>Links!D2132</f>
        <v>3</v>
      </c>
    </row>
    <row r="2133" spans="1:3">
      <c r="A2133" t="str">
        <f>SUBSTITUTE(LOWER(Links!B2133)," and ","AND")</f>
        <v>theology</v>
      </c>
      <c r="B2133" t="str">
        <f>SUBSTITUTE(LOWER(Links!C2133)," and ","AND")</f>
        <v>wisdom</v>
      </c>
      <c r="C2133">
        <f>Links!D2133</f>
        <v>1</v>
      </c>
    </row>
    <row r="2134" spans="1:3">
      <c r="A2134" t="str">
        <f>SUBSTITUTE(LOWER(Links!B2134)," and ","AND")</f>
        <v>theology</v>
      </c>
      <c r="B2134" t="str">
        <f>SUBSTITUTE(LOWER(Links!C2134)," and ","AND")</f>
        <v>world</v>
      </c>
      <c r="C2134">
        <f>Links!D2134</f>
        <v>5</v>
      </c>
    </row>
    <row r="2135" spans="1:3">
      <c r="A2135" t="str">
        <f>SUBSTITUTE(LOWER(Links!B2135)," and ","AND")</f>
        <v>theology</v>
      </c>
      <c r="B2135" t="str">
        <f>SUBSTITUTE(LOWER(Links!C2135)," and ","AND")</f>
        <v>knowledge</v>
      </c>
      <c r="C2135">
        <f>Links!D2135</f>
        <v>4</v>
      </c>
    </row>
    <row r="2136" spans="1:3">
      <c r="A2136" t="str">
        <f>SUBSTITUTE(LOWER(Links!B2136)," and ","AND")</f>
        <v>theology</v>
      </c>
      <c r="B2136" t="str">
        <f>SUBSTITUTE(LOWER(Links!C2136)," and ","AND")</f>
        <v>logic</v>
      </c>
      <c r="C2136">
        <f>Links!D2136</f>
        <v>2</v>
      </c>
    </row>
    <row r="2137" spans="1:3">
      <c r="A2137" t="str">
        <f>SUBSTITUTE(LOWER(Links!B2137)," and ","AND")</f>
        <v>theology</v>
      </c>
      <c r="B2137" t="str">
        <f>SUBSTITUTE(LOWER(Links!C2137)," and ","AND")</f>
        <v>opinion</v>
      </c>
      <c r="C2137">
        <f>Links!D2137</f>
        <v>5</v>
      </c>
    </row>
    <row r="2138" spans="1:3">
      <c r="A2138" t="str">
        <f>SUBSTITUTE(LOWER(Links!B2138)," and ","AND")</f>
        <v>theology</v>
      </c>
      <c r="B2138" t="str">
        <f>SUBSTITUTE(LOWER(Links!C2138)," and ","AND")</f>
        <v>philosophy</v>
      </c>
      <c r="C2138">
        <f>Links!D2138</f>
        <v>4</v>
      </c>
    </row>
    <row r="2139" spans="1:3">
      <c r="A2139" t="str">
        <f>SUBSTITUTE(LOWER(Links!B2139)," and ","AND")</f>
        <v>theology</v>
      </c>
      <c r="B2139" t="str">
        <f>SUBSTITUTE(LOWER(Links!C2139)," and ","AND")</f>
        <v>truth</v>
      </c>
      <c r="C2139">
        <f>Links!D2139</f>
        <v>3</v>
      </c>
    </row>
    <row r="2140" spans="1:3">
      <c r="A2140" t="str">
        <f>SUBSTITUTE(LOWER(Links!B2140)," and ","AND")</f>
        <v>theology</v>
      </c>
      <c r="B2140" t="str">
        <f>SUBSTITUTE(LOWER(Links!C2140)," and ","AND")</f>
        <v>metaphysics</v>
      </c>
      <c r="C2140">
        <f>Links!D2140</f>
        <v>3</v>
      </c>
    </row>
    <row r="2141" spans="1:3">
      <c r="A2141" t="str">
        <f>SUBSTITUTE(LOWER(Links!B2141)," and ","AND")</f>
        <v>theology</v>
      </c>
      <c r="B2141" t="str">
        <f>SUBSTITUTE(LOWER(Links!C2141)," and ","AND")</f>
        <v>reasoning</v>
      </c>
      <c r="C2141">
        <f>Links!D2141</f>
        <v>2</v>
      </c>
    </row>
    <row r="2142" spans="1:3">
      <c r="A2142" t="str">
        <f>SUBSTITUTE(LOWER(Links!B2142)," and ","AND")</f>
        <v>theology</v>
      </c>
      <c r="B2142" t="str">
        <f>SUBSTITUTE(LOWER(Links!C2142)," and ","AND")</f>
        <v>angel</v>
      </c>
      <c r="C2142">
        <f>Links!D2142</f>
        <v>6</v>
      </c>
    </row>
    <row r="2143" spans="1:3">
      <c r="A2143" t="str">
        <f>SUBSTITUTE(LOWER(Links!B2143)," and ","AND")</f>
        <v>theology</v>
      </c>
      <c r="B2143" t="str">
        <f>SUBSTITUTE(LOWER(Links!C2143)," and ","AND")</f>
        <v>evolution</v>
      </c>
      <c r="C2143">
        <f>Links!D2143</f>
        <v>4</v>
      </c>
    </row>
    <row r="2144" spans="1:3">
      <c r="A2144" t="str">
        <f>SUBSTITUTE(LOWER(Links!B2144)," and ","AND")</f>
        <v>theology</v>
      </c>
      <c r="B2144" t="str">
        <f>SUBSTITUTE(LOWER(Links!C2144)," and ","AND")</f>
        <v>man</v>
      </c>
      <c r="C2144">
        <f>Links!D2144</f>
        <v>8</v>
      </c>
    </row>
    <row r="2145" spans="1:3">
      <c r="A2145" t="str">
        <f>SUBSTITUTE(LOWER(Links!B2145)," and ","AND")</f>
        <v>theology</v>
      </c>
      <c r="B2145" t="str">
        <f>SUBSTITUTE(LOWER(Links!C2145)," and ","AND")</f>
        <v>prophecy</v>
      </c>
      <c r="C2145">
        <f>Links!D2145</f>
        <v>8</v>
      </c>
    </row>
    <row r="2146" spans="1:3">
      <c r="A2146" t="str">
        <f>SUBSTITUTE(LOWER(Links!B2146)," and ","AND")</f>
        <v>theology</v>
      </c>
      <c r="B2146" t="str">
        <f>SUBSTITUTE(LOWER(Links!C2146)," and ","AND")</f>
        <v>language</v>
      </c>
      <c r="C2146">
        <f>Links!D2146</f>
        <v>8</v>
      </c>
    </row>
    <row r="2147" spans="1:3">
      <c r="A2147" t="str">
        <f>SUBSTITUTE(LOWER(Links!B2147)," and ","AND")</f>
        <v>theology</v>
      </c>
      <c r="B2147" t="str">
        <f>SUBSTITUTE(LOWER(Links!C2147)," and ","AND")</f>
        <v>signANDsymbol</v>
      </c>
      <c r="C2147">
        <f>Links!D2147</f>
        <v>7</v>
      </c>
    </row>
    <row r="2148" spans="1:3">
      <c r="A2148" t="str">
        <f>SUBSTITUTE(LOWER(Links!B2148)," and ","AND")</f>
        <v>theology</v>
      </c>
      <c r="B2148" t="str">
        <f>SUBSTITUTE(LOWER(Links!C2148)," and ","AND")</f>
        <v>law</v>
      </c>
      <c r="C2148">
        <f>Links!D2148</f>
        <v>3</v>
      </c>
    </row>
    <row r="2149" spans="1:3">
      <c r="A2149" t="str">
        <f>SUBSTITUTE(LOWER(Links!B2149)," and ","AND")</f>
        <v>theology</v>
      </c>
      <c r="B2149" t="str">
        <f>SUBSTITUTE(LOWER(Links!C2149)," and ","AND")</f>
        <v>dialectic</v>
      </c>
      <c r="C2149">
        <f>Links!D2149</f>
        <v>2</v>
      </c>
    </row>
    <row r="2150" spans="1:3">
      <c r="A2150" t="str">
        <f>SUBSTITUTE(LOWER(Links!B2150)," and ","AND")</f>
        <v>time</v>
      </c>
      <c r="B2150" t="str">
        <f>SUBSTITUTE(LOWER(Links!C2150)," and ","AND")</f>
        <v>change</v>
      </c>
      <c r="C2150">
        <f>Links!D2150</f>
        <v>8</v>
      </c>
    </row>
    <row r="2151" spans="1:3">
      <c r="A2151" t="str">
        <f>SUBSTITUTE(LOWER(Links!B2151)," and ","AND")</f>
        <v>time</v>
      </c>
      <c r="B2151" t="str">
        <f>SUBSTITUTE(LOWER(Links!C2151)," and ","AND")</f>
        <v>mechanics</v>
      </c>
      <c r="C2151">
        <f>Links!D2151</f>
        <v>8</v>
      </c>
    </row>
    <row r="2152" spans="1:3">
      <c r="A2152" t="str">
        <f>SUBSTITUTE(LOWER(Links!B2152)," and ","AND")</f>
        <v>time</v>
      </c>
      <c r="B2152" t="str">
        <f>SUBSTITUTE(LOWER(Links!C2152)," and ","AND")</f>
        <v>quantity</v>
      </c>
      <c r="C2152">
        <f>Links!D2152</f>
        <v>6</v>
      </c>
    </row>
    <row r="2153" spans="1:3">
      <c r="A2153" t="str">
        <f>SUBSTITUTE(LOWER(Links!B2153)," and ","AND")</f>
        <v>time</v>
      </c>
      <c r="B2153" t="str">
        <f>SUBSTITUTE(LOWER(Links!C2153)," and ","AND")</f>
        <v>quality</v>
      </c>
      <c r="C2153">
        <f>Links!D2153</f>
        <v>5</v>
      </c>
    </row>
    <row r="2154" spans="1:3">
      <c r="A2154" t="str">
        <f>SUBSTITUTE(LOWER(Links!B2154)," and ","AND")</f>
        <v>time</v>
      </c>
      <c r="B2154" t="str">
        <f>SUBSTITUTE(LOWER(Links!C2154)," and ","AND")</f>
        <v>relation</v>
      </c>
      <c r="C2154">
        <f>Links!D2154</f>
        <v>5</v>
      </c>
    </row>
    <row r="2155" spans="1:3">
      <c r="A2155" t="str">
        <f>SUBSTITUTE(LOWER(Links!B2155)," and ","AND")</f>
        <v>time</v>
      </c>
      <c r="B2155" t="str">
        <f>SUBSTITUTE(LOWER(Links!C2155)," and ","AND")</f>
        <v>astronomy</v>
      </c>
      <c r="C2155">
        <f>Links!D2155</f>
        <v>8</v>
      </c>
    </row>
    <row r="2156" spans="1:3">
      <c r="A2156" t="str">
        <f>SUBSTITUTE(LOWER(Links!B2156)," and ","AND")</f>
        <v>time</v>
      </c>
      <c r="B2156" t="str">
        <f>SUBSTITUTE(LOWER(Links!C2156)," and ","AND")</f>
        <v>eternity</v>
      </c>
      <c r="C2156">
        <f>Links!D2156</f>
        <v>9</v>
      </c>
    </row>
    <row r="2157" spans="1:3">
      <c r="A2157" t="str">
        <f>SUBSTITUTE(LOWER(Links!B2157)," and ","AND")</f>
        <v>time</v>
      </c>
      <c r="B2157" t="str">
        <f>SUBSTITUTE(LOWER(Links!C2157)," and ","AND")</f>
        <v>infinity</v>
      </c>
      <c r="C2157">
        <f>Links!D2157</f>
        <v>9</v>
      </c>
    </row>
    <row r="2158" spans="1:3">
      <c r="A2158" t="str">
        <f>SUBSTITUTE(LOWER(Links!B2158)," and ","AND")</f>
        <v>time</v>
      </c>
      <c r="B2158" t="str">
        <f>SUBSTITUTE(LOWER(Links!C2158)," and ","AND")</f>
        <v>world</v>
      </c>
      <c r="C2158">
        <f>Links!D2158</f>
        <v>7</v>
      </c>
    </row>
    <row r="2159" spans="1:3">
      <c r="A2159" t="str">
        <f>SUBSTITUTE(LOWER(Links!B2159)," and ","AND")</f>
        <v>time</v>
      </c>
      <c r="B2159" t="str">
        <f>SUBSTITUTE(LOWER(Links!C2159)," and ","AND")</f>
        <v>education</v>
      </c>
      <c r="C2159">
        <f>Links!D2159</f>
        <v>7</v>
      </c>
    </row>
    <row r="2160" spans="1:3">
      <c r="A2160" t="str">
        <f>SUBSTITUTE(LOWER(Links!B2160)," and ","AND")</f>
        <v>time</v>
      </c>
      <c r="B2160" t="str">
        <f>SUBSTITUTE(LOWER(Links!C2160)," and ","AND")</f>
        <v>idea</v>
      </c>
      <c r="C2160">
        <f>Links!D2160</f>
        <v>5</v>
      </c>
    </row>
    <row r="2161" spans="1:3">
      <c r="A2161" t="str">
        <f>SUBSTITUTE(LOWER(Links!B2161)," and ","AND")</f>
        <v>time</v>
      </c>
      <c r="B2161" t="str">
        <f>SUBSTITUTE(LOWER(Links!C2161)," and ","AND")</f>
        <v>being</v>
      </c>
      <c r="C2161">
        <f>Links!D2161</f>
        <v>5</v>
      </c>
    </row>
    <row r="2162" spans="1:3">
      <c r="A2162" t="str">
        <f>SUBSTITUTE(LOWER(Links!B2162)," and ","AND")</f>
        <v>time</v>
      </c>
      <c r="B2162" t="str">
        <f>SUBSTITUTE(LOWER(Links!C2162)," and ","AND")</f>
        <v>cause</v>
      </c>
      <c r="C2162">
        <f>Links!D2162</f>
        <v>8</v>
      </c>
    </row>
    <row r="2163" spans="1:3">
      <c r="A2163" t="str">
        <f>SUBSTITUTE(LOWER(Links!B2163)," and ","AND")</f>
        <v>time</v>
      </c>
      <c r="B2163" t="str">
        <f>SUBSTITUTE(LOWER(Links!C2163)," and ","AND")</f>
        <v>memoryANDimagination</v>
      </c>
      <c r="C2163">
        <f>Links!D2163</f>
        <v>8</v>
      </c>
    </row>
    <row r="2164" spans="1:3">
      <c r="A2164" t="str">
        <f>SUBSTITUTE(LOWER(Links!B2164)," and ","AND")</f>
        <v>time</v>
      </c>
      <c r="B2164" t="str">
        <f>SUBSTITUTE(LOWER(Links!C2164)," and ","AND")</f>
        <v>sense</v>
      </c>
      <c r="C2164">
        <f>Links!D2164</f>
        <v>7</v>
      </c>
    </row>
    <row r="2165" spans="1:3">
      <c r="A2165" t="str">
        <f>SUBSTITUTE(LOWER(Links!B2165)," and ","AND")</f>
        <v>time</v>
      </c>
      <c r="B2165" t="str">
        <f>SUBSTITUTE(LOWER(Links!C2165)," and ","AND")</f>
        <v>form</v>
      </c>
      <c r="C2165">
        <f>Links!D2165</f>
        <v>4</v>
      </c>
    </row>
    <row r="2166" spans="1:3">
      <c r="A2166" t="str">
        <f>SUBSTITUTE(LOWER(Links!B2166)," and ","AND")</f>
        <v>time</v>
      </c>
      <c r="B2166" t="str">
        <f>SUBSTITUTE(LOWER(Links!C2166)," and ","AND")</f>
        <v>mathematics</v>
      </c>
      <c r="C2166">
        <f>Links!D2166</f>
        <v>4</v>
      </c>
    </row>
    <row r="2167" spans="1:3">
      <c r="A2167" t="str">
        <f>SUBSTITUTE(LOWER(Links!B2167)," and ","AND")</f>
        <v>time</v>
      </c>
      <c r="B2167" t="str">
        <f>SUBSTITUTE(LOWER(Links!C2167)," and ","AND")</f>
        <v>space</v>
      </c>
      <c r="C2167">
        <f>Links!D2167</f>
        <v>8</v>
      </c>
    </row>
    <row r="2168" spans="1:3">
      <c r="A2168" t="str">
        <f>SUBSTITUTE(LOWER(Links!B2168)," and ","AND")</f>
        <v>time</v>
      </c>
      <c r="B2168" t="str">
        <f>SUBSTITUTE(LOWER(Links!C2168)," and ","AND")</f>
        <v>language</v>
      </c>
      <c r="C2168">
        <f>Links!D2168</f>
        <v>4</v>
      </c>
    </row>
    <row r="2169" spans="1:3">
      <c r="A2169" t="str">
        <f>SUBSTITUTE(LOWER(Links!B2169)," and ","AND")</f>
        <v>time</v>
      </c>
      <c r="B2169" t="str">
        <f>SUBSTITUTE(LOWER(Links!C2169)," and ","AND")</f>
        <v>history</v>
      </c>
      <c r="C2169">
        <f>Links!D2169</f>
        <v>9</v>
      </c>
    </row>
    <row r="2170" spans="1:3">
      <c r="A2170" t="str">
        <f>SUBSTITUTE(LOWER(Links!B2170)," and ","AND")</f>
        <v>time</v>
      </c>
      <c r="B2170" t="str">
        <f>SUBSTITUTE(LOWER(Links!C2170)," and ","AND")</f>
        <v>knowledge</v>
      </c>
      <c r="C2170">
        <f>Links!D2170</f>
        <v>8</v>
      </c>
    </row>
    <row r="2171" spans="1:3">
      <c r="A2171" t="str">
        <f>SUBSTITUTE(LOWER(Links!B2171)," and ","AND")</f>
        <v>time</v>
      </c>
      <c r="B2171" t="str">
        <f>SUBSTITUTE(LOWER(Links!C2171)," and ","AND")</f>
        <v>necessityANDcontingency</v>
      </c>
      <c r="C2171">
        <f>Links!D2171</f>
        <v>6</v>
      </c>
    </row>
    <row r="2172" spans="1:3">
      <c r="A2172" t="str">
        <f>SUBSTITUTE(LOWER(Links!B2172)," and ","AND")</f>
        <v>time</v>
      </c>
      <c r="B2172" t="str">
        <f>SUBSTITUTE(LOWER(Links!C2172)," and ","AND")</f>
        <v>prophecy</v>
      </c>
      <c r="C2172">
        <f>Links!D2172</f>
        <v>9</v>
      </c>
    </row>
    <row r="2173" spans="1:3">
      <c r="A2173" t="str">
        <f>SUBSTITUTE(LOWER(Links!B2173)," and ","AND")</f>
        <v>time</v>
      </c>
      <c r="B2173" t="str">
        <f>SUBSTITUTE(LOWER(Links!C2173)," and ","AND")</f>
        <v>truth</v>
      </c>
      <c r="C2173">
        <f>Links!D2173</f>
        <v>6</v>
      </c>
    </row>
    <row r="2174" spans="1:3">
      <c r="A2174" t="str">
        <f>SUBSTITUTE(LOWER(Links!B2174)," and ","AND")</f>
        <v>time</v>
      </c>
      <c r="B2174" t="str">
        <f>SUBSTITUTE(LOWER(Links!C2174)," and ","AND")</f>
        <v>experience</v>
      </c>
      <c r="C2174">
        <f>Links!D2174</f>
        <v>8</v>
      </c>
    </row>
    <row r="2175" spans="1:3">
      <c r="A2175" t="str">
        <f>SUBSTITUTE(LOWER(Links!B2175)," and ","AND")</f>
        <v>time</v>
      </c>
      <c r="B2175" t="str">
        <f>SUBSTITUTE(LOWER(Links!C2175)," and ","AND")</f>
        <v>lifeANDdeath</v>
      </c>
      <c r="C2175">
        <f>Links!D2175</f>
        <v>7</v>
      </c>
    </row>
    <row r="2176" spans="1:3">
      <c r="A2176" t="str">
        <f>SUBSTITUTE(LOWER(Links!B2176)," and ","AND")</f>
        <v>time</v>
      </c>
      <c r="B2176" t="str">
        <f>SUBSTITUTE(LOWER(Links!C2176)," and ","AND")</f>
        <v>man</v>
      </c>
      <c r="C2176">
        <f>Links!D2176</f>
        <v>7</v>
      </c>
    </row>
    <row r="2177" spans="1:3">
      <c r="A2177" t="str">
        <f>SUBSTITUTE(LOWER(Links!B2177)," and ","AND")</f>
        <v>time</v>
      </c>
      <c r="B2177" t="str">
        <f>SUBSTITUTE(LOWER(Links!C2177)," and ","AND")</f>
        <v>progress</v>
      </c>
      <c r="C2177">
        <f>Links!D2177</f>
        <v>8</v>
      </c>
    </row>
    <row r="2178" spans="1:3">
      <c r="A2178" t="str">
        <f>SUBSTITUTE(LOWER(Links!B2178)," and ","AND")</f>
        <v>time</v>
      </c>
      <c r="B2178" t="str">
        <f>SUBSTITUTE(LOWER(Links!C2178)," and ","AND")</f>
        <v>god</v>
      </c>
      <c r="C2178">
        <f>Links!D2178</f>
        <v>4</v>
      </c>
    </row>
    <row r="2179" spans="1:3">
      <c r="A2179" t="str">
        <f>SUBSTITUTE(LOWER(Links!B2179)," and ","AND")</f>
        <v>time</v>
      </c>
      <c r="B2179" t="str">
        <f>SUBSTITUTE(LOWER(Links!C2179)," and ","AND")</f>
        <v>liberty</v>
      </c>
      <c r="C2179">
        <f>Links!D2179</f>
        <v>4</v>
      </c>
    </row>
    <row r="2180" spans="1:3">
      <c r="A2180" t="str">
        <f>SUBSTITUTE(LOWER(Links!B2180)," and ","AND")</f>
        <v>time</v>
      </c>
      <c r="B2180" t="str">
        <f>SUBSTITUTE(LOWER(Links!C2180)," and ","AND")</f>
        <v>will</v>
      </c>
      <c r="C2180">
        <f>Links!D2180</f>
        <v>4</v>
      </c>
    </row>
    <row r="2181" spans="1:3">
      <c r="A2181" t="str">
        <f>SUBSTITUTE(LOWER(Links!B2181)," and ","AND")</f>
        <v>time</v>
      </c>
      <c r="B2181" t="str">
        <f>SUBSTITUTE(LOWER(Links!C2181)," and ","AND")</f>
        <v>evolution</v>
      </c>
      <c r="C2181">
        <f>Links!D2181</f>
        <v>9</v>
      </c>
    </row>
    <row r="2182" spans="1:3">
      <c r="A2182" t="str">
        <f>SUBSTITUTE(LOWER(Links!B2182)," and ","AND")</f>
        <v>truth</v>
      </c>
      <c r="B2182" t="str">
        <f>SUBSTITUTE(LOWER(Links!C2182)," and ","AND")</f>
        <v>beauty</v>
      </c>
      <c r="C2182">
        <f>Links!D2182</f>
        <v>3</v>
      </c>
    </row>
    <row r="2183" spans="1:3">
      <c r="A2183" t="str">
        <f>SUBSTITUTE(LOWER(Links!B2183)," and ","AND")</f>
        <v>truth</v>
      </c>
      <c r="B2183" t="str">
        <f>SUBSTITUTE(LOWER(Links!C2183)," and ","AND")</f>
        <v>being</v>
      </c>
      <c r="C2183">
        <f>Links!D2183</f>
        <v>4</v>
      </c>
    </row>
    <row r="2184" spans="1:3">
      <c r="A2184" t="str">
        <f>SUBSTITUTE(LOWER(Links!B2184)," and ","AND")</f>
        <v>truth</v>
      </c>
      <c r="B2184" t="str">
        <f>SUBSTITUTE(LOWER(Links!C2184)," and ","AND")</f>
        <v>goodANDevil</v>
      </c>
      <c r="C2184">
        <f>Links!D2184</f>
        <v>4</v>
      </c>
    </row>
    <row r="2185" spans="1:3">
      <c r="A2185" t="str">
        <f>SUBSTITUTE(LOWER(Links!B2185)," and ","AND")</f>
        <v>truth</v>
      </c>
      <c r="B2185" t="str">
        <f>SUBSTITUTE(LOWER(Links!C2185)," and ","AND")</f>
        <v>knowledge</v>
      </c>
      <c r="C2185">
        <f>Links!D2185</f>
        <v>4</v>
      </c>
    </row>
    <row r="2186" spans="1:3">
      <c r="A2186" t="str">
        <f>SUBSTITUTE(LOWER(Links!B2186)," and ","AND")</f>
        <v>truth</v>
      </c>
      <c r="B2186" t="str">
        <f>SUBSTITUTE(LOWER(Links!C2186)," and ","AND")</f>
        <v>opinion</v>
      </c>
      <c r="C2186">
        <f>Links!D2186</f>
        <v>4</v>
      </c>
    </row>
    <row r="2187" spans="1:3">
      <c r="A2187" t="str">
        <f>SUBSTITUTE(LOWER(Links!B2187)," and ","AND")</f>
        <v>truth</v>
      </c>
      <c r="B2187" t="str">
        <f>SUBSTITUTE(LOWER(Links!C2187)," and ","AND")</f>
        <v>experience</v>
      </c>
      <c r="C2187">
        <f>Links!D2187</f>
        <v>4</v>
      </c>
    </row>
    <row r="2188" spans="1:3">
      <c r="A2188" t="str">
        <f>SUBSTITUTE(LOWER(Links!B2188)," and ","AND")</f>
        <v>truth</v>
      </c>
      <c r="B2188" t="str">
        <f>SUBSTITUTE(LOWER(Links!C2188)," and ","AND")</f>
        <v>hypothesis</v>
      </c>
      <c r="C2188">
        <f>Links!D2188</f>
        <v>5</v>
      </c>
    </row>
    <row r="2189" spans="1:3">
      <c r="A2189" t="str">
        <f>SUBSTITUTE(LOWER(Links!B2189)," and ","AND")</f>
        <v>truth</v>
      </c>
      <c r="B2189" t="str">
        <f>SUBSTITUTE(LOWER(Links!C2189)," and ","AND")</f>
        <v>idea</v>
      </c>
      <c r="C2189">
        <f>Links!D2189</f>
        <v>4</v>
      </c>
    </row>
    <row r="2190" spans="1:3">
      <c r="A2190" t="str">
        <f>SUBSTITUTE(LOWER(Links!B2190)," and ","AND")</f>
        <v>truth</v>
      </c>
      <c r="B2190" t="str">
        <f>SUBSTITUTE(LOWER(Links!C2190)," and ","AND")</f>
        <v>sense</v>
      </c>
      <c r="C2190">
        <f>Links!D2190</f>
        <v>4</v>
      </c>
    </row>
    <row r="2191" spans="1:3">
      <c r="A2191" t="str">
        <f>SUBSTITUTE(LOWER(Links!B2191)," and ","AND")</f>
        <v>truth</v>
      </c>
      <c r="B2191" t="str">
        <f>SUBSTITUTE(LOWER(Links!C2191)," and ","AND")</f>
        <v>philosophy</v>
      </c>
      <c r="C2191">
        <f>Links!D2191</f>
        <v>3</v>
      </c>
    </row>
    <row r="2192" spans="1:3">
      <c r="A2192" t="str">
        <f>SUBSTITUTE(LOWER(Links!B2192)," and ","AND")</f>
        <v>truth</v>
      </c>
      <c r="B2192" t="str">
        <f>SUBSTITUTE(LOWER(Links!C2192)," and ","AND")</f>
        <v>prudence</v>
      </c>
      <c r="C2192">
        <f>Links!D2192</f>
        <v>3</v>
      </c>
    </row>
    <row r="2193" spans="1:3">
      <c r="A2193" t="str">
        <f>SUBSTITUTE(LOWER(Links!B2193)," and ","AND")</f>
        <v>truth</v>
      </c>
      <c r="B2193" t="str">
        <f>SUBSTITUTE(LOWER(Links!C2193)," and ","AND")</f>
        <v>science</v>
      </c>
      <c r="C2193">
        <f>Links!D2193</f>
        <v>6</v>
      </c>
    </row>
    <row r="2194" spans="1:3">
      <c r="A2194" t="str">
        <f>SUBSTITUTE(LOWER(Links!B2194)," and ","AND")</f>
        <v>truth</v>
      </c>
      <c r="B2194" t="str">
        <f>SUBSTITUTE(LOWER(Links!C2194)," and ","AND")</f>
        <v>wisdom</v>
      </c>
      <c r="C2194">
        <f>Links!D2194</f>
        <v>5</v>
      </c>
    </row>
    <row r="2195" spans="1:3">
      <c r="A2195" t="str">
        <f>SUBSTITUTE(LOWER(Links!B2195)," and ","AND")</f>
        <v>truth</v>
      </c>
      <c r="B2195" t="str">
        <f>SUBSTITUTE(LOWER(Links!C2195)," and ","AND")</f>
        <v>god</v>
      </c>
      <c r="C2195">
        <f>Links!D2195</f>
        <v>4</v>
      </c>
    </row>
    <row r="2196" spans="1:3">
      <c r="A2196" t="str">
        <f>SUBSTITUTE(LOWER(Links!B2196)," and ","AND")</f>
        <v>truth</v>
      </c>
      <c r="B2196" t="str">
        <f>SUBSTITUTE(LOWER(Links!C2196)," and ","AND")</f>
        <v>infinity</v>
      </c>
      <c r="C2196">
        <f>Links!D2196</f>
        <v>3</v>
      </c>
    </row>
    <row r="2197" spans="1:3">
      <c r="A2197" t="str">
        <f>SUBSTITUTE(LOWER(Links!B2197)," and ","AND")</f>
        <v>truth</v>
      </c>
      <c r="B2197" t="str">
        <f>SUBSTITUTE(LOWER(Links!C2197)," and ","AND")</f>
        <v>necessityANDcontingency</v>
      </c>
      <c r="C2197">
        <f>Links!D2197</f>
        <v>2</v>
      </c>
    </row>
    <row r="2198" spans="1:3">
      <c r="A2198" t="str">
        <f>SUBSTITUTE(LOWER(Links!B2198)," and ","AND")</f>
        <v>truth</v>
      </c>
      <c r="B2198" t="str">
        <f>SUBSTITUTE(LOWER(Links!C2198)," and ","AND")</f>
        <v>principle</v>
      </c>
      <c r="C2198">
        <f>Links!D2198</f>
        <v>5</v>
      </c>
    </row>
    <row r="2199" spans="1:3">
      <c r="A2199" t="str">
        <f>SUBSTITUTE(LOWER(Links!B2199)," and ","AND")</f>
        <v>truth</v>
      </c>
      <c r="B2199" t="str">
        <f>SUBSTITUTE(LOWER(Links!C2199)," and ","AND")</f>
        <v>reasoning</v>
      </c>
      <c r="C2199">
        <f>Links!D2199</f>
        <v>5</v>
      </c>
    </row>
    <row r="2200" spans="1:3">
      <c r="A2200" t="str">
        <f>SUBSTITUTE(LOWER(Links!B2200)," and ","AND")</f>
        <v>truth</v>
      </c>
      <c r="B2200" t="str">
        <f>SUBSTITUTE(LOWER(Links!C2200)," and ","AND")</f>
        <v>time</v>
      </c>
      <c r="C2200">
        <f>Links!D2200</f>
        <v>4</v>
      </c>
    </row>
    <row r="2201" spans="1:3">
      <c r="A2201" t="str">
        <f>SUBSTITUTE(LOWER(Links!B2201)," and ","AND")</f>
        <v>truth</v>
      </c>
      <c r="B2201" t="str">
        <f>SUBSTITUTE(LOWER(Links!C2201)," and ","AND")</f>
        <v>logic</v>
      </c>
      <c r="C2201">
        <f>Links!D2201</f>
        <v>5</v>
      </c>
    </row>
    <row r="2202" spans="1:3">
      <c r="A2202" t="str">
        <f>SUBSTITUTE(LOWER(Links!B2202)," and ","AND")</f>
        <v>truth</v>
      </c>
      <c r="B2202" t="str">
        <f>SUBSTITUTE(LOWER(Links!C2202)," and ","AND")</f>
        <v>opposition</v>
      </c>
      <c r="C2202">
        <f>Links!D2202</f>
        <v>4</v>
      </c>
    </row>
    <row r="2203" spans="1:3">
      <c r="A2203" t="str">
        <f>SUBSTITUTE(LOWER(Links!B2203)," and ","AND")</f>
        <v>truth</v>
      </c>
      <c r="B2203" t="str">
        <f>SUBSTITUTE(LOWER(Links!C2203)," and ","AND")</f>
        <v>mind</v>
      </c>
      <c r="C2203">
        <f>Links!D2203</f>
        <v>5</v>
      </c>
    </row>
    <row r="2204" spans="1:3">
      <c r="A2204" t="str">
        <f>SUBSTITUTE(LOWER(Links!B2204)," and ","AND")</f>
        <v>truth</v>
      </c>
      <c r="B2204" t="str">
        <f>SUBSTITUTE(LOWER(Links!C2204)," and ","AND")</f>
        <v>language</v>
      </c>
      <c r="C2204">
        <f>Links!D2204</f>
        <v>4</v>
      </c>
    </row>
    <row r="2205" spans="1:3">
      <c r="A2205" t="str">
        <f>SUBSTITUTE(LOWER(Links!B2205)," and ","AND")</f>
        <v>truth</v>
      </c>
      <c r="B2205" t="str">
        <f>SUBSTITUTE(LOWER(Links!C2205)," and ","AND")</f>
        <v>signANDsymbol</v>
      </c>
      <c r="C2205">
        <f>Links!D2205</f>
        <v>3</v>
      </c>
    </row>
    <row r="2206" spans="1:3">
      <c r="A2206" t="str">
        <f>SUBSTITUTE(LOWER(Links!B2206)," and ","AND")</f>
        <v>truth</v>
      </c>
      <c r="B2206" t="str">
        <f>SUBSTITUTE(LOWER(Links!C2206)," and ","AND")</f>
        <v>dialectic</v>
      </c>
      <c r="C2206">
        <f>Links!D2206</f>
        <v>4</v>
      </c>
    </row>
    <row r="2207" spans="1:3">
      <c r="A2207" t="str">
        <f>SUBSTITUTE(LOWER(Links!B2207)," and ","AND")</f>
        <v>truth</v>
      </c>
      <c r="B2207" t="str">
        <f>SUBSTITUTE(LOWER(Links!C2207)," and ","AND")</f>
        <v>history</v>
      </c>
      <c r="C2207">
        <f>Links!D2207</f>
        <v>3</v>
      </c>
    </row>
    <row r="2208" spans="1:3">
      <c r="A2208" t="str">
        <f>SUBSTITUTE(LOWER(Links!B2208)," and ","AND")</f>
        <v>truth</v>
      </c>
      <c r="B2208" t="str">
        <f>SUBSTITUTE(LOWER(Links!C2208)," and ","AND")</f>
        <v>mathematics</v>
      </c>
      <c r="C2208">
        <f>Links!D2208</f>
        <v>5</v>
      </c>
    </row>
    <row r="2209" spans="1:3">
      <c r="A2209" t="str">
        <f>SUBSTITUTE(LOWER(Links!B2209)," and ","AND")</f>
        <v>truth</v>
      </c>
      <c r="B2209" t="str">
        <f>SUBSTITUTE(LOWER(Links!C2209)," and ","AND")</f>
        <v>poetry</v>
      </c>
      <c r="C2209">
        <f>Links!D2209</f>
        <v>3</v>
      </c>
    </row>
    <row r="2210" spans="1:3">
      <c r="A2210" t="str">
        <f>SUBSTITUTE(LOWER(Links!B2210)," and ","AND")</f>
        <v>truth</v>
      </c>
      <c r="B2210" t="str">
        <f>SUBSTITUTE(LOWER(Links!C2210)," and ","AND")</f>
        <v>rhetoric</v>
      </c>
      <c r="C2210">
        <f>Links!D2210</f>
        <v>2</v>
      </c>
    </row>
    <row r="2211" spans="1:3">
      <c r="A2211" t="str">
        <f>SUBSTITUTE(LOWER(Links!B2211)," and ","AND")</f>
        <v>truth</v>
      </c>
      <c r="B2211" t="str">
        <f>SUBSTITUTE(LOWER(Links!C2211)," and ","AND")</f>
        <v>theology</v>
      </c>
      <c r="C2211">
        <f>Links!D2211</f>
        <v>1</v>
      </c>
    </row>
    <row r="2212" spans="1:3">
      <c r="A2212" t="str">
        <f>SUBSTITUTE(LOWER(Links!B2212)," and ","AND")</f>
        <v>truth</v>
      </c>
      <c r="B2212" t="str">
        <f>SUBSTITUTE(LOWER(Links!C2212)," and ","AND")</f>
        <v>eternity</v>
      </c>
      <c r="C2212">
        <f>Links!D2212</f>
        <v>1</v>
      </c>
    </row>
    <row r="2213" spans="1:3">
      <c r="A2213" t="str">
        <f>SUBSTITUTE(LOWER(Links!B2213)," and ","AND")</f>
        <v>truth</v>
      </c>
      <c r="B2213" t="str">
        <f>SUBSTITUTE(LOWER(Links!C2213)," and ","AND")</f>
        <v>progress</v>
      </c>
      <c r="C2213">
        <f>Links!D2213</f>
        <v>1</v>
      </c>
    </row>
    <row r="2214" spans="1:3">
      <c r="A2214" t="str">
        <f>SUBSTITUTE(LOWER(Links!B2214)," and ","AND")</f>
        <v>truth</v>
      </c>
      <c r="B2214" t="str">
        <f>SUBSTITUTE(LOWER(Links!C2214)," and ","AND")</f>
        <v>customANDconvention</v>
      </c>
      <c r="C2214">
        <f>Links!D2214</f>
        <v>2</v>
      </c>
    </row>
    <row r="2215" spans="1:3">
      <c r="A2215" t="str">
        <f>SUBSTITUTE(LOWER(Links!B2215)," and ","AND")</f>
        <v>truth</v>
      </c>
      <c r="B2215" t="str">
        <f>SUBSTITUTE(LOWER(Links!C2215)," and ","AND")</f>
        <v>universalANDparticular</v>
      </c>
      <c r="C2215">
        <f>Links!D2215</f>
        <v>3</v>
      </c>
    </row>
    <row r="2216" spans="1:3">
      <c r="A2216" t="str">
        <f>SUBSTITUTE(LOWER(Links!B2216)," and ","AND")</f>
        <v>truth</v>
      </c>
      <c r="B2216" t="str">
        <f>SUBSTITUTE(LOWER(Links!C2216)," and ","AND")</f>
        <v>relation</v>
      </c>
      <c r="C2216">
        <f>Links!D2216</f>
        <v>4</v>
      </c>
    </row>
    <row r="2217" spans="1:3">
      <c r="A2217" t="str">
        <f>SUBSTITUTE(LOWER(Links!B2217)," and ","AND")</f>
        <v>truth</v>
      </c>
      <c r="B2217" t="str">
        <f>SUBSTITUTE(LOWER(Links!C2217)," and ","AND")</f>
        <v>liberty</v>
      </c>
      <c r="C2217">
        <f>Links!D2217</f>
        <v>3</v>
      </c>
    </row>
    <row r="2218" spans="1:3">
      <c r="A2218" t="str">
        <f>SUBSTITUTE(LOWER(Links!B2218)," and ","AND")</f>
        <v>truth</v>
      </c>
      <c r="B2218" t="str">
        <f>SUBSTITUTE(LOWER(Links!C2218)," and ","AND")</f>
        <v>love</v>
      </c>
      <c r="C2218">
        <f>Links!D2218</f>
        <v>3</v>
      </c>
    </row>
    <row r="2219" spans="1:3">
      <c r="A2219" t="str">
        <f>SUBSTITUTE(LOWER(Links!B2219)," and ","AND")</f>
        <v>tyranny</v>
      </c>
      <c r="B2219" t="str">
        <f>SUBSTITUTE(LOWER(Links!C2219)," and ","AND")</f>
        <v>government</v>
      </c>
      <c r="C2219">
        <f>Links!D2219</f>
        <v>8</v>
      </c>
    </row>
    <row r="2220" spans="1:3">
      <c r="A2220" t="str">
        <f>SUBSTITUTE(LOWER(Links!B2220)," and ","AND")</f>
        <v>tyranny</v>
      </c>
      <c r="B2220" t="str">
        <f>SUBSTITUTE(LOWER(Links!C2220)," and ","AND")</f>
        <v>justice</v>
      </c>
      <c r="C2220">
        <f>Links!D2220</f>
        <v>8</v>
      </c>
    </row>
    <row r="2221" spans="1:3">
      <c r="A2221" t="str">
        <f>SUBSTITUTE(LOWER(Links!B2221)," and ","AND")</f>
        <v>tyranny</v>
      </c>
      <c r="B2221" t="str">
        <f>SUBSTITUTE(LOWER(Links!C2221)," and ","AND")</f>
        <v>law</v>
      </c>
      <c r="C2221">
        <f>Links!D2221</f>
        <v>8</v>
      </c>
    </row>
    <row r="2222" spans="1:3">
      <c r="A2222" t="str">
        <f>SUBSTITUTE(LOWER(Links!B2222)," and ","AND")</f>
        <v>tyranny</v>
      </c>
      <c r="B2222" t="str">
        <f>SUBSTITUTE(LOWER(Links!C2222)," and ","AND")</f>
        <v>slavery</v>
      </c>
      <c r="C2222">
        <f>Links!D2222</f>
        <v>8</v>
      </c>
    </row>
    <row r="2223" spans="1:3">
      <c r="A2223" t="str">
        <f>SUBSTITUTE(LOWER(Links!B2223)," and ","AND")</f>
        <v>tyranny</v>
      </c>
      <c r="B2223" t="str">
        <f>SUBSTITUTE(LOWER(Links!C2223)," and ","AND")</f>
        <v>aristocracy</v>
      </c>
      <c r="C2223">
        <f>Links!D2223</f>
        <v>8</v>
      </c>
    </row>
    <row r="2224" spans="1:3">
      <c r="A2224" t="str">
        <f>SUBSTITUTE(LOWER(Links!B2224)," and ","AND")</f>
        <v>tyranny</v>
      </c>
      <c r="B2224" t="str">
        <f>SUBSTITUTE(LOWER(Links!C2224)," and ","AND")</f>
        <v>democracy</v>
      </c>
      <c r="C2224">
        <f>Links!D2224</f>
        <v>8</v>
      </c>
    </row>
    <row r="2225" spans="1:3">
      <c r="A2225" t="str">
        <f>SUBSTITUTE(LOWER(Links!B2225)," and ","AND")</f>
        <v>tyranny</v>
      </c>
      <c r="B2225" t="str">
        <f>SUBSTITUTE(LOWER(Links!C2225)," and ","AND")</f>
        <v>monarchy</v>
      </c>
      <c r="C2225">
        <f>Links!D2225</f>
        <v>8</v>
      </c>
    </row>
    <row r="2226" spans="1:3">
      <c r="A2226" t="str">
        <f>SUBSTITUTE(LOWER(Links!B2226)," and ","AND")</f>
        <v>tyranny</v>
      </c>
      <c r="B2226" t="str">
        <f>SUBSTITUTE(LOWER(Links!C2226)," and ","AND")</f>
        <v>oligarchy</v>
      </c>
      <c r="C2226">
        <f>Links!D2226</f>
        <v>8</v>
      </c>
    </row>
    <row r="2227" spans="1:3">
      <c r="A2227" t="str">
        <f>SUBSTITUTE(LOWER(Links!B2227)," and ","AND")</f>
        <v>tyranny</v>
      </c>
      <c r="B2227" t="str">
        <f>SUBSTITUTE(LOWER(Links!C2227)," and ","AND")</f>
        <v>family</v>
      </c>
      <c r="C2227">
        <f>Links!D2227</f>
        <v>5</v>
      </c>
    </row>
    <row r="2228" spans="1:3">
      <c r="A2228" t="str">
        <f>SUBSTITUTE(LOWER(Links!B2228)," and ","AND")</f>
        <v>tyranny</v>
      </c>
      <c r="B2228" t="str">
        <f>SUBSTITUTE(LOWER(Links!C2228)," and ","AND")</f>
        <v>state</v>
      </c>
      <c r="C2228">
        <f>Links!D2228</f>
        <v>8</v>
      </c>
    </row>
    <row r="2229" spans="1:3">
      <c r="A2229" t="str">
        <f>SUBSTITUTE(LOWER(Links!B2229)," and ","AND")</f>
        <v>tyranny</v>
      </c>
      <c r="B2229" t="str">
        <f>SUBSTITUTE(LOWER(Links!C2229)," and ","AND")</f>
        <v>citizen</v>
      </c>
      <c r="C2229">
        <f>Links!D2229</f>
        <v>8</v>
      </c>
    </row>
    <row r="2230" spans="1:3">
      <c r="A2230" t="str">
        <f>SUBSTITUTE(LOWER(Links!B2230)," and ","AND")</f>
        <v>tyranny</v>
      </c>
      <c r="B2230" t="str">
        <f>SUBSTITUTE(LOWER(Links!C2230)," and ","AND")</f>
        <v>liberty</v>
      </c>
      <c r="C2230">
        <f>Links!D2230</f>
        <v>9</v>
      </c>
    </row>
    <row r="2231" spans="1:3">
      <c r="A2231" t="str">
        <f>SUBSTITUTE(LOWER(Links!B2231)," and ","AND")</f>
        <v>tyranny</v>
      </c>
      <c r="B2231" t="str">
        <f>SUBSTITUTE(LOWER(Links!C2231)," and ","AND")</f>
        <v>labor</v>
      </c>
      <c r="C2231">
        <f>Links!D2231</f>
        <v>8</v>
      </c>
    </row>
    <row r="2232" spans="1:3">
      <c r="A2232" t="str">
        <f>SUBSTITUTE(LOWER(Links!B2232)," and ","AND")</f>
        <v>tyranny</v>
      </c>
      <c r="B2232" t="str">
        <f>SUBSTITUTE(LOWER(Links!C2232)," and ","AND")</f>
        <v>revolution</v>
      </c>
      <c r="C2232">
        <f>Links!D2232</f>
        <v>9</v>
      </c>
    </row>
    <row r="2233" spans="1:3">
      <c r="A2233" t="str">
        <f>SUBSTITUTE(LOWER(Links!B2233)," and ","AND")</f>
        <v>tyranny</v>
      </c>
      <c r="B2233" t="str">
        <f>SUBSTITUTE(LOWER(Links!C2233)," and ","AND")</f>
        <v>warANDpeace</v>
      </c>
      <c r="C2233">
        <f>Links!D2233</f>
        <v>8</v>
      </c>
    </row>
    <row r="2234" spans="1:3">
      <c r="A2234" t="str">
        <f>SUBSTITUTE(LOWER(Links!B2234)," and ","AND")</f>
        <v>tyranny</v>
      </c>
      <c r="B2234" t="str">
        <f>SUBSTITUTE(LOWER(Links!C2234)," and ","AND")</f>
        <v>progress</v>
      </c>
      <c r="C2234">
        <f>Links!D2234</f>
        <v>3</v>
      </c>
    </row>
    <row r="2235" spans="1:3">
      <c r="A2235" t="str">
        <f>SUBSTITUTE(LOWER(Links!B2235)," and ","AND")</f>
        <v>universalANDparticular</v>
      </c>
      <c r="B2235" t="str">
        <f>SUBSTITUTE(LOWER(Links!C2235)," and ","AND")</f>
        <v>idea</v>
      </c>
      <c r="C2235">
        <f>Links!D2235</f>
        <v>9</v>
      </c>
    </row>
    <row r="2236" spans="1:3">
      <c r="A2236" t="str">
        <f>SUBSTITUTE(LOWER(Links!B2236)," and ","AND")</f>
        <v>universalANDparticular</v>
      </c>
      <c r="B2236" t="str">
        <f>SUBSTITUTE(LOWER(Links!C2236)," and ","AND")</f>
        <v>oneANDmany</v>
      </c>
      <c r="C2236">
        <f>Links!D2236</f>
        <v>8</v>
      </c>
    </row>
    <row r="2237" spans="1:3">
      <c r="A2237" t="str">
        <f>SUBSTITUTE(LOWER(Links!B2237)," and ","AND")</f>
        <v>universalANDparticular</v>
      </c>
      <c r="B2237" t="str">
        <f>SUBSTITUTE(LOWER(Links!C2237)," and ","AND")</f>
        <v>form</v>
      </c>
      <c r="C2237">
        <f>Links!D2237</f>
        <v>8</v>
      </c>
    </row>
    <row r="2238" spans="1:3">
      <c r="A2238" t="str">
        <f>SUBSTITUTE(LOWER(Links!B2238)," and ","AND")</f>
        <v>universalANDparticular</v>
      </c>
      <c r="B2238" t="str">
        <f>SUBSTITUTE(LOWER(Links!C2238)," and ","AND")</f>
        <v>sameANDother</v>
      </c>
      <c r="C2238">
        <f>Links!D2238</f>
        <v>8</v>
      </c>
    </row>
    <row r="2239" spans="1:3">
      <c r="A2239" t="str">
        <f>SUBSTITUTE(LOWER(Links!B2239)," and ","AND")</f>
        <v>universalANDparticular</v>
      </c>
      <c r="B2239" t="str">
        <f>SUBSTITUTE(LOWER(Links!C2239)," and ","AND")</f>
        <v>matter</v>
      </c>
      <c r="C2239">
        <f>Links!D2239</f>
        <v>5</v>
      </c>
    </row>
    <row r="2240" spans="1:3">
      <c r="A2240" t="str">
        <f>SUBSTITUTE(LOWER(Links!B2240)," and ","AND")</f>
        <v>universalANDparticular</v>
      </c>
      <c r="B2240" t="str">
        <f>SUBSTITUTE(LOWER(Links!C2240)," and ","AND")</f>
        <v>knowledge</v>
      </c>
      <c r="C2240">
        <f>Links!D2240</f>
        <v>5</v>
      </c>
    </row>
    <row r="2241" spans="1:3">
      <c r="A2241" t="str">
        <f>SUBSTITUTE(LOWER(Links!B2241)," and ","AND")</f>
        <v>universalANDparticular</v>
      </c>
      <c r="B2241" t="str">
        <f>SUBSTITUTE(LOWER(Links!C2241)," and ","AND")</f>
        <v>memoryANDimagination</v>
      </c>
      <c r="C2241">
        <f>Links!D2241</f>
        <v>7</v>
      </c>
    </row>
    <row r="2242" spans="1:3">
      <c r="A2242" t="str">
        <f>SUBSTITUTE(LOWER(Links!B2242)," and ","AND")</f>
        <v>universalANDparticular</v>
      </c>
      <c r="B2242" t="str">
        <f>SUBSTITUTE(LOWER(Links!C2242)," and ","AND")</f>
        <v>sense</v>
      </c>
      <c r="C2242">
        <f>Links!D2242</f>
        <v>5</v>
      </c>
    </row>
    <row r="2243" spans="1:3">
      <c r="A2243" t="str">
        <f>SUBSTITUTE(LOWER(Links!B2243)," and ","AND")</f>
        <v>universalANDparticular</v>
      </c>
      <c r="B2243" t="str">
        <f>SUBSTITUTE(LOWER(Links!C2243)," and ","AND")</f>
        <v>experience</v>
      </c>
      <c r="C2243">
        <f>Links!D2243</f>
        <v>5</v>
      </c>
    </row>
    <row r="2244" spans="1:3">
      <c r="A2244" t="str">
        <f>SUBSTITUTE(LOWER(Links!B2244)," and ","AND")</f>
        <v>universalANDparticular</v>
      </c>
      <c r="B2244" t="str">
        <f>SUBSTITUTE(LOWER(Links!C2244)," and ","AND")</f>
        <v>induction</v>
      </c>
      <c r="C2244">
        <f>Links!D2244</f>
        <v>7</v>
      </c>
    </row>
    <row r="2245" spans="1:3">
      <c r="A2245" t="str">
        <f>SUBSTITUTE(LOWER(Links!B2245)," and ","AND")</f>
        <v>universalANDparticular</v>
      </c>
      <c r="B2245" t="str">
        <f>SUBSTITUTE(LOWER(Links!C2245)," and ","AND")</f>
        <v>science</v>
      </c>
      <c r="C2245">
        <f>Links!D2245</f>
        <v>7</v>
      </c>
    </row>
    <row r="2246" spans="1:3">
      <c r="A2246" t="str">
        <f>SUBSTITUTE(LOWER(Links!B2246)," and ","AND")</f>
        <v>universalANDparticular</v>
      </c>
      <c r="B2246" t="str">
        <f>SUBSTITUTE(LOWER(Links!C2246)," and ","AND")</f>
        <v>signANDsymbol</v>
      </c>
      <c r="C2246">
        <f>Links!D2246</f>
        <v>5</v>
      </c>
    </row>
    <row r="2247" spans="1:3">
      <c r="A2247" t="str">
        <f>SUBSTITUTE(LOWER(Links!B2247)," and ","AND")</f>
        <v>universalANDparticular</v>
      </c>
      <c r="B2247" t="str">
        <f>SUBSTITUTE(LOWER(Links!C2247)," and ","AND")</f>
        <v>relation</v>
      </c>
      <c r="C2247">
        <f>Links!D2247</f>
        <v>6</v>
      </c>
    </row>
    <row r="2248" spans="1:3">
      <c r="A2248" t="str">
        <f>SUBSTITUTE(LOWER(Links!B2248)," and ","AND")</f>
        <v>universalANDparticular</v>
      </c>
      <c r="B2248" t="str">
        <f>SUBSTITUTE(LOWER(Links!C2248)," and ","AND")</f>
        <v>judgment</v>
      </c>
      <c r="C2248">
        <f>Links!D2248</f>
        <v>5</v>
      </c>
    </row>
    <row r="2249" spans="1:3">
      <c r="A2249" t="str">
        <f>SUBSTITUTE(LOWER(Links!B2249)," and ","AND")</f>
        <v>universalANDparticular</v>
      </c>
      <c r="B2249" t="str">
        <f>SUBSTITUTE(LOWER(Links!C2249)," and ","AND")</f>
        <v>reasoning</v>
      </c>
      <c r="C2249">
        <f>Links!D2249</f>
        <v>5</v>
      </c>
    </row>
    <row r="2250" spans="1:3">
      <c r="A2250" t="str">
        <f>SUBSTITUTE(LOWER(Links!B2250)," and ","AND")</f>
        <v>universalANDparticular</v>
      </c>
      <c r="B2250" t="str">
        <f>SUBSTITUTE(LOWER(Links!C2250)," and ","AND")</f>
        <v>being</v>
      </c>
      <c r="C2250">
        <f>Links!D2250</f>
        <v>4</v>
      </c>
    </row>
    <row r="2251" spans="1:3">
      <c r="A2251" t="str">
        <f>SUBSTITUTE(LOWER(Links!B2251)," and ","AND")</f>
        <v>universalANDparticular</v>
      </c>
      <c r="B2251" t="str">
        <f>SUBSTITUTE(LOWER(Links!C2251)," and ","AND")</f>
        <v>goodANDevil</v>
      </c>
      <c r="C2251">
        <f>Links!D2251</f>
        <v>3</v>
      </c>
    </row>
    <row r="2252" spans="1:3">
      <c r="A2252" t="str">
        <f>SUBSTITUTE(LOWER(Links!B2252)," and ","AND")</f>
        <v>universalANDparticular</v>
      </c>
      <c r="B2252" t="str">
        <f>SUBSTITUTE(LOWER(Links!C2252)," and ","AND")</f>
        <v>happiness</v>
      </c>
      <c r="C2252">
        <f>Links!D2252</f>
        <v>2</v>
      </c>
    </row>
    <row r="2253" spans="1:3">
      <c r="A2253" t="str">
        <f>SUBSTITUTE(LOWER(Links!B2253)," and ","AND")</f>
        <v>universalANDparticular</v>
      </c>
      <c r="B2253" t="str">
        <f>SUBSTITUTE(LOWER(Links!C2253)," and ","AND")</f>
        <v>justice</v>
      </c>
      <c r="C2253">
        <f>Links!D2253</f>
        <v>4</v>
      </c>
    </row>
    <row r="2254" spans="1:3">
      <c r="A2254" t="str">
        <f>SUBSTITUTE(LOWER(Links!B2254)," and ","AND")</f>
        <v>universalANDparticular</v>
      </c>
      <c r="B2254" t="str">
        <f>SUBSTITUTE(LOWER(Links!C2254)," and ","AND")</f>
        <v>law</v>
      </c>
      <c r="C2254">
        <f>Links!D2254</f>
        <v>5</v>
      </c>
    </row>
    <row r="2255" spans="1:3">
      <c r="A2255" t="str">
        <f>SUBSTITUTE(LOWER(Links!B2255)," and ","AND")</f>
        <v>universalANDparticular</v>
      </c>
      <c r="B2255" t="str">
        <f>SUBSTITUTE(LOWER(Links!C2255)," and ","AND")</f>
        <v>history</v>
      </c>
      <c r="C2255">
        <f>Links!D2255</f>
        <v>4</v>
      </c>
    </row>
    <row r="2256" spans="1:3">
      <c r="A2256" t="str">
        <f>SUBSTITUTE(LOWER(Links!B2256)," and ","AND")</f>
        <v>universalANDparticular</v>
      </c>
      <c r="B2256" t="str">
        <f>SUBSTITUTE(LOWER(Links!C2256)," and ","AND")</f>
        <v>philosophy</v>
      </c>
      <c r="C2256">
        <f>Links!D2256</f>
        <v>5</v>
      </c>
    </row>
    <row r="2257" spans="1:3">
      <c r="A2257" t="str">
        <f>SUBSTITUTE(LOWER(Links!B2257)," and ","AND")</f>
        <v>universalANDparticular</v>
      </c>
      <c r="B2257" t="str">
        <f>SUBSTITUTE(LOWER(Links!C2257)," and ","AND")</f>
        <v>poetry</v>
      </c>
      <c r="C2257">
        <f>Links!D2257</f>
        <v>4</v>
      </c>
    </row>
    <row r="2258" spans="1:3">
      <c r="A2258" t="str">
        <f>SUBSTITUTE(LOWER(Links!B2258)," and ","AND")</f>
        <v>universalANDparticular</v>
      </c>
      <c r="B2258" t="str">
        <f>SUBSTITUTE(LOWER(Links!C2258)," and ","AND")</f>
        <v>truth</v>
      </c>
      <c r="C2258">
        <f>Links!D2258</f>
        <v>3</v>
      </c>
    </row>
    <row r="2259" spans="1:3">
      <c r="A2259" t="str">
        <f>SUBSTITUTE(LOWER(Links!B2259)," and ","AND")</f>
        <v>universalANDparticular</v>
      </c>
      <c r="B2259" t="str">
        <f>SUBSTITUTE(LOWER(Links!C2259)," and ","AND")</f>
        <v>beauty</v>
      </c>
      <c r="C2259">
        <f>Links!D2259</f>
        <v>3</v>
      </c>
    </row>
    <row r="2260" spans="1:3">
      <c r="A2260" t="str">
        <f>SUBSTITUTE(LOWER(Links!B2260)," and ","AND")</f>
        <v>universalANDparticular</v>
      </c>
      <c r="B2260" t="str">
        <f>SUBSTITUTE(LOWER(Links!C2260)," and ","AND")</f>
        <v>customANDconvention</v>
      </c>
      <c r="C2260">
        <f>Links!D2260</f>
        <v>3</v>
      </c>
    </row>
    <row r="2261" spans="1:3">
      <c r="A2261" t="str">
        <f>SUBSTITUTE(LOWER(Links!B2261)," and ","AND")</f>
        <v>virtueANDvice</v>
      </c>
      <c r="B2261" t="str">
        <f>SUBSTITUTE(LOWER(Links!C2261)," and ","AND")</f>
        <v>education</v>
      </c>
      <c r="C2261">
        <f>Links!D2261</f>
        <v>5</v>
      </c>
    </row>
    <row r="2262" spans="1:3">
      <c r="A2262" t="str">
        <f>SUBSTITUTE(LOWER(Links!B2262)," and ","AND")</f>
        <v>virtueANDvice</v>
      </c>
      <c r="B2262" t="str">
        <f>SUBSTITUTE(LOWER(Links!C2262)," and ","AND")</f>
        <v>goodANDevil</v>
      </c>
      <c r="C2262">
        <f>Links!D2262</f>
        <v>8</v>
      </c>
    </row>
    <row r="2263" spans="1:3">
      <c r="A2263" t="str">
        <f>SUBSTITUTE(LOWER(Links!B2263)," and ","AND")</f>
        <v>virtueANDvice</v>
      </c>
      <c r="B2263" t="str">
        <f>SUBSTITUTE(LOWER(Links!C2263)," and ","AND")</f>
        <v>knowledge</v>
      </c>
      <c r="C2263">
        <f>Links!D2263</f>
        <v>5</v>
      </c>
    </row>
    <row r="2264" spans="1:3">
      <c r="A2264" t="str">
        <f>SUBSTITUTE(LOWER(Links!B2264)," and ","AND")</f>
        <v>virtueANDvice</v>
      </c>
      <c r="B2264" t="str">
        <f>SUBSTITUTE(LOWER(Links!C2264)," and ","AND")</f>
        <v>wisdom</v>
      </c>
      <c r="C2264">
        <f>Links!D2264</f>
        <v>4</v>
      </c>
    </row>
    <row r="2265" spans="1:3">
      <c r="A2265" t="str">
        <f>SUBSTITUTE(LOWER(Links!B2265)," and ","AND")</f>
        <v>virtueANDvice</v>
      </c>
      <c r="B2265" t="str">
        <f>SUBSTITUTE(LOWER(Links!C2265)," and ","AND")</f>
        <v>oneANDmany</v>
      </c>
      <c r="C2265">
        <f>Links!D2265</f>
        <v>5</v>
      </c>
    </row>
    <row r="2266" spans="1:3">
      <c r="A2266" t="str">
        <f>SUBSTITUTE(LOWER(Links!B2266)," and ","AND")</f>
        <v>virtueANDvice</v>
      </c>
      <c r="B2266" t="str">
        <f>SUBSTITUTE(LOWER(Links!C2266)," and ","AND")</f>
        <v>courage</v>
      </c>
      <c r="C2266">
        <f>Links!D2266</f>
        <v>5</v>
      </c>
    </row>
    <row r="2267" spans="1:3">
      <c r="A2267" t="str">
        <f>SUBSTITUTE(LOWER(Links!B2267)," and ","AND")</f>
        <v>virtueANDvice</v>
      </c>
      <c r="B2267" t="str">
        <f>SUBSTITUTE(LOWER(Links!C2267)," and ","AND")</f>
        <v>prudence</v>
      </c>
      <c r="C2267">
        <f>Links!D2267</f>
        <v>5</v>
      </c>
    </row>
    <row r="2268" spans="1:3">
      <c r="A2268" t="str">
        <f>SUBSTITUTE(LOWER(Links!B2268)," and ","AND")</f>
        <v>virtueANDvice</v>
      </c>
      <c r="B2268" t="str">
        <f>SUBSTITUTE(LOWER(Links!C2268)," and ","AND")</f>
        <v>temperance</v>
      </c>
      <c r="C2268">
        <f>Links!D2268</f>
        <v>6</v>
      </c>
    </row>
    <row r="2269" spans="1:3">
      <c r="A2269" t="str">
        <f>SUBSTITUTE(LOWER(Links!B2269)," and ","AND")</f>
        <v>virtueANDvice</v>
      </c>
      <c r="B2269" t="str">
        <f>SUBSTITUTE(LOWER(Links!C2269)," and ","AND")</f>
        <v>happiness</v>
      </c>
      <c r="C2269">
        <f>Links!D2269</f>
        <v>4</v>
      </c>
    </row>
    <row r="2270" spans="1:3">
      <c r="A2270" t="str">
        <f>SUBSTITUTE(LOWER(Links!B2270)," and ","AND")</f>
        <v>virtueANDvice</v>
      </c>
      <c r="B2270" t="str">
        <f>SUBSTITUTE(LOWER(Links!C2270)," and ","AND")</f>
        <v>punishment</v>
      </c>
      <c r="C2270">
        <f>Links!D2270</f>
        <v>5</v>
      </c>
    </row>
    <row r="2271" spans="1:3">
      <c r="A2271" t="str">
        <f>SUBSTITUTE(LOWER(Links!B2271)," and ","AND")</f>
        <v>virtueANDvice</v>
      </c>
      <c r="B2271" t="str">
        <f>SUBSTITUTE(LOWER(Links!C2271)," and ","AND")</f>
        <v>habit</v>
      </c>
      <c r="C2271">
        <f>Links!D2271</f>
        <v>3</v>
      </c>
    </row>
    <row r="2272" spans="1:3">
      <c r="A2272" t="str">
        <f>SUBSTITUTE(LOWER(Links!B2272)," and ","AND")</f>
        <v>virtueANDvice</v>
      </c>
      <c r="B2272" t="str">
        <f>SUBSTITUTE(LOWER(Links!C2272)," and ","AND")</f>
        <v>art</v>
      </c>
      <c r="C2272">
        <f>Links!D2272</f>
        <v>3</v>
      </c>
    </row>
    <row r="2273" spans="1:3">
      <c r="A2273" t="str">
        <f>SUBSTITUTE(LOWER(Links!B2273)," and ","AND")</f>
        <v>virtueANDvice</v>
      </c>
      <c r="B2273" t="str">
        <f>SUBSTITUTE(LOWER(Links!C2273)," and ","AND")</f>
        <v>justice</v>
      </c>
      <c r="C2273">
        <f>Links!D2273</f>
        <v>4</v>
      </c>
    </row>
    <row r="2274" spans="1:3">
      <c r="A2274" t="str">
        <f>SUBSTITUTE(LOWER(Links!B2274)," and ","AND")</f>
        <v>virtueANDvice</v>
      </c>
      <c r="B2274" t="str">
        <f>SUBSTITUTE(LOWER(Links!C2274)," and ","AND")</f>
        <v>science</v>
      </c>
      <c r="C2274">
        <f>Links!D2274</f>
        <v>3</v>
      </c>
    </row>
    <row r="2275" spans="1:3">
      <c r="A2275" t="str">
        <f>SUBSTITUTE(LOWER(Links!B2275)," and ","AND")</f>
        <v>virtueANDvice</v>
      </c>
      <c r="B2275" t="str">
        <f>SUBSTITUTE(LOWER(Links!C2275)," and ","AND")</f>
        <v>god</v>
      </c>
      <c r="C2275">
        <f>Links!D2275</f>
        <v>6</v>
      </c>
    </row>
    <row r="2276" spans="1:3">
      <c r="A2276" t="str">
        <f>SUBSTITUTE(LOWER(Links!B2276)," and ","AND")</f>
        <v>virtueANDvice</v>
      </c>
      <c r="B2276" t="str">
        <f>SUBSTITUTE(LOWER(Links!C2276)," and ","AND")</f>
        <v>love</v>
      </c>
      <c r="C2276">
        <f>Links!D2276</f>
        <v>5</v>
      </c>
    </row>
    <row r="2277" spans="1:3">
      <c r="A2277" t="str">
        <f>SUBSTITUTE(LOWER(Links!B2277)," and ","AND")</f>
        <v>virtueANDvice</v>
      </c>
      <c r="B2277" t="str">
        <f>SUBSTITUTE(LOWER(Links!C2277)," and ","AND")</f>
        <v>opinion</v>
      </c>
      <c r="C2277">
        <f>Links!D2277</f>
        <v>4</v>
      </c>
    </row>
    <row r="2278" spans="1:3">
      <c r="A2278" t="str">
        <f>SUBSTITUTE(LOWER(Links!B2278)," and ","AND")</f>
        <v>virtueANDvice</v>
      </c>
      <c r="B2278" t="str">
        <f>SUBSTITUTE(LOWER(Links!C2278)," and ","AND")</f>
        <v>religion</v>
      </c>
      <c r="C2278">
        <f>Links!D2278</f>
        <v>6</v>
      </c>
    </row>
    <row r="2279" spans="1:3">
      <c r="A2279" t="str">
        <f>SUBSTITUTE(LOWER(Links!B2279)," and ","AND")</f>
        <v>virtueANDvice</v>
      </c>
      <c r="B2279" t="str">
        <f>SUBSTITUTE(LOWER(Links!C2279)," and ","AND")</f>
        <v>wisdom</v>
      </c>
      <c r="C2279">
        <f>Links!D2279</f>
        <v>4</v>
      </c>
    </row>
    <row r="2280" spans="1:3">
      <c r="A2280" t="str">
        <f>SUBSTITUTE(LOWER(Links!B2280)," and ","AND")</f>
        <v>virtueANDvice</v>
      </c>
      <c r="B2280" t="str">
        <f>SUBSTITUTE(LOWER(Links!C2280)," and ","AND")</f>
        <v>emotion</v>
      </c>
      <c r="C2280">
        <f>Links!D2280</f>
        <v>5</v>
      </c>
    </row>
    <row r="2281" spans="1:3">
      <c r="A2281" t="str">
        <f>SUBSTITUTE(LOWER(Links!B2281)," and ","AND")</f>
        <v>virtueANDvice</v>
      </c>
      <c r="B2281" t="str">
        <f>SUBSTITUTE(LOWER(Links!C2281)," and ","AND")</f>
        <v>man</v>
      </c>
      <c r="C2281">
        <f>Links!D2281</f>
        <v>5</v>
      </c>
    </row>
    <row r="2282" spans="1:3">
      <c r="A2282" t="str">
        <f>SUBSTITUTE(LOWER(Links!B2282)," and ","AND")</f>
        <v>virtueANDvice</v>
      </c>
      <c r="B2282" t="str">
        <f>SUBSTITUTE(LOWER(Links!C2282)," and ","AND")</f>
        <v>justice</v>
      </c>
      <c r="C2282">
        <f>Links!D2282</f>
        <v>4</v>
      </c>
    </row>
    <row r="2283" spans="1:3">
      <c r="A2283" t="str">
        <f>SUBSTITUTE(LOWER(Links!B2283)," and ","AND")</f>
        <v>virtueANDvice</v>
      </c>
      <c r="B2283" t="str">
        <f>SUBSTITUTE(LOWER(Links!C2283)," and ","AND")</f>
        <v>customANDconvention</v>
      </c>
      <c r="C2283">
        <f>Links!D2283</f>
        <v>5</v>
      </c>
    </row>
    <row r="2284" spans="1:3">
      <c r="A2284" t="str">
        <f>SUBSTITUTE(LOWER(Links!B2284)," and ","AND")</f>
        <v>virtueANDvice</v>
      </c>
      <c r="B2284" t="str">
        <f>SUBSTITUTE(LOWER(Links!C2284)," and ","AND")</f>
        <v>family</v>
      </c>
      <c r="C2284">
        <f>Links!D2284</f>
        <v>6</v>
      </c>
    </row>
    <row r="2285" spans="1:3">
      <c r="A2285" t="str">
        <f>SUBSTITUTE(LOWER(Links!B2285)," and ","AND")</f>
        <v>virtueANDvice</v>
      </c>
      <c r="B2285" t="str">
        <f>SUBSTITUTE(LOWER(Links!C2285)," and ","AND")</f>
        <v>government</v>
      </c>
      <c r="C2285">
        <f>Links!D2285</f>
        <v>4</v>
      </c>
    </row>
    <row r="2286" spans="1:3">
      <c r="A2286" t="str">
        <f>SUBSTITUTE(LOWER(Links!B2286)," and ","AND")</f>
        <v>virtueANDvice</v>
      </c>
      <c r="B2286" t="str">
        <f>SUBSTITUTE(LOWER(Links!C2286)," and ","AND")</f>
        <v>history</v>
      </c>
      <c r="C2286">
        <f>Links!D2286</f>
        <v>3</v>
      </c>
    </row>
    <row r="2287" spans="1:3">
      <c r="A2287" t="str">
        <f>SUBSTITUTE(LOWER(Links!B2287)," and ","AND")</f>
        <v>virtueANDvice</v>
      </c>
      <c r="B2287" t="str">
        <f>SUBSTITUTE(LOWER(Links!C2287)," and ","AND")</f>
        <v>law</v>
      </c>
      <c r="C2287">
        <f>Links!D2287</f>
        <v>2</v>
      </c>
    </row>
    <row r="2288" spans="1:3">
      <c r="A2288" t="str">
        <f>SUBSTITUTE(LOWER(Links!B2288)," and ","AND")</f>
        <v>virtueANDvice</v>
      </c>
      <c r="B2288" t="str">
        <f>SUBSTITUTE(LOWER(Links!C2288)," and ","AND")</f>
        <v>nature</v>
      </c>
      <c r="C2288">
        <f>Links!D2288</f>
        <v>2</v>
      </c>
    </row>
    <row r="2289" spans="1:3">
      <c r="A2289" t="str">
        <f>SUBSTITUTE(LOWER(Links!B2289)," and ","AND")</f>
        <v>virtueANDvice</v>
      </c>
      <c r="B2289" t="str">
        <f>SUBSTITUTE(LOWER(Links!C2289)," and ","AND")</f>
        <v>necessityANDcontingency</v>
      </c>
      <c r="C2289">
        <f>Links!D2289</f>
        <v>1</v>
      </c>
    </row>
    <row r="2290" spans="1:3">
      <c r="A2290" t="str">
        <f>SUBSTITUTE(LOWER(Links!B2290)," and ","AND")</f>
        <v>virtueANDvice</v>
      </c>
      <c r="B2290" t="str">
        <f>SUBSTITUTE(LOWER(Links!C2290)," and ","AND")</f>
        <v>pleasureANDpain</v>
      </c>
      <c r="C2290">
        <f>Links!D2290</f>
        <v>4</v>
      </c>
    </row>
    <row r="2291" spans="1:3">
      <c r="A2291" t="str">
        <f>SUBSTITUTE(LOWER(Links!B2291)," and ","AND")</f>
        <v>virtueANDvice</v>
      </c>
      <c r="B2291" t="str">
        <f>SUBSTITUTE(LOWER(Links!C2291)," and ","AND")</f>
        <v>wealth</v>
      </c>
      <c r="C2291">
        <f>Links!D2291</f>
        <v>2</v>
      </c>
    </row>
    <row r="2292" spans="1:3">
      <c r="A2292" t="str">
        <f>SUBSTITUTE(LOWER(Links!B2292)," and ","AND")</f>
        <v>virtueANDvice</v>
      </c>
      <c r="B2292" t="str">
        <f>SUBSTITUTE(LOWER(Links!C2292)," and ","AND")</f>
        <v>duty</v>
      </c>
      <c r="C2292">
        <f>Links!D2292</f>
        <v>5</v>
      </c>
    </row>
    <row r="2293" spans="1:3">
      <c r="A2293" t="str">
        <f>SUBSTITUTE(LOWER(Links!B2293)," and ","AND")</f>
        <v>virtueANDvice</v>
      </c>
      <c r="B2293" t="str">
        <f>SUBSTITUTE(LOWER(Links!C2293)," and ","AND")</f>
        <v>honor</v>
      </c>
      <c r="C2293">
        <f>Links!D2293</f>
        <v>6</v>
      </c>
    </row>
    <row r="2294" spans="1:3">
      <c r="A2294" t="str">
        <f>SUBSTITUTE(LOWER(Links!B2294)," and ","AND")</f>
        <v>virtueANDvice</v>
      </c>
      <c r="B2294" t="str">
        <f>SUBSTITUTE(LOWER(Links!C2294)," and ","AND")</f>
        <v>love</v>
      </c>
      <c r="C2294">
        <f>Links!D2294</f>
        <v>6</v>
      </c>
    </row>
    <row r="2295" spans="1:3">
      <c r="A2295" t="str">
        <f>SUBSTITUTE(LOWER(Links!B2295)," and ","AND")</f>
        <v>virtueANDvice</v>
      </c>
      <c r="B2295" t="str">
        <f>SUBSTITUTE(LOWER(Links!C2295)," and ","AND")</f>
        <v>aristocracy</v>
      </c>
      <c r="C2295">
        <f>Links!D2295</f>
        <v>4</v>
      </c>
    </row>
    <row r="2296" spans="1:3">
      <c r="A2296" t="str">
        <f>SUBSTITUTE(LOWER(Links!B2296)," and ","AND")</f>
        <v>virtueANDvice</v>
      </c>
      <c r="B2296" t="str">
        <f>SUBSTITUTE(LOWER(Links!C2296)," and ","AND")</f>
        <v>citizen</v>
      </c>
      <c r="C2296">
        <f>Links!D2296</f>
        <v>4</v>
      </c>
    </row>
    <row r="2297" spans="1:3">
      <c r="A2297" t="str">
        <f>SUBSTITUTE(LOWER(Links!B2297)," and ","AND")</f>
        <v>virtueANDvice</v>
      </c>
      <c r="B2297" t="str">
        <f>SUBSTITUTE(LOWER(Links!C2297)," and ","AND")</f>
        <v>monarchy</v>
      </c>
      <c r="C2297">
        <f>Links!D2297</f>
        <v>3</v>
      </c>
    </row>
    <row r="2298" spans="1:3">
      <c r="A2298" t="str">
        <f>SUBSTITUTE(LOWER(Links!B2298)," and ","AND")</f>
        <v>virtueANDvice</v>
      </c>
      <c r="B2298" t="str">
        <f>SUBSTITUTE(LOWER(Links!C2298)," and ","AND")</f>
        <v>state</v>
      </c>
      <c r="C2298">
        <f>Links!D2298</f>
        <v>2</v>
      </c>
    </row>
    <row r="2299" spans="1:3">
      <c r="A2299" t="str">
        <f>SUBSTITUTE(LOWER(Links!B2299)," and ","AND")</f>
        <v>virtueANDvice</v>
      </c>
      <c r="B2299" t="str">
        <f>SUBSTITUTE(LOWER(Links!C2299)," and ","AND")</f>
        <v>religion</v>
      </c>
      <c r="C2299">
        <f>Links!D2299</f>
        <v>7</v>
      </c>
    </row>
    <row r="2300" spans="1:3">
      <c r="A2300" t="str">
        <f>SUBSTITUTE(LOWER(Links!B2300)," and ","AND")</f>
        <v>virtueANDvice</v>
      </c>
      <c r="B2300" t="str">
        <f>SUBSTITUTE(LOWER(Links!C2300)," and ","AND")</f>
        <v>sin</v>
      </c>
      <c r="C2300">
        <f>Links!D2300</f>
        <v>6</v>
      </c>
    </row>
    <row r="2301" spans="1:3">
      <c r="A2301" t="str">
        <f>SUBSTITUTE(LOWER(Links!B2301)," and ","AND")</f>
        <v>virtueANDvice</v>
      </c>
      <c r="B2301" t="str">
        <f>SUBSTITUTE(LOWER(Links!C2301)," and ","AND")</f>
        <v>immortality</v>
      </c>
      <c r="C2301">
        <f>Links!D2301</f>
        <v>3</v>
      </c>
    </row>
    <row r="2302" spans="1:3">
      <c r="A2302" t="str">
        <f>SUBSTITUTE(LOWER(Links!B2302)," and ","AND")</f>
        <v>warANDpeace</v>
      </c>
      <c r="B2302" t="str">
        <f>SUBSTITUTE(LOWER(Links!C2302)," and ","AND")</f>
        <v>emotion</v>
      </c>
      <c r="C2302">
        <f>Links!D2302</f>
        <v>4</v>
      </c>
    </row>
    <row r="2303" spans="1:3">
      <c r="A2303" t="str">
        <f>SUBSTITUTE(LOWER(Links!B2303)," and ","AND")</f>
        <v>warANDpeace</v>
      </c>
      <c r="B2303" t="str">
        <f>SUBSTITUTE(LOWER(Links!C2303)," and ","AND")</f>
        <v>justice</v>
      </c>
      <c r="C2303">
        <f>Links!D2303</f>
        <v>7</v>
      </c>
    </row>
    <row r="2304" spans="1:3">
      <c r="A2304" t="str">
        <f>SUBSTITUTE(LOWER(Links!B2304)," and ","AND")</f>
        <v>warANDpeace</v>
      </c>
      <c r="B2304" t="str">
        <f>SUBSTITUTE(LOWER(Links!C2304)," and ","AND")</f>
        <v>man</v>
      </c>
      <c r="C2304">
        <f>Links!D2304</f>
        <v>7</v>
      </c>
    </row>
    <row r="2305" spans="1:3">
      <c r="A2305" t="str">
        <f>SUBSTITUTE(LOWER(Links!B2305)," and ","AND")</f>
        <v>warANDpeace</v>
      </c>
      <c r="B2305" t="str">
        <f>SUBSTITUTE(LOWER(Links!C2305)," and ","AND")</f>
        <v>medicine</v>
      </c>
      <c r="C2305">
        <f>Links!D2305</f>
        <v>4</v>
      </c>
    </row>
    <row r="2306" spans="1:3">
      <c r="A2306" t="str">
        <f>SUBSTITUTE(LOWER(Links!B2306)," and ","AND")</f>
        <v>warANDpeace</v>
      </c>
      <c r="B2306" t="str">
        <f>SUBSTITUTE(LOWER(Links!C2306)," and ","AND")</f>
        <v>opposition</v>
      </c>
      <c r="C2306">
        <f>Links!D2306</f>
        <v>8</v>
      </c>
    </row>
    <row r="2307" spans="1:3">
      <c r="A2307" t="str">
        <f>SUBSTITUTE(LOWER(Links!B2307)," and ","AND")</f>
        <v>warANDpeace</v>
      </c>
      <c r="B2307" t="str">
        <f>SUBSTITUTE(LOWER(Links!C2307)," and ","AND")</f>
        <v>happiness</v>
      </c>
      <c r="C2307">
        <f>Links!D2307</f>
        <v>4</v>
      </c>
    </row>
    <row r="2308" spans="1:3">
      <c r="A2308" t="str">
        <f>SUBSTITUTE(LOWER(Links!B2308)," and ","AND")</f>
        <v>warANDpeace</v>
      </c>
      <c r="B2308" t="str">
        <f>SUBSTITUTE(LOWER(Links!C2308)," and ","AND")</f>
        <v>immortality</v>
      </c>
      <c r="C2308">
        <f>Links!D2308</f>
        <v>3</v>
      </c>
    </row>
    <row r="2309" spans="1:3">
      <c r="A2309" t="str">
        <f>SUBSTITUTE(LOWER(Links!B2309)," and ","AND")</f>
        <v>warANDpeace</v>
      </c>
      <c r="B2309" t="str">
        <f>SUBSTITUTE(LOWER(Links!C2309)," and ","AND")</f>
        <v>love</v>
      </c>
      <c r="C2309">
        <f>Links!D2309</f>
        <v>3</v>
      </c>
    </row>
    <row r="2310" spans="1:3">
      <c r="A2310" t="str">
        <f>SUBSTITUTE(LOWER(Links!B2310)," and ","AND")</f>
        <v>warANDpeace</v>
      </c>
      <c r="B2310" t="str">
        <f>SUBSTITUTE(LOWER(Links!C2310)," and ","AND")</f>
        <v>will</v>
      </c>
      <c r="C2310">
        <f>Links!D2310</f>
        <v>5</v>
      </c>
    </row>
    <row r="2311" spans="1:3">
      <c r="A2311" t="str">
        <f>SUBSTITUTE(LOWER(Links!B2311)," and ","AND")</f>
        <v>warANDpeace</v>
      </c>
      <c r="B2311" t="str">
        <f>SUBSTITUTE(LOWER(Links!C2311)," and ","AND")</f>
        <v>government</v>
      </c>
      <c r="C2311">
        <f>Links!D2311</f>
        <v>8</v>
      </c>
    </row>
    <row r="2312" spans="1:3">
      <c r="A2312" t="str">
        <f>SUBSTITUTE(LOWER(Links!B2312)," and ","AND")</f>
        <v>warANDpeace</v>
      </c>
      <c r="B2312" t="str">
        <f>SUBSTITUTE(LOWER(Links!C2312)," and ","AND")</f>
        <v>law</v>
      </c>
      <c r="C2312">
        <f>Links!D2312</f>
        <v>7</v>
      </c>
    </row>
    <row r="2313" spans="1:3">
      <c r="A2313" t="str">
        <f>SUBSTITUTE(LOWER(Links!B2313)," and ","AND")</f>
        <v>warANDpeace</v>
      </c>
      <c r="B2313" t="str">
        <f>SUBSTITUTE(LOWER(Links!C2313)," and ","AND")</f>
        <v>liberty</v>
      </c>
      <c r="C2313">
        <f>Links!D2313</f>
        <v>7</v>
      </c>
    </row>
    <row r="2314" spans="1:3">
      <c r="A2314" t="str">
        <f>SUBSTITUTE(LOWER(Links!B2314)," and ","AND")</f>
        <v>warANDpeace</v>
      </c>
      <c r="B2314" t="str">
        <f>SUBSTITUTE(LOWER(Links!C2314)," and ","AND")</f>
        <v>nature</v>
      </c>
      <c r="C2314">
        <f>Links!D2314</f>
        <v>5</v>
      </c>
    </row>
    <row r="2315" spans="1:3">
      <c r="A2315" t="str">
        <f>SUBSTITUTE(LOWER(Links!B2315)," and ","AND")</f>
        <v>warANDpeace</v>
      </c>
      <c r="B2315" t="str">
        <f>SUBSTITUTE(LOWER(Links!C2315)," and ","AND")</f>
        <v>state</v>
      </c>
      <c r="C2315">
        <f>Links!D2315</f>
        <v>9</v>
      </c>
    </row>
    <row r="2316" spans="1:3">
      <c r="A2316" t="str">
        <f>SUBSTITUTE(LOWER(Links!B2316)," and ","AND")</f>
        <v>warANDpeace</v>
      </c>
      <c r="B2316" t="str">
        <f>SUBSTITUTE(LOWER(Links!C2316)," and ","AND")</f>
        <v>revolution</v>
      </c>
      <c r="C2316">
        <f>Links!D2316</f>
        <v>9</v>
      </c>
    </row>
    <row r="2317" spans="1:3">
      <c r="A2317" t="str">
        <f>SUBSTITUTE(LOWER(Links!B2317)," and ","AND")</f>
        <v>warANDpeace</v>
      </c>
      <c r="B2317" t="str">
        <f>SUBSTITUTE(LOWER(Links!C2317)," and ","AND")</f>
        <v>labor</v>
      </c>
      <c r="C2317">
        <f>Links!D2317</f>
        <v>6</v>
      </c>
    </row>
    <row r="2318" spans="1:3">
      <c r="A2318" t="str">
        <f>SUBSTITUTE(LOWER(Links!B2318)," and ","AND")</f>
        <v>warANDpeace</v>
      </c>
      <c r="B2318" t="str">
        <f>SUBSTITUTE(LOWER(Links!C2318)," and ","AND")</f>
        <v>oligarchy</v>
      </c>
      <c r="C2318">
        <f>Links!D2318</f>
        <v>6</v>
      </c>
    </row>
    <row r="2319" spans="1:3">
      <c r="A2319" t="str">
        <f>SUBSTITUTE(LOWER(Links!B2319)," and ","AND")</f>
        <v>warANDpeace</v>
      </c>
      <c r="B2319" t="str">
        <f>SUBSTITUTE(LOWER(Links!C2319)," and ","AND")</f>
        <v>wealth</v>
      </c>
      <c r="C2319">
        <f>Links!D2319</f>
        <v>6</v>
      </c>
    </row>
    <row r="2320" spans="1:3">
      <c r="A2320" t="str">
        <f>SUBSTITUTE(LOWER(Links!B2320)," and ","AND")</f>
        <v>warANDpeace</v>
      </c>
      <c r="B2320" t="str">
        <f>SUBSTITUTE(LOWER(Links!C2320)," and ","AND")</f>
        <v>family</v>
      </c>
      <c r="C2320">
        <f>Links!D2320</f>
        <v>5</v>
      </c>
    </row>
    <row r="2321" spans="1:3">
      <c r="A2321" t="str">
        <f>SUBSTITUTE(LOWER(Links!B2321)," and ","AND")</f>
        <v>warANDpeace</v>
      </c>
      <c r="B2321" t="str">
        <f>SUBSTITUTE(LOWER(Links!C2321)," and ","AND")</f>
        <v>democracy</v>
      </c>
      <c r="C2321">
        <f>Links!D2321</f>
        <v>5</v>
      </c>
    </row>
    <row r="2322" spans="1:3">
      <c r="A2322" t="str">
        <f>SUBSTITUTE(LOWER(Links!B2322)," and ","AND")</f>
        <v>warANDpeace</v>
      </c>
      <c r="B2322" t="str">
        <f>SUBSTITUTE(LOWER(Links!C2322)," and ","AND")</f>
        <v>liberty</v>
      </c>
      <c r="C2322">
        <f>Links!D2322</f>
        <v>7</v>
      </c>
    </row>
    <row r="2323" spans="1:3">
      <c r="A2323" t="str">
        <f>SUBSTITUTE(LOWER(Links!B2323)," and ","AND")</f>
        <v>warANDpeace</v>
      </c>
      <c r="B2323" t="str">
        <f>SUBSTITUTE(LOWER(Links!C2323)," and ","AND")</f>
        <v>monarchy</v>
      </c>
      <c r="C2323">
        <f>Links!D2323</f>
        <v>6</v>
      </c>
    </row>
    <row r="2324" spans="1:3">
      <c r="A2324" t="str">
        <f>SUBSTITUTE(LOWER(Links!B2324)," and ","AND")</f>
        <v>warANDpeace</v>
      </c>
      <c r="B2324" t="str">
        <f>SUBSTITUTE(LOWER(Links!C2324)," and ","AND")</f>
        <v>slavery</v>
      </c>
      <c r="C2324">
        <f>Links!D2324</f>
        <v>7</v>
      </c>
    </row>
    <row r="2325" spans="1:3">
      <c r="A2325" t="str">
        <f>SUBSTITUTE(LOWER(Links!B2325)," and ","AND")</f>
        <v>warANDpeace</v>
      </c>
      <c r="B2325" t="str">
        <f>SUBSTITUTE(LOWER(Links!C2325)," and ","AND")</f>
        <v>necessityANDcontingency</v>
      </c>
      <c r="C2325">
        <f>Links!D2325</f>
        <v>7</v>
      </c>
    </row>
    <row r="2326" spans="1:3">
      <c r="A2326" t="str">
        <f>SUBSTITUTE(LOWER(Links!B2326)," and ","AND")</f>
        <v>warANDpeace</v>
      </c>
      <c r="B2326" t="str">
        <f>SUBSTITUTE(LOWER(Links!C2326)," and ","AND")</f>
        <v>art</v>
      </c>
      <c r="C2326">
        <f>Links!D2326</f>
        <v>3</v>
      </c>
    </row>
    <row r="2327" spans="1:3">
      <c r="A2327" t="str">
        <f>SUBSTITUTE(LOWER(Links!B2327)," and ","AND")</f>
        <v>warANDpeace</v>
      </c>
      <c r="B2327" t="str">
        <f>SUBSTITUTE(LOWER(Links!C2327)," and ","AND")</f>
        <v>citizen</v>
      </c>
      <c r="C2327">
        <f>Links!D2327</f>
        <v>8</v>
      </c>
    </row>
    <row r="2328" spans="1:3">
      <c r="A2328" t="str">
        <f>SUBSTITUTE(LOWER(Links!B2328)," and ","AND")</f>
        <v>wealth</v>
      </c>
      <c r="B2328" t="str">
        <f>SUBSTITUTE(LOWER(Links!C2328)," and ","AND")</f>
        <v>family</v>
      </c>
      <c r="C2328">
        <f>Links!D2328</f>
        <v>7</v>
      </c>
    </row>
    <row r="2329" spans="1:3">
      <c r="A2329" t="str">
        <f>SUBSTITUTE(LOWER(Links!B2329)," and ","AND")</f>
        <v>wealth</v>
      </c>
      <c r="B2329" t="str">
        <f>SUBSTITUTE(LOWER(Links!C2329)," and ","AND")</f>
        <v>art</v>
      </c>
      <c r="C2329">
        <f>Links!D2329</f>
        <v>4</v>
      </c>
    </row>
    <row r="2330" spans="1:3">
      <c r="A2330" t="str">
        <f>SUBSTITUTE(LOWER(Links!B2330)," and ","AND")</f>
        <v>wealth</v>
      </c>
      <c r="B2330" t="str">
        <f>SUBSTITUTE(LOWER(Links!C2330)," and ","AND")</f>
        <v>knowledge</v>
      </c>
      <c r="C2330">
        <f>Links!D2330</f>
        <v>5</v>
      </c>
    </row>
    <row r="2331" spans="1:3">
      <c r="A2331" t="str">
        <f>SUBSTITUTE(LOWER(Links!B2331)," and ","AND")</f>
        <v>wealth</v>
      </c>
      <c r="B2331" t="str">
        <f>SUBSTITUTE(LOWER(Links!C2331)," and ","AND")</f>
        <v>science</v>
      </c>
      <c r="C2331">
        <f>Links!D2331</f>
        <v>4</v>
      </c>
    </row>
    <row r="2332" spans="1:3">
      <c r="A2332" t="str">
        <f>SUBSTITUTE(LOWER(Links!B2332)," and ","AND")</f>
        <v>wealth</v>
      </c>
      <c r="B2332" t="str">
        <f>SUBSTITUTE(LOWER(Links!C2332)," and ","AND")</f>
        <v>goodANDevil</v>
      </c>
      <c r="C2332">
        <f>Links!D2332</f>
        <v>4</v>
      </c>
    </row>
    <row r="2333" spans="1:3">
      <c r="A2333" t="str">
        <f>SUBSTITUTE(LOWER(Links!B2333)," and ","AND")</f>
        <v>wealth</v>
      </c>
      <c r="B2333" t="str">
        <f>SUBSTITUTE(LOWER(Links!C2333)," and ","AND")</f>
        <v>labor</v>
      </c>
      <c r="C2333">
        <f>Links!D2333</f>
        <v>7</v>
      </c>
    </row>
    <row r="2334" spans="1:3">
      <c r="A2334" t="str">
        <f>SUBSTITUTE(LOWER(Links!B2334)," and ","AND")</f>
        <v>wealth</v>
      </c>
      <c r="B2334" t="str">
        <f>SUBSTITUTE(LOWER(Links!C2334)," and ","AND")</f>
        <v>state</v>
      </c>
      <c r="C2334">
        <f>Links!D2334</f>
        <v>7</v>
      </c>
    </row>
    <row r="2335" spans="1:3">
      <c r="A2335" t="str">
        <f>SUBSTITUTE(LOWER(Links!B2335)," and ","AND")</f>
        <v>wealth</v>
      </c>
      <c r="B2335" t="str">
        <f>SUBSTITUTE(LOWER(Links!C2335)," and ","AND")</f>
        <v>justice</v>
      </c>
      <c r="C2335">
        <f>Links!D2335</f>
        <v>6</v>
      </c>
    </row>
    <row r="2336" spans="1:3">
      <c r="A2336" t="str">
        <f>SUBSTITUTE(LOWER(Links!B2336)," and ","AND")</f>
        <v>wealth</v>
      </c>
      <c r="B2336" t="str">
        <f>SUBSTITUTE(LOWER(Links!C2336)," and ","AND")</f>
        <v>oligarchy</v>
      </c>
      <c r="C2336">
        <f>Links!D2336</f>
        <v>5</v>
      </c>
    </row>
    <row r="2337" spans="1:3">
      <c r="A2337" t="str">
        <f>SUBSTITUTE(LOWER(Links!B2337)," and ","AND")</f>
        <v>wealth</v>
      </c>
      <c r="B2337" t="str">
        <f>SUBSTITUTE(LOWER(Links!C2337)," and ","AND")</f>
        <v>slavery</v>
      </c>
      <c r="C2337">
        <f>Links!D2337</f>
        <v>7</v>
      </c>
    </row>
    <row r="2338" spans="1:3">
      <c r="A2338" t="str">
        <f>SUBSTITUTE(LOWER(Links!B2338)," and ","AND")</f>
        <v>wealth</v>
      </c>
      <c r="B2338" t="str">
        <f>SUBSTITUTE(LOWER(Links!C2338)," and ","AND")</f>
        <v>philosophy</v>
      </c>
      <c r="C2338">
        <f>Links!D2338</f>
        <v>5</v>
      </c>
    </row>
    <row r="2339" spans="1:3">
      <c r="A2339" t="str">
        <f>SUBSTITUTE(LOWER(Links!B2339)," and ","AND")</f>
        <v>wealth</v>
      </c>
      <c r="B2339" t="str">
        <f>SUBSTITUTE(LOWER(Links!C2339)," and ","AND")</f>
        <v>science</v>
      </c>
      <c r="C2339">
        <f>Links!D2339</f>
        <v>4</v>
      </c>
    </row>
    <row r="2340" spans="1:3">
      <c r="A2340" t="str">
        <f>SUBSTITUTE(LOWER(Links!B2340)," and ","AND")</f>
        <v>wealth</v>
      </c>
      <c r="B2340" t="str">
        <f>SUBSTITUTE(LOWER(Links!C2340)," and ","AND")</f>
        <v>liberty</v>
      </c>
      <c r="C2340">
        <f>Links!D2340</f>
        <v>3</v>
      </c>
    </row>
    <row r="2341" spans="1:3">
      <c r="A2341" t="str">
        <f>SUBSTITUTE(LOWER(Links!B2341)," and ","AND")</f>
        <v>wealth</v>
      </c>
      <c r="B2341" t="str">
        <f>SUBSTITUTE(LOWER(Links!C2341)," and ","AND")</f>
        <v>government</v>
      </c>
      <c r="C2341">
        <f>Links!D2341</f>
        <v>7</v>
      </c>
    </row>
    <row r="2342" spans="1:3">
      <c r="A2342" t="str">
        <f>SUBSTITUTE(LOWER(Links!B2342)," and ","AND")</f>
        <v>wealth</v>
      </c>
      <c r="B2342" t="str">
        <f>SUBSTITUTE(LOWER(Links!C2342)," and ","AND")</f>
        <v>democracy</v>
      </c>
      <c r="C2342">
        <f>Links!D2342</f>
        <v>6</v>
      </c>
    </row>
    <row r="2343" spans="1:3">
      <c r="A2343" t="str">
        <f>SUBSTITUTE(LOWER(Links!B2343)," and ","AND")</f>
        <v>wealth</v>
      </c>
      <c r="B2343" t="str">
        <f>SUBSTITUTE(LOWER(Links!C2343)," and ","AND")</f>
        <v>warANDpeace</v>
      </c>
      <c r="C2343">
        <f>Links!D2343</f>
        <v>8</v>
      </c>
    </row>
    <row r="2344" spans="1:3">
      <c r="A2344" t="str">
        <f>SUBSTITUTE(LOWER(Links!B2344)," and ","AND")</f>
        <v>wealth</v>
      </c>
      <c r="B2344" t="str">
        <f>SUBSTITUTE(LOWER(Links!C2344)," and ","AND")</f>
        <v>revolution</v>
      </c>
      <c r="C2344">
        <f>Links!D2344</f>
        <v>7</v>
      </c>
    </row>
    <row r="2345" spans="1:3">
      <c r="A2345" t="str">
        <f>SUBSTITUTE(LOWER(Links!B2345)," and ","AND")</f>
        <v>wealth</v>
      </c>
      <c r="B2345" t="str">
        <f>SUBSTITUTE(LOWER(Links!C2345)," and ","AND")</f>
        <v>happiness</v>
      </c>
      <c r="C2345">
        <f>Links!D2345</f>
        <v>4</v>
      </c>
    </row>
    <row r="2346" spans="1:3">
      <c r="A2346" t="str">
        <f>SUBSTITUTE(LOWER(Links!B2346)," and ","AND")</f>
        <v>wealth</v>
      </c>
      <c r="B2346" t="str">
        <f>SUBSTITUTE(LOWER(Links!C2346)," and ","AND")</f>
        <v>temperance</v>
      </c>
      <c r="C2346">
        <f>Links!D2346</f>
        <v>4</v>
      </c>
    </row>
    <row r="2347" spans="1:3">
      <c r="A2347" t="str">
        <f>SUBSTITUTE(LOWER(Links!B2347)," and ","AND")</f>
        <v>wealth</v>
      </c>
      <c r="B2347" t="str">
        <f>SUBSTITUTE(LOWER(Links!C2347)," and ","AND")</f>
        <v>virtueANDvice</v>
      </c>
      <c r="C2347">
        <f>Links!D2347</f>
        <v>3</v>
      </c>
    </row>
    <row r="2348" spans="1:3">
      <c r="A2348" t="str">
        <f>SUBSTITUTE(LOWER(Links!B2348)," and ","AND")</f>
        <v>wealth</v>
      </c>
      <c r="B2348" t="str">
        <f>SUBSTITUTE(LOWER(Links!C2348)," and ","AND")</f>
        <v>nature</v>
      </c>
      <c r="C2348">
        <f>Links!D2348</f>
        <v>2</v>
      </c>
    </row>
    <row r="2349" spans="1:3">
      <c r="A2349" t="str">
        <f>SUBSTITUTE(LOWER(Links!B2349)," and ","AND")</f>
        <v>wealth</v>
      </c>
      <c r="B2349" t="str">
        <f>SUBSTITUTE(LOWER(Links!C2349)," and ","AND")</f>
        <v>necessityANDcontingency</v>
      </c>
      <c r="C2349">
        <f>Links!D2349</f>
        <v>4</v>
      </c>
    </row>
    <row r="2350" spans="1:3">
      <c r="A2350" t="str">
        <f>SUBSTITUTE(LOWER(Links!B2350)," and ","AND")</f>
        <v>wealth</v>
      </c>
      <c r="B2350" t="str">
        <f>SUBSTITUTE(LOWER(Links!C2350)," and ","AND")</f>
        <v>love</v>
      </c>
      <c r="C2350">
        <f>Links!D2350</f>
        <v>3</v>
      </c>
    </row>
    <row r="2351" spans="1:3">
      <c r="A2351" t="str">
        <f>SUBSTITUTE(LOWER(Links!B2351)," and ","AND")</f>
        <v>wealth</v>
      </c>
      <c r="B2351" t="str">
        <f>SUBSTITUTE(LOWER(Links!C2351)," and ","AND")</f>
        <v>history</v>
      </c>
      <c r="C2351">
        <f>Links!D2351</f>
        <v>2</v>
      </c>
    </row>
    <row r="2352" spans="1:3">
      <c r="A2352" t="str">
        <f>SUBSTITUTE(LOWER(Links!B2352)," and ","AND")</f>
        <v>wealth</v>
      </c>
      <c r="B2352" t="str">
        <f>SUBSTITUTE(LOWER(Links!C2352)," and ","AND")</f>
        <v>progress</v>
      </c>
      <c r="C2352">
        <f>Links!D2352</f>
        <v>2</v>
      </c>
    </row>
    <row r="2353" spans="1:3">
      <c r="A2353" t="str">
        <f>SUBSTITUTE(LOWER(Links!B2353)," and ","AND")</f>
        <v>will</v>
      </c>
      <c r="B2353" t="str">
        <f>SUBSTITUTE(LOWER(Links!C2353)," and ","AND")</f>
        <v>desire</v>
      </c>
      <c r="C2353">
        <f>Links!D2353</f>
        <v>9</v>
      </c>
    </row>
    <row r="2354" spans="1:3">
      <c r="A2354" t="str">
        <f>SUBSTITUTE(LOWER(Links!B2354)," and ","AND")</f>
        <v>will</v>
      </c>
      <c r="B2354" t="str">
        <f>SUBSTITUTE(LOWER(Links!C2354)," and ","AND")</f>
        <v>emotion</v>
      </c>
      <c r="C2354">
        <f>Links!D2354</f>
        <v>8</v>
      </c>
    </row>
    <row r="2355" spans="1:3">
      <c r="A2355" t="str">
        <f>SUBSTITUTE(LOWER(Links!B2355)," and ","AND")</f>
        <v>will</v>
      </c>
      <c r="B2355" t="str">
        <f>SUBSTITUTE(LOWER(Links!C2355)," and ","AND")</f>
        <v>mind</v>
      </c>
      <c r="C2355">
        <f>Links!D2355</f>
        <v>8</v>
      </c>
    </row>
    <row r="2356" spans="1:3">
      <c r="A2356" t="str">
        <f>SUBSTITUTE(LOWER(Links!B2356)," and ","AND")</f>
        <v>will</v>
      </c>
      <c r="B2356" t="str">
        <f>SUBSTITUTE(LOWER(Links!C2356)," and ","AND")</f>
        <v>prudence</v>
      </c>
      <c r="C2356">
        <f>Links!D2356</f>
        <v>6</v>
      </c>
    </row>
    <row r="2357" spans="1:3">
      <c r="A2357" t="str">
        <f>SUBSTITUTE(LOWER(Links!B2357)," and ","AND")</f>
        <v>will</v>
      </c>
      <c r="B2357" t="str">
        <f>SUBSTITUTE(LOWER(Links!C2357)," and ","AND")</f>
        <v>reasoning</v>
      </c>
      <c r="C2357">
        <f>Links!D2357</f>
        <v>6</v>
      </c>
    </row>
    <row r="2358" spans="1:3">
      <c r="A2358" t="str">
        <f>SUBSTITUTE(LOWER(Links!B2358)," and ","AND")</f>
        <v>will</v>
      </c>
      <c r="B2358" t="str">
        <f>SUBSTITUTE(LOWER(Links!C2358)," and ","AND")</f>
        <v>sense</v>
      </c>
      <c r="C2358">
        <f>Links!D2358</f>
        <v>5</v>
      </c>
    </row>
    <row r="2359" spans="1:3">
      <c r="A2359" t="str">
        <f>SUBSTITUTE(LOWER(Links!B2359)," and ","AND")</f>
        <v>will</v>
      </c>
      <c r="B2359" t="str">
        <f>SUBSTITUTE(LOWER(Links!C2359)," and ","AND")</f>
        <v>animal</v>
      </c>
      <c r="C2359">
        <f>Links!D2359</f>
        <v>4</v>
      </c>
    </row>
    <row r="2360" spans="1:3">
      <c r="A2360" t="str">
        <f>SUBSTITUTE(LOWER(Links!B2360)," and ","AND")</f>
        <v>will</v>
      </c>
      <c r="B2360" t="str">
        <f>SUBSTITUTE(LOWER(Links!C2360)," and ","AND")</f>
        <v>habit</v>
      </c>
      <c r="C2360">
        <f>Links!D2360</f>
        <v>7</v>
      </c>
    </row>
    <row r="2361" spans="1:3">
      <c r="A2361" t="str">
        <f>SUBSTITUTE(LOWER(Links!B2361)," and ","AND")</f>
        <v>will</v>
      </c>
      <c r="B2361" t="str">
        <f>SUBSTITUTE(LOWER(Links!C2361)," and ","AND")</f>
        <v>knowledge</v>
      </c>
      <c r="C2361">
        <f>Links!D2361</f>
        <v>5</v>
      </c>
    </row>
    <row r="2362" spans="1:3">
      <c r="A2362" t="str">
        <f>SUBSTITUTE(LOWER(Links!B2362)," and ","AND")</f>
        <v>will</v>
      </c>
      <c r="B2362" t="str">
        <f>SUBSTITUTE(LOWER(Links!C2362)," and ","AND")</f>
        <v>man</v>
      </c>
      <c r="C2362">
        <f>Links!D2362</f>
        <v>7</v>
      </c>
    </row>
    <row r="2363" spans="1:3">
      <c r="A2363" t="str">
        <f>SUBSTITUTE(LOWER(Links!B2363)," and ","AND")</f>
        <v>will</v>
      </c>
      <c r="B2363" t="str">
        <f>SUBSTITUTE(LOWER(Links!C2363)," and ","AND")</f>
        <v>necessityANDcontingency</v>
      </c>
      <c r="C2363">
        <f>Links!D2363</f>
        <v>7</v>
      </c>
    </row>
    <row r="2364" spans="1:3">
      <c r="A2364" t="str">
        <f>SUBSTITUTE(LOWER(Links!B2364)," and ","AND")</f>
        <v>will</v>
      </c>
      <c r="B2364" t="str">
        <f>SUBSTITUTE(LOWER(Links!C2364)," and ","AND")</f>
        <v>virtueANDvice</v>
      </c>
      <c r="C2364">
        <f>Links!D2364</f>
        <v>5</v>
      </c>
    </row>
    <row r="2365" spans="1:3">
      <c r="A2365" t="str">
        <f>SUBSTITUTE(LOWER(Links!B2365)," and ","AND")</f>
        <v>will</v>
      </c>
      <c r="B2365" t="str">
        <f>SUBSTITUTE(LOWER(Links!C2365)," and ","AND")</f>
        <v>opinion</v>
      </c>
      <c r="C2365">
        <f>Links!D2365</f>
        <v>7</v>
      </c>
    </row>
    <row r="2366" spans="1:3">
      <c r="A2366" t="str">
        <f>SUBSTITUTE(LOWER(Links!B2366)," and ","AND")</f>
        <v>will</v>
      </c>
      <c r="B2366" t="str">
        <f>SUBSTITUTE(LOWER(Links!C2366)," and ","AND")</f>
        <v>truth</v>
      </c>
      <c r="C2366">
        <f>Links!D2366</f>
        <v>5</v>
      </c>
    </row>
    <row r="2367" spans="1:3">
      <c r="A2367" t="str">
        <f>SUBSTITUTE(LOWER(Links!B2367)," and ","AND")</f>
        <v>will</v>
      </c>
      <c r="B2367" t="str">
        <f>SUBSTITUTE(LOWER(Links!C2367)," and ","AND")</f>
        <v>god</v>
      </c>
      <c r="C2367">
        <f>Links!D2367</f>
        <v>3</v>
      </c>
    </row>
    <row r="2368" spans="1:3">
      <c r="A2368" t="str">
        <f>SUBSTITUTE(LOWER(Links!B2368)," and ","AND")</f>
        <v>will</v>
      </c>
      <c r="B2368" t="str">
        <f>SUBSTITUTE(LOWER(Links!C2368)," and ","AND")</f>
        <v>metaphysics</v>
      </c>
      <c r="C2368">
        <f>Links!D2368</f>
        <v>3</v>
      </c>
    </row>
    <row r="2369" spans="1:3">
      <c r="A2369" t="str">
        <f>SUBSTITUTE(LOWER(Links!B2369)," and ","AND")</f>
        <v>will</v>
      </c>
      <c r="B2369" t="str">
        <f>SUBSTITUTE(LOWER(Links!C2369)," and ","AND")</f>
        <v>religion</v>
      </c>
      <c r="C2369">
        <f>Links!D2369</f>
        <v>7</v>
      </c>
    </row>
    <row r="2370" spans="1:3">
      <c r="A2370" t="str">
        <f>SUBSTITUTE(LOWER(Links!B2370)," and ","AND")</f>
        <v>will</v>
      </c>
      <c r="B2370" t="str">
        <f>SUBSTITUTE(LOWER(Links!C2370)," and ","AND")</f>
        <v>liberty</v>
      </c>
      <c r="C2370">
        <f>Links!D2370</f>
        <v>8</v>
      </c>
    </row>
    <row r="2371" spans="1:3">
      <c r="A2371" t="str">
        <f>SUBSTITUTE(LOWER(Links!B2371)," and ","AND")</f>
        <v>will</v>
      </c>
      <c r="B2371" t="str">
        <f>SUBSTITUTE(LOWER(Links!C2371)," and ","AND")</f>
        <v>cause</v>
      </c>
      <c r="C2371">
        <f>Links!D2371</f>
        <v>6</v>
      </c>
    </row>
    <row r="2372" spans="1:3">
      <c r="A2372" t="str">
        <f>SUBSTITUTE(LOWER(Links!B2372)," and ","AND")</f>
        <v>will</v>
      </c>
      <c r="B2372" t="str">
        <f>SUBSTITUTE(LOWER(Links!C2372)," and ","AND")</f>
        <v>chance</v>
      </c>
      <c r="C2372">
        <f>Links!D2372</f>
        <v>7</v>
      </c>
    </row>
    <row r="2373" spans="1:3">
      <c r="A2373" t="str">
        <f>SUBSTITUTE(LOWER(Links!B2373)," and ","AND")</f>
        <v>will</v>
      </c>
      <c r="B2373" t="str">
        <f>SUBSTITUTE(LOWER(Links!C2373)," and ","AND")</f>
        <v>fate</v>
      </c>
      <c r="C2373">
        <f>Links!D2373</f>
        <v>8</v>
      </c>
    </row>
    <row r="2374" spans="1:3">
      <c r="A2374" t="str">
        <f>SUBSTITUTE(LOWER(Links!B2374)," and ","AND")</f>
        <v>will</v>
      </c>
      <c r="B2374" t="str">
        <f>SUBSTITUTE(LOWER(Links!C2374)," and ","AND")</f>
        <v>punishment</v>
      </c>
      <c r="C2374">
        <f>Links!D2374</f>
        <v>6</v>
      </c>
    </row>
    <row r="2375" spans="1:3">
      <c r="A2375" t="str">
        <f>SUBSTITUTE(LOWER(Links!B2375)," and ","AND")</f>
        <v>will</v>
      </c>
      <c r="B2375" t="str">
        <f>SUBSTITUTE(LOWER(Links!C2375)," and ","AND")</f>
        <v>history</v>
      </c>
      <c r="C2375">
        <f>Links!D2375</f>
        <v>4</v>
      </c>
    </row>
    <row r="2376" spans="1:3">
      <c r="A2376" t="str">
        <f>SUBSTITUTE(LOWER(Links!B2376)," and ","AND")</f>
        <v>will</v>
      </c>
      <c r="B2376" t="str">
        <f>SUBSTITUTE(LOWER(Links!C2376)," and ","AND")</f>
        <v>love</v>
      </c>
      <c r="C2376">
        <f>Links!D2376</f>
        <v>7</v>
      </c>
    </row>
    <row r="2377" spans="1:3">
      <c r="A2377" t="str">
        <f>SUBSTITUTE(LOWER(Links!B2377)," and ","AND")</f>
        <v>will</v>
      </c>
      <c r="B2377" t="str">
        <f>SUBSTITUTE(LOWER(Links!C2377)," and ","AND")</f>
        <v>slavery</v>
      </c>
      <c r="C2377">
        <f>Links!D2377</f>
        <v>8</v>
      </c>
    </row>
    <row r="2378" spans="1:3">
      <c r="A2378" t="str">
        <f>SUBSTITUTE(LOWER(Links!B2378)," and ","AND")</f>
        <v>will</v>
      </c>
      <c r="B2378" t="str">
        <f>SUBSTITUTE(LOWER(Links!C2378)," and ","AND")</f>
        <v>principle</v>
      </c>
      <c r="C2378">
        <f>Links!D2378</f>
        <v>5</v>
      </c>
    </row>
    <row r="2379" spans="1:3">
      <c r="A2379" t="str">
        <f>SUBSTITUTE(LOWER(Links!B2379)," and ","AND")</f>
        <v>will</v>
      </c>
      <c r="B2379" t="str">
        <f>SUBSTITUTE(LOWER(Links!C2379)," and ","AND")</f>
        <v>justice</v>
      </c>
      <c r="C2379">
        <f>Links!D2379</f>
        <v>4</v>
      </c>
    </row>
    <row r="2380" spans="1:3">
      <c r="A2380" t="str">
        <f>SUBSTITUTE(LOWER(Links!B2380)," and ","AND")</f>
        <v>will</v>
      </c>
      <c r="B2380" t="str">
        <f>SUBSTITUTE(LOWER(Links!C2380)," and ","AND")</f>
        <v>democracy</v>
      </c>
      <c r="C2380">
        <f>Links!D2380</f>
        <v>8</v>
      </c>
    </row>
    <row r="2381" spans="1:3">
      <c r="A2381" t="str">
        <f>SUBSTITUTE(LOWER(Links!B2381)," and ","AND")</f>
        <v>will</v>
      </c>
      <c r="B2381" t="str">
        <f>SUBSTITUTE(LOWER(Links!C2381)," and ","AND")</f>
        <v>government</v>
      </c>
      <c r="C2381">
        <f>Links!D2381</f>
        <v>8</v>
      </c>
    </row>
    <row r="2382" spans="1:3">
      <c r="A2382" t="str">
        <f>SUBSTITUTE(LOWER(Links!B2382)," and ","AND")</f>
        <v>will</v>
      </c>
      <c r="B2382" t="str">
        <f>SUBSTITUTE(LOWER(Links!C2382)," and ","AND")</f>
        <v>law</v>
      </c>
      <c r="C2382">
        <f>Links!D2382</f>
        <v>8</v>
      </c>
    </row>
    <row r="2383" spans="1:3">
      <c r="A2383" t="str">
        <f>SUBSTITUTE(LOWER(Links!B2383)," and ","AND")</f>
        <v>will</v>
      </c>
      <c r="B2383" t="str">
        <f>SUBSTITUTE(LOWER(Links!C2383)," and ","AND")</f>
        <v>monarchy</v>
      </c>
      <c r="C2383">
        <f>Links!D2383</f>
        <v>8</v>
      </c>
    </row>
    <row r="2384" spans="1:3">
      <c r="A2384" t="str">
        <f>SUBSTITUTE(LOWER(Links!B2384)," and ","AND")</f>
        <v>wisdom</v>
      </c>
      <c r="B2384" t="str">
        <f>SUBSTITUTE(LOWER(Links!C2384)," and ","AND")</f>
        <v>philosophy</v>
      </c>
      <c r="C2384">
        <f>Links!D2384</f>
        <v>9</v>
      </c>
    </row>
    <row r="2385" spans="1:3">
      <c r="A2385" t="str">
        <f>SUBSTITUTE(LOWER(Links!B2385)," and ","AND")</f>
        <v>wisdom</v>
      </c>
      <c r="B2385" t="str">
        <f>SUBSTITUTE(LOWER(Links!C2385)," and ","AND")</f>
        <v>prudence</v>
      </c>
      <c r="C2385">
        <f>Links!D2385</f>
        <v>8</v>
      </c>
    </row>
    <row r="2386" spans="1:3">
      <c r="A2386" t="str">
        <f>SUBSTITUTE(LOWER(Links!B2386)," and ","AND")</f>
        <v>wisdom</v>
      </c>
      <c r="B2386" t="str">
        <f>SUBSTITUTE(LOWER(Links!C2386)," and ","AND")</f>
        <v>theology</v>
      </c>
      <c r="C2386">
        <f>Links!D2386</f>
        <v>4</v>
      </c>
    </row>
    <row r="2387" spans="1:3">
      <c r="A2387" t="str">
        <f>SUBSTITUTE(LOWER(Links!B2387)," and ","AND")</f>
        <v>wisdom</v>
      </c>
      <c r="B2387" t="str">
        <f>SUBSTITUTE(LOWER(Links!C2387)," and ","AND")</f>
        <v>science</v>
      </c>
      <c r="C2387">
        <f>Links!D2387</f>
        <v>3</v>
      </c>
    </row>
    <row r="2388" spans="1:3">
      <c r="A2388" t="str">
        <f>SUBSTITUTE(LOWER(Links!B2388)," and ","AND")</f>
        <v>wisdom</v>
      </c>
      <c r="B2388" t="str">
        <f>SUBSTITUTE(LOWER(Links!C2388)," and ","AND")</f>
        <v>virtueANDvice</v>
      </c>
      <c r="C2388">
        <f>Links!D2388</f>
        <v>6</v>
      </c>
    </row>
    <row r="2389" spans="1:3">
      <c r="A2389" t="str">
        <f>SUBSTITUTE(LOWER(Links!B2389)," and ","AND")</f>
        <v>wisdom</v>
      </c>
      <c r="B2389" t="str">
        <f>SUBSTITUTE(LOWER(Links!C2389)," and ","AND")</f>
        <v>dialectic</v>
      </c>
      <c r="C2389">
        <f>Links!D2389</f>
        <v>5</v>
      </c>
    </row>
    <row r="2390" spans="1:3">
      <c r="A2390" t="str">
        <f>SUBSTITUTE(LOWER(Links!B2390)," and ","AND")</f>
        <v>wisdom</v>
      </c>
      <c r="B2390" t="str">
        <f>SUBSTITUTE(LOWER(Links!C2390)," and ","AND")</f>
        <v>metaphysics</v>
      </c>
      <c r="C2390">
        <f>Links!D2390</f>
        <v>7</v>
      </c>
    </row>
    <row r="2391" spans="1:3">
      <c r="A2391" t="str">
        <f>SUBSTITUTE(LOWER(Links!B2391)," and ","AND")</f>
        <v>wisdom</v>
      </c>
      <c r="B2391" t="str">
        <f>SUBSTITUTE(LOWER(Links!C2391)," and ","AND")</f>
        <v>knowledge</v>
      </c>
      <c r="C2391">
        <f>Links!D2391</f>
        <v>8</v>
      </c>
    </row>
    <row r="2392" spans="1:3">
      <c r="A2392" t="str">
        <f>SUBSTITUTE(LOWER(Links!B2392)," and ","AND")</f>
        <v>wisdom</v>
      </c>
      <c r="B2392" t="str">
        <f>SUBSTITUTE(LOWER(Links!C2392)," and ","AND")</f>
        <v>truth</v>
      </c>
      <c r="C2392">
        <f>Links!D2392</f>
        <v>8</v>
      </c>
    </row>
    <row r="2393" spans="1:3">
      <c r="A2393" t="str">
        <f>SUBSTITUTE(LOWER(Links!B2393)," and ","AND")</f>
        <v>wisdom</v>
      </c>
      <c r="B2393" t="str">
        <f>SUBSTITUTE(LOWER(Links!C2393)," and ","AND")</f>
        <v>happiness</v>
      </c>
      <c r="C2393">
        <f>Links!D2393</f>
        <v>6</v>
      </c>
    </row>
    <row r="2394" spans="1:3">
      <c r="A2394" t="str">
        <f>SUBSTITUTE(LOWER(Links!B2394)," and ","AND")</f>
        <v>wisdom</v>
      </c>
      <c r="B2394" t="str">
        <f>SUBSTITUTE(LOWER(Links!C2394)," and ","AND")</f>
        <v>monarchy</v>
      </c>
      <c r="C2394">
        <f>Links!D2394</f>
        <v>2</v>
      </c>
    </row>
    <row r="2395" spans="1:3">
      <c r="A2395" t="str">
        <f>SUBSTITUTE(LOWER(Links!B2395)," and ","AND")</f>
        <v>wisdom</v>
      </c>
      <c r="B2395" t="str">
        <f>SUBSTITUTE(LOWER(Links!C2395)," and ","AND")</f>
        <v>state</v>
      </c>
      <c r="C2395">
        <f>Links!D2395</f>
        <v>2</v>
      </c>
    </row>
    <row r="2396" spans="1:3">
      <c r="A2396" t="str">
        <f>SUBSTITUTE(LOWER(Links!B2396)," and ","AND")</f>
        <v>world</v>
      </c>
      <c r="B2396" t="str">
        <f>SUBSTITUTE(LOWER(Links!C2396)," and ","AND")</f>
        <v>cause</v>
      </c>
      <c r="C2396">
        <f>Links!D2396</f>
        <v>4</v>
      </c>
    </row>
    <row r="2397" spans="1:3">
      <c r="A2397" t="str">
        <f>SUBSTITUTE(LOWER(Links!B2397)," and ","AND")</f>
        <v>world</v>
      </c>
      <c r="B2397" t="str">
        <f>SUBSTITUTE(LOWER(Links!C2397)," and ","AND")</f>
        <v>god</v>
      </c>
      <c r="C2397">
        <f>Links!D2397</f>
        <v>2</v>
      </c>
    </row>
    <row r="2398" spans="1:3">
      <c r="A2398" t="str">
        <f>SUBSTITUTE(LOWER(Links!B2398)," and ","AND")</f>
        <v>world</v>
      </c>
      <c r="B2398" t="str">
        <f>SUBSTITUTE(LOWER(Links!C2398)," and ","AND")</f>
        <v>mind</v>
      </c>
      <c r="C2398">
        <f>Links!D2398</f>
        <v>2</v>
      </c>
    </row>
    <row r="2399" spans="1:3">
      <c r="A2399" t="str">
        <f>SUBSTITUTE(LOWER(Links!B2399)," and ","AND")</f>
        <v>world</v>
      </c>
      <c r="B2399" t="str">
        <f>SUBSTITUTE(LOWER(Links!C2399)," and ","AND")</f>
        <v>soul</v>
      </c>
      <c r="C2399">
        <f>Links!D2399</f>
        <v>2</v>
      </c>
    </row>
    <row r="2400" spans="1:3">
      <c r="A2400" t="str">
        <f>SUBSTITUTE(LOWER(Links!B2400)," and ","AND")</f>
        <v>world</v>
      </c>
      <c r="B2400" t="str">
        <f>SUBSTITUTE(LOWER(Links!C2400)," and ","AND")</f>
        <v>man</v>
      </c>
      <c r="C2400">
        <f>Links!D2400</f>
        <v>9</v>
      </c>
    </row>
    <row r="2401" spans="1:3">
      <c r="A2401" t="str">
        <f>SUBSTITUTE(LOWER(Links!B2401)," and ","AND")</f>
        <v>world</v>
      </c>
      <c r="B2401" t="str">
        <f>SUBSTITUTE(LOWER(Links!C2401)," and ","AND")</f>
        <v>nature</v>
      </c>
      <c r="C2401">
        <f>Links!D2401</f>
        <v>9</v>
      </c>
    </row>
    <row r="2402" spans="1:3">
      <c r="A2402" t="str">
        <f>SUBSTITUTE(LOWER(Links!B2402)," and ","AND")</f>
        <v>world</v>
      </c>
      <c r="B2402" t="str">
        <f>SUBSTITUTE(LOWER(Links!C2402)," and ","AND")</f>
        <v>oneANDmany</v>
      </c>
      <c r="C2402">
        <f>Links!D2402</f>
        <v>5</v>
      </c>
    </row>
    <row r="2403" spans="1:3">
      <c r="A2403" t="str">
        <f>SUBSTITUTE(LOWER(Links!B2403)," and ","AND")</f>
        <v>world</v>
      </c>
      <c r="B2403" t="str">
        <f>SUBSTITUTE(LOWER(Links!C2403)," and ","AND")</f>
        <v>relation</v>
      </c>
      <c r="C2403">
        <f>Links!D2403</f>
        <v>6</v>
      </c>
    </row>
    <row r="2404" spans="1:3">
      <c r="A2404" t="str">
        <f>SUBSTITUTE(LOWER(Links!B2404)," and ","AND")</f>
        <v>world</v>
      </c>
      <c r="B2404" t="str">
        <f>SUBSTITUTE(LOWER(Links!C2404)," and ","AND")</f>
        <v>art</v>
      </c>
      <c r="C2404">
        <f>Links!D2404</f>
        <v>3</v>
      </c>
    </row>
    <row r="2405" spans="1:3">
      <c r="A2405" t="str">
        <f>SUBSTITUTE(LOWER(Links!B2405)," and ","AND")</f>
        <v>world</v>
      </c>
      <c r="B2405" t="str">
        <f>SUBSTITUTE(LOWER(Links!C2405)," and ","AND")</f>
        <v>astronomy</v>
      </c>
      <c r="C2405">
        <f>Links!D2405</f>
        <v>8</v>
      </c>
    </row>
    <row r="2406" spans="1:3">
      <c r="A2406" t="str">
        <f>SUBSTITUTE(LOWER(Links!B2406)," and ","AND")</f>
        <v>world</v>
      </c>
      <c r="B2406" t="str">
        <f>SUBSTITUTE(LOWER(Links!C2406)," and ","AND")</f>
        <v>change</v>
      </c>
      <c r="C2406">
        <f>Links!D2406</f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workbookViewId="0">
      <selection sqref="A1:L3"/>
    </sheetView>
  </sheetViews>
  <sheetFormatPr defaultRowHeight="14.4"/>
  <cols>
    <col min="5" max="5" width="18.44140625" customWidth="1"/>
    <col min="6" max="6" width="9.21875" customWidth="1"/>
  </cols>
  <sheetData>
    <row r="1" spans="1:12">
      <c r="A1" s="4" t="str">
        <f>Ideas!H1</f>
        <v>Sort-Id-Circle</v>
      </c>
      <c r="B1" s="4" t="s">
        <v>0</v>
      </c>
      <c r="C1" s="4" t="s">
        <v>142</v>
      </c>
      <c r="D1" s="4" t="str">
        <f>Ideas!I1</f>
        <v>Group-IC</v>
      </c>
      <c r="E1" s="4" t="str">
        <f>Ideas!J1</f>
        <v>Sub-Group-BC</v>
      </c>
      <c r="F1" s="4" t="str">
        <f>'ORANGE - TSV File'!E1</f>
        <v>Links_Total</v>
      </c>
      <c r="G1" s="4" t="str">
        <f>'ORANGE - TSV File'!F1</f>
        <v>Sum_Wt</v>
      </c>
      <c r="H1" s="4" t="str">
        <f>Ideas!C1</f>
        <v>Book_Volume</v>
      </c>
      <c r="I1" s="4" t="str">
        <f>Ideas!D1</f>
        <v>Book_Page</v>
      </c>
      <c r="J1" s="4" t="str">
        <f>Ideas!E1</f>
        <v>Page Web link</v>
      </c>
      <c r="K1" s="4" t="str">
        <f>Ideas!F1</f>
        <v>Page_Cnt</v>
      </c>
      <c r="L1" s="19" t="s">
        <v>263</v>
      </c>
    </row>
    <row r="2" spans="1:12">
      <c r="A2">
        <f>Ideas!H2</f>
        <v>101</v>
      </c>
      <c r="B2" t="str">
        <f>Ideas!B2</f>
        <v>Angel</v>
      </c>
      <c r="C2" t="str">
        <f>Ideas!B2</f>
        <v>Angel</v>
      </c>
      <c r="D2" t="str">
        <f>Ideas!I2</f>
        <v>G05-Red-Warnng</v>
      </c>
      <c r="E2" t="str">
        <f>Ideas!J2</f>
        <v>G01-Black-Emphasis</v>
      </c>
      <c r="F2">
        <f>'ORANGE - TSV File'!E2</f>
        <v>22</v>
      </c>
      <c r="G2">
        <f>'ORANGE - TSV File'!F2</f>
        <v>46</v>
      </c>
      <c r="H2">
        <f>Ideas!C2</f>
        <v>2</v>
      </c>
      <c r="I2">
        <f>Ideas!D2</f>
        <v>1</v>
      </c>
      <c r="J2" t="str">
        <f>Ideas!E2</f>
        <v xml:space="preserve">https://archive.org/details/encyclopaediabritannicagreatbooksofthewesternworld/Encyclop%C3%A6dia%20Britannica%20-%20Great%20Books%20of%20the%20Western%20World%2C%20Volume%202%20-%20The%20Great%20Ideas%20I/page/0/mode/2up </v>
      </c>
      <c r="K2">
        <f>Ideas!F2</f>
        <v>18</v>
      </c>
      <c r="L2">
        <f>Ideas!G2</f>
        <v>1</v>
      </c>
    </row>
    <row r="3" spans="1:12">
      <c r="A3">
        <f>Ideas!H3</f>
        <v>4</v>
      </c>
      <c r="B3" t="str">
        <f>Ideas!B3</f>
        <v>Animal</v>
      </c>
      <c r="C3" t="str">
        <f>Ideas!B3</f>
        <v>Animal</v>
      </c>
      <c r="D3" t="str">
        <f>Ideas!I3</f>
        <v>G01-Black-Emphasis</v>
      </c>
      <c r="E3" t="str">
        <f>Ideas!J3</f>
        <v>G01-Black-Emphasis</v>
      </c>
      <c r="F3">
        <f>'ORANGE - TSV File'!E3</f>
        <v>32</v>
      </c>
      <c r="G3">
        <f>'ORANGE - TSV File'!F3</f>
        <v>66</v>
      </c>
      <c r="H3">
        <f>Ideas!C3</f>
        <v>2</v>
      </c>
      <c r="I3">
        <f>Ideas!D3</f>
        <v>19</v>
      </c>
      <c r="J3" t="str">
        <f>Ideas!E3</f>
        <v>https://archive.org/details/encyclopaediabritannicagreatbooksofthewesternworld/Encyclop%C3%A6dia%20Britannica%20-%20Great%20Books%20of%20the%20Western%20World%2C%20Volume%202%20-%20The%20Great%20Ideas%20I/page/18/mode/2up</v>
      </c>
      <c r="K3">
        <f>Ideas!F3</f>
        <v>31</v>
      </c>
      <c r="L3">
        <f>Ideas!G3</f>
        <v>2</v>
      </c>
    </row>
    <row r="4" spans="1:12">
      <c r="A4">
        <f>Ideas!H4</f>
        <v>87</v>
      </c>
      <c r="B4" t="str">
        <f>Ideas!B4</f>
        <v>Aristocracy</v>
      </c>
      <c r="C4" t="str">
        <f>Ideas!B4</f>
        <v>Aristocracy</v>
      </c>
      <c r="D4" t="str">
        <f>Ideas!I4</f>
        <v>G04-Orange-Constraint</v>
      </c>
      <c r="E4" t="str">
        <f>Ideas!J4</f>
        <v>G03-LightBlue-Human</v>
      </c>
      <c r="F4">
        <f>'ORANGE - TSV File'!E4</f>
        <v>22</v>
      </c>
      <c r="G4">
        <f>'ORANGE - TSV File'!F4</f>
        <v>78</v>
      </c>
      <c r="H4">
        <f>Ideas!C4</f>
        <v>2</v>
      </c>
      <c r="I4">
        <f>Ideas!D4</f>
        <v>50</v>
      </c>
      <c r="J4" t="str">
        <f>Ideas!E4</f>
        <v>https://archive.org/details/encyclopaediabritannicagreatbooksofthewesternworld/Encyclop%C3%A6dia%20Britannica%20-%20Great%20Books%20of%20the%20Western%20World%2C%20Volume%202%20-%20The%20Great%20Ideas%20I/page/50/mode/2up</v>
      </c>
      <c r="K4">
        <f>Ideas!F4</f>
        <v>14</v>
      </c>
      <c r="L4">
        <f>Ideas!G4</f>
        <v>3</v>
      </c>
    </row>
    <row r="5" spans="1:12">
      <c r="A5">
        <f>Ideas!H5</f>
        <v>75</v>
      </c>
      <c r="B5" t="str">
        <f>Ideas!B5</f>
        <v>Art</v>
      </c>
      <c r="C5" t="str">
        <f>Ideas!B5</f>
        <v>Art</v>
      </c>
      <c r="D5" t="str">
        <f>Ideas!I5</f>
        <v>G03-LightBlue-Human</v>
      </c>
      <c r="E5" t="str">
        <f>Ideas!J5</f>
        <v>G03-LightBlue-Human</v>
      </c>
      <c r="F5">
        <f>'ORANGE - TSV File'!E5</f>
        <v>52</v>
      </c>
      <c r="G5">
        <f>'ORANGE - TSV File'!F5</f>
        <v>134</v>
      </c>
      <c r="H5">
        <f>Ideas!C5</f>
        <v>2</v>
      </c>
      <c r="I5">
        <f>Ideas!D5</f>
        <v>64</v>
      </c>
      <c r="J5" t="str">
        <f>Ideas!E5</f>
        <v>https://archive.org/details/encyclopaediabritannicagreatbooksofthewesternworld/Encyclop%C3%A6dia%20Britannica%20-%20Great%20Books%20of%20the%20Western%20World%2C%20Volume%202%20-%20The%20Great%20Ideas%20I/page/64/mode/2up</v>
      </c>
      <c r="K5">
        <f>Ideas!F5</f>
        <v>23</v>
      </c>
      <c r="L5">
        <f>Ideas!G5</f>
        <v>4</v>
      </c>
    </row>
    <row r="6" spans="1:12">
      <c r="A6">
        <f>Ideas!H6</f>
        <v>9</v>
      </c>
      <c r="B6" t="str">
        <f>Ideas!B6</f>
        <v>Astronomy</v>
      </c>
      <c r="C6" t="str">
        <f>Ideas!B6</f>
        <v>Astronomy</v>
      </c>
      <c r="D6" t="str">
        <f>Ideas!I6</f>
        <v>G02-DarkBlue-Important</v>
      </c>
      <c r="E6" t="str">
        <f>Ideas!J6</f>
        <v>G01-Black-Emphasis</v>
      </c>
      <c r="F6">
        <f>'ORANGE - TSV File'!E6</f>
        <v>40</v>
      </c>
      <c r="G6">
        <f>'ORANGE - TSV File'!F6</f>
        <v>149</v>
      </c>
      <c r="H6">
        <f>Ideas!C6</f>
        <v>2</v>
      </c>
      <c r="I6">
        <f>Ideas!D6</f>
        <v>87</v>
      </c>
      <c r="J6" t="str">
        <f>Ideas!E6</f>
        <v>https://archive.org/details/encyclopaediabritannicagreatbooksofthewesternworld/Encyclop%C3%A6dia%20Britannica%20-%20Great%20Books%20of%20the%20Western%20World%2C%20Volume%202%20-%20The%20Great%20Ideas%20I/page/86/mode/2up</v>
      </c>
      <c r="K6">
        <f>Ideas!F6</f>
        <v>25</v>
      </c>
      <c r="L6">
        <f>Ideas!G6</f>
        <v>5</v>
      </c>
    </row>
    <row r="7" spans="1:12">
      <c r="A7">
        <f>Ideas!H7</f>
        <v>74</v>
      </c>
      <c r="B7" t="str">
        <f>Ideas!B7</f>
        <v>Beauty</v>
      </c>
      <c r="C7" t="str">
        <f>Ideas!B7</f>
        <v>Beauty</v>
      </c>
      <c r="D7" t="str">
        <f>Ideas!I7</f>
        <v>G03-LightBlue-Human</v>
      </c>
      <c r="E7" t="str">
        <f>Ideas!J7</f>
        <v>G03-LightBlue-Human</v>
      </c>
      <c r="F7">
        <f>'ORANGE - TSV File'!E7</f>
        <v>30</v>
      </c>
      <c r="G7">
        <f>'ORANGE - TSV File'!F7</f>
        <v>88</v>
      </c>
      <c r="H7">
        <f>Ideas!C7</f>
        <v>2</v>
      </c>
      <c r="I7">
        <f>Ideas!D7</f>
        <v>112</v>
      </c>
      <c r="J7" t="str">
        <f>Ideas!E7</f>
        <v>https://archive.org/details/encyclopaediabritannicagreatbooksofthewesternworld/Encyclop%C3%A6dia%20Britannica%20-%20Great%20Books%20of%20the%20Western%20World%2C%20Volume%202%20-%20The%20Great%20Ideas%20I/page/112/mode/2up</v>
      </c>
      <c r="K7">
        <f>Ideas!F7</f>
        <v>14</v>
      </c>
      <c r="L7">
        <f>Ideas!G7</f>
        <v>6</v>
      </c>
    </row>
    <row r="8" spans="1:12">
      <c r="A8">
        <f>Ideas!H8</f>
        <v>16</v>
      </c>
      <c r="B8" t="str">
        <f>Ideas!B8</f>
        <v>Being</v>
      </c>
      <c r="C8" t="str">
        <f>Ideas!B8</f>
        <v>Being</v>
      </c>
      <c r="D8" t="str">
        <f>Ideas!I8</f>
        <v>G03-LightBlue-Human</v>
      </c>
      <c r="E8" t="str">
        <f>Ideas!J8</f>
        <v>G03-LightBlue-Human</v>
      </c>
      <c r="F8">
        <f>'ORANGE - TSV File'!E8</f>
        <v>67</v>
      </c>
      <c r="G8">
        <f>'ORANGE - TSV File'!F8</f>
        <v>168</v>
      </c>
      <c r="H8">
        <f>Ideas!C8</f>
        <v>2</v>
      </c>
      <c r="I8">
        <f>Ideas!D8</f>
        <v>126</v>
      </c>
      <c r="J8" t="str">
        <f>Ideas!E8</f>
        <v>https://archive.org/details/encyclopaediabritannicagreatbooksofthewesternworld/Encyclop%C3%A6dia%20Britannica%20-%20Great%20Books%20of%20the%20Western%20World%2C%20Volume%202%20-%20The%20Great%20Ideas%20I/page/126/mode/2up</v>
      </c>
      <c r="K8">
        <f>Ideas!F8</f>
        <v>29</v>
      </c>
      <c r="L8">
        <f>Ideas!G8</f>
        <v>7</v>
      </c>
    </row>
    <row r="9" spans="1:12">
      <c r="A9">
        <f>Ideas!H9</f>
        <v>17</v>
      </c>
      <c r="B9" t="str">
        <f>Ideas!B9</f>
        <v>Cause</v>
      </c>
      <c r="C9" t="str">
        <f>Ideas!B9</f>
        <v>Cause</v>
      </c>
      <c r="D9" t="str">
        <f>Ideas!I9</f>
        <v>G02-DarkBlue-Important</v>
      </c>
      <c r="E9" t="str">
        <f>Ideas!J9</f>
        <v>G01-Black-Emphasis</v>
      </c>
      <c r="F9">
        <f>'ORANGE - TSV File'!E9</f>
        <v>46</v>
      </c>
      <c r="G9">
        <f>'ORANGE - TSV File'!F9</f>
        <v>138</v>
      </c>
      <c r="H9">
        <f>Ideas!C9</f>
        <v>2</v>
      </c>
      <c r="I9">
        <f>Ideas!D9</f>
        <v>155</v>
      </c>
      <c r="J9" t="str">
        <f>Ideas!E9</f>
        <v>https://archive.org/details/encyclopaediabritannicagreatbooksofthewesternworld/Encyclop%C3%A6dia%20Britannica%20-%20Great%20Books%20of%20the%20Western%20World%2C%20Volume%202%20-%20The%20Great%20Ideas%20I/page/154/mode/2up</v>
      </c>
      <c r="K9">
        <f>Ideas!F9</f>
        <v>24</v>
      </c>
      <c r="L9">
        <f>Ideas!G9</f>
        <v>8</v>
      </c>
    </row>
    <row r="10" spans="1:12">
      <c r="A10">
        <f>Ideas!H10</f>
        <v>18</v>
      </c>
      <c r="B10" t="str">
        <f>Ideas!B10</f>
        <v>Chance</v>
      </c>
      <c r="C10" t="str">
        <f>Ideas!B10</f>
        <v>Chance</v>
      </c>
      <c r="D10" t="str">
        <f>Ideas!I10</f>
        <v>G02-DarkBlue-Important</v>
      </c>
      <c r="E10" t="str">
        <f>Ideas!J10</f>
        <v>G01-Black-Emphasis</v>
      </c>
      <c r="F10">
        <f>'ORANGE - TSV File'!E10</f>
        <v>27</v>
      </c>
      <c r="G10">
        <f>'ORANGE - TSV File'!F10</f>
        <v>79</v>
      </c>
      <c r="H10">
        <f>Ideas!C10</f>
        <v>2</v>
      </c>
      <c r="I10">
        <f>Ideas!D10</f>
        <v>179</v>
      </c>
      <c r="J10" t="str">
        <f>Ideas!E10</f>
        <v>https://archive.org/details/encyclopaediabritannicagreatbooksofthewesternworld/Encyclop%C3%A6dia%20Britannica%20-%20Great%20Books%20of%20the%20Western%20World%2C%20Volume%202%20-%20The%20Great%20Ideas%20I/page/178/mode/2up</v>
      </c>
      <c r="K10">
        <f>Ideas!F10</f>
        <v>14</v>
      </c>
      <c r="L10">
        <f>Ideas!G10</f>
        <v>9</v>
      </c>
    </row>
    <row r="11" spans="1:12">
      <c r="A11">
        <f>Ideas!H11</f>
        <v>10</v>
      </c>
      <c r="B11" t="str">
        <f>Ideas!B11</f>
        <v>Change</v>
      </c>
      <c r="C11" t="str">
        <f>Ideas!B11</f>
        <v>Change</v>
      </c>
      <c r="D11" t="str">
        <f>Ideas!I11</f>
        <v>G02-DarkBlue-Important</v>
      </c>
      <c r="E11" t="str">
        <f>Ideas!J11</f>
        <v>G01-Black-Emphasis</v>
      </c>
      <c r="F11">
        <f>'ORANGE - TSV File'!E11</f>
        <v>59</v>
      </c>
      <c r="G11">
        <f>'ORANGE - TSV File'!F11</f>
        <v>137</v>
      </c>
      <c r="H11">
        <f>Ideas!C11</f>
        <v>2</v>
      </c>
      <c r="I11">
        <f>Ideas!D11</f>
        <v>193</v>
      </c>
      <c r="J11" t="str">
        <f>Ideas!E11</f>
        <v>https://archive.org/details/encyclopaediabritannicagreatbooksofthewesternworld/Encyclop%C3%A6dia%20Britannica%20-%20Great%20Books%20of%20the%20Western%20World%2C%20Volume%202%20-%20The%20Great%20Ideas%20I/page/192/mode/2up</v>
      </c>
      <c r="K11">
        <f>Ideas!F11</f>
        <v>25</v>
      </c>
      <c r="L11">
        <f>Ideas!G11</f>
        <v>10</v>
      </c>
    </row>
    <row r="12" spans="1:12">
      <c r="A12">
        <f>Ideas!H12</f>
        <v>86</v>
      </c>
      <c r="B12" t="str">
        <f>Ideas!B12</f>
        <v>Citizen</v>
      </c>
      <c r="C12" t="str">
        <f>Ideas!B12</f>
        <v>Citizen</v>
      </c>
      <c r="D12" t="str">
        <f>Ideas!I12</f>
        <v>G03-LightBlue-Human</v>
      </c>
      <c r="E12" t="str">
        <f>Ideas!J12</f>
        <v>G04-Orange-Constraint</v>
      </c>
      <c r="F12">
        <f>'ORANGE - TSV File'!E12</f>
        <v>37</v>
      </c>
      <c r="G12">
        <f>'ORANGE - TSV File'!F12</f>
        <v>128</v>
      </c>
      <c r="H12">
        <f>Ideas!C12</f>
        <v>2</v>
      </c>
      <c r="I12">
        <f>Ideas!D12</f>
        <v>218</v>
      </c>
      <c r="J12" t="str">
        <f>Ideas!E12</f>
        <v>https://archive.org/details/encyclopaediabritannicagreatbooksofthewesternworld/Encyclop%C3%A6dia%20Britannica%20-%20Great%20Books%20of%20the%20Western%20World%2C%20Volume%202%20-%20The%20Great%20Ideas%20I/page/218/mode/2up</v>
      </c>
      <c r="K12">
        <f>Ideas!F12</f>
        <v>15</v>
      </c>
      <c r="L12">
        <f>Ideas!G12</f>
        <v>11</v>
      </c>
    </row>
    <row r="13" spans="1:12">
      <c r="A13">
        <f>Ideas!H13</f>
        <v>91</v>
      </c>
      <c r="B13" t="str">
        <f>Ideas!B13</f>
        <v>Constitution</v>
      </c>
      <c r="C13" t="str">
        <f>Ideas!B13</f>
        <v>Constitution</v>
      </c>
      <c r="D13" t="str">
        <f>Ideas!I13</f>
        <v>G04-Orange-Constraint</v>
      </c>
      <c r="E13" t="str">
        <f>Ideas!J13</f>
        <v>G01-Black-Emphasis</v>
      </c>
      <c r="F13">
        <f>'ORANGE - TSV File'!E13</f>
        <v>31</v>
      </c>
      <c r="G13">
        <f>'ORANGE - TSV File'!F13</f>
        <v>89</v>
      </c>
      <c r="H13">
        <f>Ideas!C13</f>
        <v>2</v>
      </c>
      <c r="I13">
        <f>Ideas!D13</f>
        <v>233</v>
      </c>
      <c r="J13" t="str">
        <f>Ideas!E13</f>
        <v>https://archive.org/details/encyclopaediabritannicagreatbooksofthewesternworld/Encyclop%C3%A6dia%20Britannica%20-%20Great%20Books%20of%20the%20Western%20World%2C%20Volume%202%20-%20The%20Great%20Ideas%20I/page/232/mode/2up</v>
      </c>
      <c r="K13">
        <f>Ideas!F13</f>
        <v>19</v>
      </c>
      <c r="L13">
        <f>Ideas!G13</f>
        <v>12</v>
      </c>
    </row>
    <row r="14" spans="1:12">
      <c r="A14">
        <f>Ideas!H14</f>
        <v>65</v>
      </c>
      <c r="B14" t="str">
        <f>Ideas!B14</f>
        <v>Courage</v>
      </c>
      <c r="C14" t="str">
        <f>Ideas!B14</f>
        <v>Courage</v>
      </c>
      <c r="D14" t="str">
        <f>Ideas!I14</f>
        <v>G03-LightBlue-Human</v>
      </c>
      <c r="E14" t="str">
        <f>Ideas!J14</f>
        <v>G03-LightBlue-Human</v>
      </c>
      <c r="F14">
        <f>'ORANGE - TSV File'!E14</f>
        <v>21</v>
      </c>
      <c r="G14">
        <f>'ORANGE - TSV File'!F14</f>
        <v>58</v>
      </c>
      <c r="H14">
        <f>Ideas!C14</f>
        <v>2</v>
      </c>
      <c r="I14">
        <f>Ideas!D14</f>
        <v>252</v>
      </c>
      <c r="J14" t="str">
        <f>Ideas!E14</f>
        <v>https://archive.org/details/encyclopaediabritannicagreatbooksofthewesternworld/Encyclop%C3%A6dia%20Britannica%20-%20Great%20Books%20of%20the%20Western%20World%2C%20Volume%202%20-%20The%20Great%20Ideas%20I/page/252/mode/2up</v>
      </c>
      <c r="K14">
        <f>Ideas!F14</f>
        <v>16</v>
      </c>
      <c r="L14">
        <f>Ideas!G14</f>
        <v>13</v>
      </c>
    </row>
    <row r="15" spans="1:12">
      <c r="A15">
        <f>Ideas!H15</f>
        <v>78</v>
      </c>
      <c r="B15" t="str">
        <f>Ideas!B15</f>
        <v>Custom and Convention</v>
      </c>
      <c r="C15" t="str">
        <f>Ideas!B15</f>
        <v>Custom and Convention</v>
      </c>
      <c r="D15" t="str">
        <f>Ideas!I15</f>
        <v>G04-Orange-Constraint</v>
      </c>
      <c r="E15" t="str">
        <f>Ideas!J15</f>
        <v>G01-Black-Emphasis</v>
      </c>
      <c r="F15">
        <f>'ORANGE - TSV File'!E15</f>
        <v>33</v>
      </c>
      <c r="G15">
        <f>'ORANGE - TSV File'!F15</f>
        <v>87</v>
      </c>
      <c r="H15">
        <f>Ideas!C15</f>
        <v>2</v>
      </c>
      <c r="I15">
        <f>Ideas!D15</f>
        <v>268</v>
      </c>
      <c r="J15" t="str">
        <f>Ideas!E15</f>
        <v>https://archive.org/details/encyclopaediabritannicagreatbooksofthewesternworld/Encyclop%C3%A6dia%20Britannica%20-%20Great%20Books%20of%20the%20Western%20World%2C%20Volume%202%20-%20The%20Great%20Ideas%20I/page/268/mode/2up</v>
      </c>
      <c r="K15">
        <f>Ideas!F15</f>
        <v>18</v>
      </c>
      <c r="L15">
        <f>Ideas!G15</f>
        <v>14</v>
      </c>
    </row>
    <row r="16" spans="1:12">
      <c r="A16">
        <f>Ideas!H16</f>
        <v>22</v>
      </c>
      <c r="B16" t="str">
        <f>Ideas!B16</f>
        <v>Definition</v>
      </c>
      <c r="C16" t="str">
        <f>Ideas!B16</f>
        <v>Definition</v>
      </c>
      <c r="D16" t="str">
        <f>Ideas!I16</f>
        <v>G01-Black-Emphasis</v>
      </c>
      <c r="E16" t="str">
        <f>Ideas!J16</f>
        <v>G01-Black-Emphasis</v>
      </c>
      <c r="F16">
        <f>'ORANGE - TSV File'!E16</f>
        <v>38</v>
      </c>
      <c r="G16">
        <f>'ORANGE - TSV File'!F16</f>
        <v>111</v>
      </c>
      <c r="H16">
        <f>Ideas!C16</f>
        <v>2</v>
      </c>
      <c r="I16">
        <f>Ideas!D16</f>
        <v>286</v>
      </c>
      <c r="J16" t="str">
        <f>Ideas!E16</f>
        <v>https://archive.org/details/encyclopaediabritannicagreatbooksofthewesternworld/Encyclop%C3%A6dia%20Britannica%20-%20Great%20Books%20of%20the%20Western%20World%2C%20Volume%202%20-%20The%20Great%20Ideas%20I/page/286/mode/2up</v>
      </c>
      <c r="K16">
        <f>Ideas!F16</f>
        <v>17</v>
      </c>
      <c r="L16">
        <f>Ideas!G16</f>
        <v>15</v>
      </c>
    </row>
    <row r="17" spans="1:12">
      <c r="A17">
        <f>Ideas!H17</f>
        <v>89</v>
      </c>
      <c r="B17" t="str">
        <f>Ideas!B17</f>
        <v>Democracy</v>
      </c>
      <c r="C17" t="str">
        <f>Ideas!B17</f>
        <v>Democracy</v>
      </c>
      <c r="D17" t="str">
        <f>Ideas!I17</f>
        <v>G04-Orange-Constraint</v>
      </c>
      <c r="E17" t="str">
        <f>Ideas!J17</f>
        <v>G01-Black-Emphasis</v>
      </c>
      <c r="F17">
        <f>'ORANGE - TSV File'!E17</f>
        <v>35</v>
      </c>
      <c r="G17">
        <f>'ORANGE - TSV File'!F17</f>
        <v>96</v>
      </c>
      <c r="H17">
        <f>Ideas!C17</f>
        <v>2</v>
      </c>
      <c r="I17">
        <f>Ideas!D17</f>
        <v>303</v>
      </c>
      <c r="J17" t="str">
        <f>Ideas!E17</f>
        <v>https://archive.org/details/encyclopaediabritannicagreatbooksofthewesternworld/Encyclop%C3%A6dia%20Britannica%20-%20Great%20Books%20of%20the%20Western%20World%2C%20Volume%202%20-%20The%20Great%20Ideas%20I/page/302/mode/2up</v>
      </c>
      <c r="K17">
        <f>Ideas!F17</f>
        <v>20</v>
      </c>
      <c r="L17">
        <f>Ideas!G17</f>
        <v>16</v>
      </c>
    </row>
    <row r="18" spans="1:12">
      <c r="A18">
        <f>Ideas!H18</f>
        <v>62</v>
      </c>
      <c r="B18" t="str">
        <f>Ideas!B18</f>
        <v>Desire</v>
      </c>
      <c r="C18" t="str">
        <f>Ideas!B18</f>
        <v>Desire</v>
      </c>
      <c r="D18" t="str">
        <f>Ideas!I18</f>
        <v>G03-LightBlue-Human</v>
      </c>
      <c r="E18" t="str">
        <f>Ideas!J18</f>
        <v>G05-Red-Warnng</v>
      </c>
      <c r="F18">
        <f>'ORANGE - TSV File'!E18</f>
        <v>53</v>
      </c>
      <c r="G18">
        <f>'ORANGE - TSV File'!F18</f>
        <v>136</v>
      </c>
      <c r="H18">
        <f>Ideas!C18</f>
        <v>2</v>
      </c>
      <c r="I18">
        <f>Ideas!D18</f>
        <v>323</v>
      </c>
      <c r="J18" t="str">
        <f>Ideas!E18</f>
        <v>https://archive.org/details/encyclopaediabritannicagreatbooksofthewesternworld/Encyclop%C3%A6dia%20Britannica%20-%20Great%20Books%20of%20the%20Western%20World%2C%20Volume%202%20-%20The%20Great%20Ideas%20I/page/322/mode/2up</v>
      </c>
      <c r="K18">
        <f>Ideas!F18</f>
        <v>22</v>
      </c>
      <c r="L18">
        <f>Ideas!G18</f>
        <v>17</v>
      </c>
    </row>
    <row r="19" spans="1:12">
      <c r="A19">
        <f>Ideas!H19</f>
        <v>36</v>
      </c>
      <c r="B19" t="str">
        <f>Ideas!B19</f>
        <v>Dialectic</v>
      </c>
      <c r="C19" t="str">
        <f>Ideas!B19</f>
        <v>Dialectic</v>
      </c>
      <c r="D19" t="str">
        <f>Ideas!I19</f>
        <v>G02-DarkBlue-Important</v>
      </c>
      <c r="E19" t="str">
        <f>Ideas!J19</f>
        <v>G01-Black-Emphasis</v>
      </c>
      <c r="F19">
        <f>'ORANGE - TSV File'!E19</f>
        <v>37</v>
      </c>
      <c r="G19">
        <f>'ORANGE - TSV File'!F19</f>
        <v>92</v>
      </c>
      <c r="H19">
        <f>Ideas!C19</f>
        <v>2</v>
      </c>
      <c r="I19">
        <f>Ideas!D19</f>
        <v>345</v>
      </c>
      <c r="J19" t="str">
        <f>Ideas!E19</f>
        <v>https://archive.org/details/encyclopaediabritannicagreatbooksofthewesternworld/Encyclop%C3%A6dia%20Britannica%20-%20Great%20Books%20of%20the%20Western%20World%2C%20Volume%202%20-%20The%20Great%20Ideas%20I/page/344/mode/2up</v>
      </c>
      <c r="K19">
        <f>Ideas!F19</f>
        <v>13</v>
      </c>
      <c r="L19">
        <f>Ideas!G19</f>
        <v>18</v>
      </c>
    </row>
    <row r="20" spans="1:12">
      <c r="A20">
        <f>Ideas!H20</f>
        <v>64</v>
      </c>
      <c r="B20" t="str">
        <f>Ideas!B20</f>
        <v>Duty</v>
      </c>
      <c r="C20" t="str">
        <f>Ideas!B20</f>
        <v>Duty</v>
      </c>
      <c r="D20" t="str">
        <f>Ideas!I20</f>
        <v>G02-DarkBlue-Important</v>
      </c>
      <c r="E20" t="str">
        <f>Ideas!J20</f>
        <v>G03-LightBlue-Human</v>
      </c>
      <c r="F20">
        <f>'ORANGE - TSV File'!E20</f>
        <v>35</v>
      </c>
      <c r="G20">
        <f>'ORANGE - TSV File'!F20</f>
        <v>107</v>
      </c>
      <c r="H20">
        <f>Ideas!C20</f>
        <v>2</v>
      </c>
      <c r="I20">
        <f>Ideas!D20</f>
        <v>358</v>
      </c>
      <c r="J20" t="str">
        <f>Ideas!E20</f>
        <v>https://archive.org/details/encyclopaediabritannicagreatbooksofthewesternworld/Encyclop%C3%A6dia%20Britannica%20-%20Great%20Books%20of%20the%20Western%20World%2C%20Volume%202%20-%20The%20Great%20Ideas%20I/page/358/mode/2up</v>
      </c>
      <c r="K20">
        <f>Ideas!F20</f>
        <v>18</v>
      </c>
      <c r="L20">
        <f>Ideas!G20</f>
        <v>19</v>
      </c>
    </row>
    <row r="21" spans="1:12">
      <c r="A21">
        <f>Ideas!H21</f>
        <v>47</v>
      </c>
      <c r="B21" t="str">
        <f>Ideas!B21</f>
        <v>Education</v>
      </c>
      <c r="C21" t="str">
        <f>Ideas!B21</f>
        <v>Education</v>
      </c>
      <c r="D21" t="str">
        <f>Ideas!I21</f>
        <v>G01-Black-Emphasis</v>
      </c>
      <c r="E21" t="str">
        <f>Ideas!J21</f>
        <v>G02-DarkBlue-Important</v>
      </c>
      <c r="F21">
        <f>'ORANGE - TSV File'!E21</f>
        <v>61</v>
      </c>
      <c r="G21">
        <f>'ORANGE - TSV File'!F21</f>
        <v>170</v>
      </c>
      <c r="H21">
        <f>Ideas!C21</f>
        <v>2</v>
      </c>
      <c r="I21">
        <f>Ideas!D21</f>
        <v>376</v>
      </c>
      <c r="J21" t="str">
        <f>Ideas!E21</f>
        <v>https://archive.org/details/encyclopaediabritannicagreatbooksofthewesternworld/Encyclop%C3%A6dia%20Britannica%20-%20Great%20Books%20of%20the%20Western%20World%2C%20Volume%202%20-%20The%20Great%20Ideas%20I/page/376/mode/2up</v>
      </c>
      <c r="K21">
        <f>Ideas!F21</f>
        <v>24</v>
      </c>
      <c r="L21">
        <f>Ideas!G21</f>
        <v>20</v>
      </c>
    </row>
    <row r="22" spans="1:12">
      <c r="A22">
        <f>Ideas!H22</f>
        <v>3</v>
      </c>
      <c r="B22" t="str">
        <f>Ideas!B22</f>
        <v>Element</v>
      </c>
      <c r="C22" t="str">
        <f>Ideas!B22</f>
        <v>Element</v>
      </c>
      <c r="D22" t="str">
        <f>Ideas!I22</f>
        <v>G01-Black-Emphasis</v>
      </c>
      <c r="E22" t="str">
        <f>Ideas!J22</f>
        <v>G01-Black-Emphasis</v>
      </c>
      <c r="F22">
        <f>'ORANGE - TSV File'!E22</f>
        <v>24</v>
      </c>
      <c r="G22">
        <f>'ORANGE - TSV File'!F22</f>
        <v>54</v>
      </c>
      <c r="H22">
        <f>Ideas!C22</f>
        <v>2</v>
      </c>
      <c r="I22">
        <f>Ideas!D22</f>
        <v>400</v>
      </c>
      <c r="J22" t="str">
        <f>Ideas!E22</f>
        <v>https://archive.org/details/encyclopaediabritannicagreatbooksofthewesternworld/Encyclop%C3%A6dia%20Britannica%20-%20Great%20Books%20of%20the%20Western%20World%2C%20Volume%202%20-%20The%20Great%20Ideas%20I/page/400/mode/2up</v>
      </c>
      <c r="K22">
        <f>Ideas!F22</f>
        <v>13</v>
      </c>
      <c r="L22">
        <f>Ideas!G22</f>
        <v>21</v>
      </c>
    </row>
    <row r="23" spans="1:12">
      <c r="A23">
        <f>Ideas!H23</f>
        <v>73</v>
      </c>
      <c r="B23" t="str">
        <f>Ideas!B23</f>
        <v>Emotion</v>
      </c>
      <c r="C23" t="str">
        <f>Ideas!B23</f>
        <v>Emotion</v>
      </c>
      <c r="D23" t="str">
        <f>Ideas!I23</f>
        <v>G03-LightBlue-Human</v>
      </c>
      <c r="E23" t="str">
        <f>Ideas!J23</f>
        <v>G03-LightBlue-Human</v>
      </c>
      <c r="F23">
        <f>'ORANGE - TSV File'!E23</f>
        <v>50</v>
      </c>
      <c r="G23">
        <f>'ORANGE - TSV File'!F23</f>
        <v>111</v>
      </c>
      <c r="H23">
        <f>Ideas!C23</f>
        <v>2</v>
      </c>
      <c r="I23">
        <f>Ideas!D23</f>
        <v>413</v>
      </c>
      <c r="J23" t="str">
        <f>Ideas!E23</f>
        <v>https://archive.org/details/encyclopaediabritannicagreatbooksofthewesternworld/Encyclop%C3%A6dia%20Britannica%20-%20Great%20Books%20of%20the%20Western%20World%2C%20Volume%202%20-%20The%20Great%20Ideas%20I/page/412/mode/2up</v>
      </c>
      <c r="K23">
        <f>Ideas!F23</f>
        <v>24</v>
      </c>
      <c r="L23">
        <f>Ideas!G23</f>
        <v>22</v>
      </c>
    </row>
    <row r="24" spans="1:12">
      <c r="A24">
        <f>Ideas!H24</f>
        <v>13</v>
      </c>
      <c r="B24" t="str">
        <f>Ideas!B24</f>
        <v>Eternity</v>
      </c>
      <c r="C24" t="str">
        <f>Ideas!B24</f>
        <v>Eternity</v>
      </c>
      <c r="D24" t="str">
        <f>Ideas!I24</f>
        <v>G05-Red-Warnng</v>
      </c>
      <c r="E24" t="str">
        <f>Ideas!J24</f>
        <v>G04-Orange-Constraint</v>
      </c>
      <c r="F24">
        <f>'ORANGE - TSV File'!E24</f>
        <v>33</v>
      </c>
      <c r="G24">
        <f>'ORANGE - TSV File'!F24</f>
        <v>75</v>
      </c>
      <c r="H24">
        <f>Ideas!C24</f>
        <v>2</v>
      </c>
      <c r="I24">
        <f>Ideas!D24</f>
        <v>437</v>
      </c>
      <c r="J24" t="str">
        <f>Ideas!E24</f>
        <v>https://archive.org/details/encyclopaediabritannicagreatbooksofthewesternworld/Encyclop%C3%A6dia%20Britannica%20-%20Great%20Books%20of%20the%20Western%20World%2C%20Volume%202%20-%20The%20Great%20Ideas%20I/page/436/mode/2up</v>
      </c>
      <c r="K24">
        <f>Ideas!F24</f>
        <v>14</v>
      </c>
      <c r="L24">
        <f>Ideas!G24</f>
        <v>23</v>
      </c>
    </row>
    <row r="25" spans="1:12">
      <c r="A25">
        <f>Ideas!H25</f>
        <v>5</v>
      </c>
      <c r="B25" t="str">
        <f>Ideas!B25</f>
        <v>Evolution</v>
      </c>
      <c r="C25" t="str">
        <f>Ideas!B25</f>
        <v>Evolution</v>
      </c>
      <c r="D25" t="str">
        <f>Ideas!I25</f>
        <v>G01-Black-Emphasis</v>
      </c>
      <c r="E25" t="str">
        <f>Ideas!J25</f>
        <v>G01-Black-Emphasis</v>
      </c>
      <c r="F25">
        <f>'ORANGE - TSV File'!E25</f>
        <v>30</v>
      </c>
      <c r="G25">
        <f>'ORANGE - TSV File'!F25</f>
        <v>89</v>
      </c>
      <c r="H25">
        <f>Ideas!C25</f>
        <v>2</v>
      </c>
      <c r="I25">
        <f>Ideas!D25</f>
        <v>451</v>
      </c>
      <c r="J25" t="str">
        <f>Ideas!E25</f>
        <v>https://archive.org/details/encyclopaediabritannicagreatbooksofthewesternworld/Encyclop%C3%A6dia%20Britannica%20-%20Great%20Books%20of%20the%20Western%20World%2C%20Volume%202%20-%20The%20Great%20Ideas%20I/page/450/mode/2up</v>
      </c>
      <c r="K25">
        <f>Ideas!F25</f>
        <v>17</v>
      </c>
      <c r="L25">
        <f>Ideas!G25</f>
        <v>24</v>
      </c>
    </row>
    <row r="26" spans="1:12">
      <c r="A26">
        <f>Ideas!H26</f>
        <v>53</v>
      </c>
      <c r="B26" t="str">
        <f>Ideas!B26</f>
        <v>Experience</v>
      </c>
      <c r="C26" t="str">
        <f>Ideas!B26</f>
        <v>Experience</v>
      </c>
      <c r="D26" t="str">
        <f>Ideas!I26</f>
        <v>G01-Black-Emphasis</v>
      </c>
      <c r="E26" t="str">
        <f>Ideas!J26</f>
        <v>G02-DarkBlue-Important</v>
      </c>
      <c r="F26">
        <f>'ORANGE - TSV File'!E26</f>
        <v>48</v>
      </c>
      <c r="G26">
        <f>'ORANGE - TSV File'!F26</f>
        <v>101</v>
      </c>
      <c r="H26">
        <f>Ideas!C26</f>
        <v>2</v>
      </c>
      <c r="I26">
        <f>Ideas!D26</f>
        <v>468</v>
      </c>
      <c r="J26" t="str">
        <f>Ideas!E26</f>
        <v>https://archive.org/details/encyclopaediabritannicagreatbooksofthewesternworld/Encyclop%C3%A6dia%20Britannica%20-%20Great%20Books%20of%20the%20Western%20World%2C%20Volume%202%20-%20The%20Great%20Ideas%20I/page/468/mode/2up</v>
      </c>
      <c r="K26">
        <f>Ideas!F26</f>
        <v>18</v>
      </c>
      <c r="L26">
        <f>Ideas!G26</f>
        <v>25</v>
      </c>
    </row>
    <row r="27" spans="1:12">
      <c r="A27">
        <f>Ideas!H27</f>
        <v>56</v>
      </c>
      <c r="B27" t="str">
        <f>Ideas!B27</f>
        <v>Family</v>
      </c>
      <c r="C27" t="str">
        <f>Ideas!B27</f>
        <v>Family</v>
      </c>
      <c r="D27" t="str">
        <f>Ideas!I27</f>
        <v>G03-LightBlue-Human</v>
      </c>
      <c r="E27" t="str">
        <f>Ideas!J27</f>
        <v>G03-LightBlue-Human</v>
      </c>
      <c r="F27">
        <f>'ORANGE - TSV File'!E27</f>
        <v>39</v>
      </c>
      <c r="G27">
        <f>'ORANGE - TSV File'!F27</f>
        <v>89</v>
      </c>
      <c r="H27">
        <f>Ideas!C27</f>
        <v>2</v>
      </c>
      <c r="I27">
        <f>Ideas!D27</f>
        <v>486</v>
      </c>
      <c r="J27" t="str">
        <f>Ideas!E27</f>
        <v>https://archive.org/details/encyclopaediabritannicagreatbooksofthewesternworld/Encyclop%C3%A6dia%20Britannica%20-%20Great%20Books%20of%20the%20Western%20World%2C%20Volume%202%20-%20The%20Great%20Ideas%20I/page/486/mode/2up</v>
      </c>
      <c r="K27">
        <f>Ideas!F27</f>
        <v>29</v>
      </c>
      <c r="L27">
        <f>Ideas!G27</f>
        <v>26</v>
      </c>
    </row>
    <row r="28" spans="1:12">
      <c r="A28">
        <f>Ideas!H28</f>
        <v>19</v>
      </c>
      <c r="B28" t="str">
        <f>Ideas!B28</f>
        <v>Fate</v>
      </c>
      <c r="C28" t="str">
        <f>Ideas!B28</f>
        <v>Fate</v>
      </c>
      <c r="D28" t="str">
        <f>Ideas!I28</f>
        <v>G05-Red-Warnng</v>
      </c>
      <c r="E28" t="str">
        <f>Ideas!J28</f>
        <v>G04-Orange-Constraint</v>
      </c>
      <c r="F28">
        <f>'ORANGE - TSV File'!E28</f>
        <v>20</v>
      </c>
      <c r="G28">
        <f>'ORANGE - TSV File'!F28</f>
        <v>49</v>
      </c>
      <c r="H28">
        <f>Ideas!C28</f>
        <v>2</v>
      </c>
      <c r="I28">
        <f>Ideas!D28</f>
        <v>515</v>
      </c>
      <c r="J28" t="str">
        <f>Ideas!E28</f>
        <v>https://archive.org/details/encyclopaediabritannicagreatbooksofthewesternworld/Encyclop%C3%A6dia%20Britannica%20-%20Great%20Books%20of%20the%20Western%20World%2C%20Volume%202%20-%20The%20Great%20Ideas%20I/page/514/mode/2up</v>
      </c>
      <c r="K28">
        <f>Ideas!F28</f>
        <v>11</v>
      </c>
      <c r="L28">
        <f>Ideas!G28</f>
        <v>27</v>
      </c>
    </row>
    <row r="29" spans="1:12">
      <c r="A29">
        <f>Ideas!H29</f>
        <v>30</v>
      </c>
      <c r="B29" t="str">
        <f>Ideas!B29</f>
        <v>Form</v>
      </c>
      <c r="C29" t="str">
        <f>Ideas!B29</f>
        <v>Form</v>
      </c>
      <c r="D29" t="str">
        <f>Ideas!I29</f>
        <v>G02-DarkBlue-Important</v>
      </c>
      <c r="E29" t="str">
        <f>Ideas!J29</f>
        <v>G01-Black-Emphasis</v>
      </c>
      <c r="F29">
        <f>'ORANGE - TSV File'!E29</f>
        <v>43</v>
      </c>
      <c r="G29">
        <f>'ORANGE - TSV File'!F29</f>
        <v>61</v>
      </c>
      <c r="H29">
        <f>Ideas!C29</f>
        <v>2</v>
      </c>
      <c r="I29">
        <f>Ideas!D29</f>
        <v>526</v>
      </c>
      <c r="J29" t="str">
        <f>Ideas!E29</f>
        <v>https://archive.org/details/encyclopaediabritannicagreatbooksofthewesternworld/Encyclop%C3%A6dia%20Britannica%20-%20Great%20Books%20of%20the%20Western%20World%2C%20Volume%202%20-%20The%20Great%20Ideas%20I/page/526/mode/2up</v>
      </c>
      <c r="K29">
        <f>Ideas!F29</f>
        <v>17</v>
      </c>
      <c r="L29">
        <f>Ideas!G29</f>
        <v>28</v>
      </c>
    </row>
    <row r="30" spans="1:12">
      <c r="A30">
        <f>Ideas!H30</f>
        <v>96</v>
      </c>
      <c r="B30" t="str">
        <f>Ideas!B30</f>
        <v>God</v>
      </c>
      <c r="C30" t="str">
        <f>Ideas!B30</f>
        <v>God</v>
      </c>
      <c r="D30" t="str">
        <f>Ideas!I30</f>
        <v>G05-Red-Warnng</v>
      </c>
      <c r="E30" t="str">
        <f>Ideas!J30</f>
        <v>G04-Orange-Constraint</v>
      </c>
      <c r="F30">
        <f>'ORANGE - TSV File'!E30</f>
        <v>64</v>
      </c>
      <c r="G30">
        <f>'ORANGE - TSV File'!F30</f>
        <v>78</v>
      </c>
      <c r="H30">
        <f>Ideas!C30</f>
        <v>2</v>
      </c>
      <c r="I30">
        <f>Ideas!D30</f>
        <v>543</v>
      </c>
      <c r="J30" t="str">
        <f>Ideas!E30</f>
        <v>https://archive.org/details/encyclopaediabritannicagreatbooksofthewesternworld/Encyclop%C3%A6dia%20Britannica%20-%20Great%20Books%20of%20the%20Western%20World%2C%20Volume%202%20-%20The%20Great%20Ideas%20I/page/542/mode/2up</v>
      </c>
      <c r="K30">
        <f>Ideas!F30</f>
        <v>62</v>
      </c>
      <c r="L30">
        <f>Ideas!G30</f>
        <v>29</v>
      </c>
    </row>
    <row r="31" spans="1:12">
      <c r="A31">
        <f>Ideas!H31</f>
        <v>94</v>
      </c>
      <c r="B31" t="str">
        <f>Ideas!B31</f>
        <v>Good and Evil</v>
      </c>
      <c r="C31" t="str">
        <f>Ideas!B31</f>
        <v>Good and Evil</v>
      </c>
      <c r="D31" t="str">
        <f>Ideas!I31</f>
        <v>G01-Black-Emphasis</v>
      </c>
      <c r="E31" t="str">
        <f>Ideas!J31</f>
        <v>G05-Red-Warnng</v>
      </c>
      <c r="F31">
        <f>'ORANGE - TSV File'!E31</f>
        <v>68</v>
      </c>
      <c r="G31">
        <f>'ORANGE - TSV File'!F31</f>
        <v>133</v>
      </c>
      <c r="H31">
        <f>Ideas!C31</f>
        <v>2</v>
      </c>
      <c r="I31">
        <f>Ideas!D31</f>
        <v>605</v>
      </c>
      <c r="J31" t="str">
        <f>Ideas!E31</f>
        <v>https://archive.org/details/encyclopaediabritannicagreatbooksofthewesternworld/Encyclop%C3%A6dia%20Britannica%20-%20Great%20Books%20of%20the%20Western%20World%2C%20Volume%202%20-%20The%20Great%20Ideas%20I/page/604/mode/2up</v>
      </c>
      <c r="K31">
        <f>Ideas!F31</f>
        <v>32</v>
      </c>
      <c r="L31">
        <f>Ideas!G31</f>
        <v>30</v>
      </c>
    </row>
    <row r="32" spans="1:12">
      <c r="A32">
        <f>Ideas!H32</f>
        <v>88</v>
      </c>
      <c r="B32" t="str">
        <f>Ideas!B32</f>
        <v>Government</v>
      </c>
      <c r="C32" t="str">
        <f>Ideas!B32</f>
        <v>Government</v>
      </c>
      <c r="D32" t="str">
        <f>Ideas!I32</f>
        <v>G04-Orange-Constraint</v>
      </c>
      <c r="E32" t="str">
        <f>Ideas!J32</f>
        <v>G01-Black-Emphasis</v>
      </c>
      <c r="F32">
        <f>'ORANGE - TSV File'!E32</f>
        <v>48</v>
      </c>
      <c r="G32">
        <f>'ORANGE - TSV File'!F32</f>
        <v>125</v>
      </c>
      <c r="H32">
        <f>Ideas!C32</f>
        <v>2</v>
      </c>
      <c r="I32">
        <f>Ideas!D32</f>
        <v>637</v>
      </c>
      <c r="J32" t="str">
        <f>Ideas!E32</f>
        <v>https://archive.org/details/encyclopaediabritannicagreatbooksofthewesternworld/Encyclop%C3%A6dia%20Britannica%20-%20Great%20Books%20of%20the%20Western%20World%2C%20Volume%202%20-%20The%20Great%20Ideas%20I/page/636/mode/2up</v>
      </c>
      <c r="K32">
        <f>Ideas!F32</f>
        <v>28</v>
      </c>
      <c r="L32">
        <f>Ideas!G32</f>
        <v>31</v>
      </c>
    </row>
    <row r="33" spans="1:12">
      <c r="A33">
        <f>Ideas!H33</f>
        <v>79</v>
      </c>
      <c r="B33" t="str">
        <f>Ideas!B33</f>
        <v>Habit</v>
      </c>
      <c r="C33" t="str">
        <f>Ideas!B33</f>
        <v>Habit</v>
      </c>
      <c r="D33" t="str">
        <f>Ideas!I33</f>
        <v>G04-Orange-Constraint</v>
      </c>
      <c r="E33" t="str">
        <f>Ideas!J33</f>
        <v>G05-Red-Warnng</v>
      </c>
      <c r="F33">
        <f>'ORANGE - TSV File'!E33</f>
        <v>48</v>
      </c>
      <c r="G33">
        <f>'ORANGE - TSV File'!F33</f>
        <v>84</v>
      </c>
      <c r="H33">
        <f>Ideas!C33</f>
        <v>2</v>
      </c>
      <c r="I33">
        <f>Ideas!D33</f>
        <v>665</v>
      </c>
      <c r="J33" t="str">
        <f>Ideas!E33</f>
        <v>https://archive.org/details/encyclopaediabritannicagreatbooksofthewesternworld/Encyclop%C3%A6dia%20Britannica%20-%20Great%20Books%20of%20the%20Western%20World%2C%20Volume%202%20-%20The%20Great%20Ideas%20I/page/664/mode/2up</v>
      </c>
      <c r="K33">
        <f>Ideas!F33</f>
        <v>19</v>
      </c>
      <c r="L33">
        <f>Ideas!G33</f>
        <v>32</v>
      </c>
    </row>
    <row r="34" spans="1:12">
      <c r="A34">
        <f>Ideas!H34</f>
        <v>61</v>
      </c>
      <c r="B34" t="str">
        <f>Ideas!B34</f>
        <v>Happiness</v>
      </c>
      <c r="C34" t="str">
        <f>Ideas!B34</f>
        <v>Happiness</v>
      </c>
      <c r="D34" t="str">
        <f>Ideas!I34</f>
        <v>G01-Black-Emphasis</v>
      </c>
      <c r="E34" t="str">
        <f>Ideas!J34</f>
        <v>G03-LightBlue-Human</v>
      </c>
      <c r="F34">
        <f>'ORANGE - TSV File'!E34</f>
        <v>54</v>
      </c>
      <c r="G34">
        <f>'ORANGE - TSV File'!F34</f>
        <v>72</v>
      </c>
      <c r="H34">
        <f>Ideas!C34</f>
        <v>2</v>
      </c>
      <c r="I34">
        <f>Ideas!D34</f>
        <v>684</v>
      </c>
      <c r="J34" t="str">
        <f>Ideas!E34</f>
        <v>https://archive.org/details/encyclopaediabritannicagreatbooksofthewesternworld/Encyclop%C3%A6dia%20Britannica%20-%20Great%20Books%20of%20the%20Western%20World%2C%20Volume%202%20-%20The%20Great%20Ideas%20I/page/684/mode/2up</v>
      </c>
      <c r="K34">
        <f>Ideas!F34</f>
        <v>27</v>
      </c>
      <c r="L34">
        <f>Ideas!G34</f>
        <v>33</v>
      </c>
    </row>
    <row r="35" spans="1:12">
      <c r="A35">
        <f>Ideas!H35</f>
        <v>12</v>
      </c>
      <c r="B35" t="str">
        <f>Ideas!B35</f>
        <v>History</v>
      </c>
      <c r="C35" t="str">
        <f>Ideas!B35</f>
        <v>History</v>
      </c>
      <c r="D35" t="str">
        <f>Ideas!I35</f>
        <v>G01-Black-Emphasis</v>
      </c>
      <c r="E35" t="str">
        <f>Ideas!J35</f>
        <v>G02-DarkBlue-Important</v>
      </c>
      <c r="F35">
        <f>'ORANGE - TSV File'!E35</f>
        <v>67</v>
      </c>
      <c r="G35">
        <f>'ORANGE - TSV File'!F35</f>
        <v>127</v>
      </c>
      <c r="H35">
        <f>Ideas!C35</f>
        <v>2</v>
      </c>
      <c r="I35">
        <f>Ideas!D35</f>
        <v>711</v>
      </c>
      <c r="J35" t="str">
        <f>Ideas!E35</f>
        <v>https://archive.org/details/encyclopaediabritannicagreatbooksofthewesternworld/Encyclop%C3%A6dia%20Britannica%20-%20Great%20Books%20of%20the%20Western%20World%2C%20Volume%202%20-%20The%20Great%20Ideas%20I/page/710/mode/2up</v>
      </c>
      <c r="K35">
        <f>Ideas!F35</f>
        <v>17</v>
      </c>
      <c r="L35">
        <f>Ideas!G35</f>
        <v>34</v>
      </c>
    </row>
    <row r="36" spans="1:12">
      <c r="A36">
        <f>Ideas!H36</f>
        <v>63</v>
      </c>
      <c r="B36" t="str">
        <f>Ideas!B36</f>
        <v>Honor</v>
      </c>
      <c r="C36" t="str">
        <f>Ideas!B36</f>
        <v>Honor</v>
      </c>
      <c r="D36" t="str">
        <f>Ideas!I36</f>
        <v>G03-LightBlue-Human</v>
      </c>
      <c r="E36" t="str">
        <f>Ideas!J36</f>
        <v>G03-LightBlue-Human</v>
      </c>
      <c r="F36">
        <f>'ORANGE - TSV File'!E36</f>
        <v>25</v>
      </c>
      <c r="G36">
        <f>'ORANGE - TSV File'!F36</f>
        <v>53</v>
      </c>
      <c r="H36">
        <f>Ideas!C36</f>
        <v>2</v>
      </c>
      <c r="I36">
        <f>Ideas!D36</f>
        <v>728</v>
      </c>
      <c r="J36" t="str">
        <f>Ideas!E36</f>
        <v>https://archive.org/details/encyclopaediabritannicagreatbooksofthewesternworld/Encyclop%C3%A6dia%20Britannica%20-%20Great%20Books%20of%20the%20Western%20World%2C%20Volume%202%20-%20The%20Great%20Ideas%20I/page/728/mode/2up</v>
      </c>
      <c r="K36">
        <f>Ideas!F36</f>
        <v>21</v>
      </c>
      <c r="L36">
        <f>Ideas!G36</f>
        <v>35</v>
      </c>
    </row>
    <row r="37" spans="1:12">
      <c r="A37">
        <f>Ideas!H37</f>
        <v>26</v>
      </c>
      <c r="B37" t="str">
        <f>Ideas!B37</f>
        <v>Hypothesis</v>
      </c>
      <c r="C37" t="str">
        <f>Ideas!B37</f>
        <v>Hypothesis</v>
      </c>
      <c r="D37" t="str">
        <f>Ideas!I37</f>
        <v>G02-DarkBlue-Important</v>
      </c>
      <c r="E37" t="str">
        <f>Ideas!J37</f>
        <v>G02-DarkBlue-Important</v>
      </c>
      <c r="F37">
        <f>'ORANGE - TSV File'!E37</f>
        <v>25</v>
      </c>
      <c r="G37">
        <f>'ORANGE - TSV File'!F37</f>
        <v>90</v>
      </c>
      <c r="H37">
        <f>Ideas!C37</f>
        <v>2</v>
      </c>
      <c r="I37">
        <f>Ideas!D37</f>
        <v>749</v>
      </c>
      <c r="J37" t="str">
        <f>Ideas!E37</f>
        <v>https://archive.org/details/encyclopaediabritannicagreatbooksofthewesternworld/Encyclop%C3%A6dia%20Britannica%20-%20Great%20Books%20of%20the%20Western%20World%2C%20Volume%202%20-%20The%20Great%20Ideas%20I/page/748/mode/2up</v>
      </c>
      <c r="K37">
        <f>Ideas!F37</f>
        <v>12</v>
      </c>
      <c r="L37">
        <f>Ideas!G37</f>
        <v>36</v>
      </c>
    </row>
    <row r="38" spans="1:12">
      <c r="A38">
        <f>Ideas!H38</f>
        <v>39</v>
      </c>
      <c r="B38" t="str">
        <f>Ideas!B38</f>
        <v>Idea</v>
      </c>
      <c r="C38" t="str">
        <f>Ideas!B38</f>
        <v>Idea</v>
      </c>
      <c r="D38" t="str">
        <f>Ideas!I38</f>
        <v>G03-LightBlue-Human</v>
      </c>
      <c r="E38" t="str">
        <f>Ideas!J38</f>
        <v>G03-LightBlue-Human</v>
      </c>
      <c r="F38">
        <f>'ORANGE - TSV File'!E38</f>
        <v>52</v>
      </c>
      <c r="G38">
        <f>'ORANGE - TSV File'!F38</f>
        <v>110</v>
      </c>
      <c r="H38">
        <f>Ideas!C38</f>
        <v>2</v>
      </c>
      <c r="I38">
        <f>Ideas!D38</f>
        <v>761</v>
      </c>
      <c r="J38" t="str">
        <f>Ideas!E38</f>
        <v>https://archive.org/details/encyclopaediabritannicagreatbooksofthewesternworld/Encyclop%C3%A6dia%20Britannica%20-%20Great%20Books%20of%20the%20Western%20World%2C%20Volume%202%20-%20The%20Great%20Ideas%20I/page/760/mode/2up</v>
      </c>
      <c r="K38">
        <f>Ideas!F38</f>
        <v>23</v>
      </c>
      <c r="L38">
        <f>Ideas!G38</f>
        <v>37</v>
      </c>
    </row>
    <row r="39" spans="1:12">
      <c r="A39">
        <f>Ideas!H39</f>
        <v>15</v>
      </c>
      <c r="B39" t="str">
        <f>Ideas!B39</f>
        <v>Immortality</v>
      </c>
      <c r="C39" t="str">
        <f>Ideas!B39</f>
        <v>Immortality</v>
      </c>
      <c r="D39" t="str">
        <f>Ideas!I39</f>
        <v>G05-Red-Warnng</v>
      </c>
      <c r="E39" t="str">
        <f>Ideas!J39</f>
        <v>G04-Orange-Constraint</v>
      </c>
      <c r="F39">
        <f>'ORANGE - TSV File'!E39</f>
        <v>36</v>
      </c>
      <c r="G39">
        <f>'ORANGE - TSV File'!F39</f>
        <v>83</v>
      </c>
      <c r="H39">
        <f>Ideas!C39</f>
        <v>2</v>
      </c>
      <c r="I39">
        <f>Ideas!D39</f>
        <v>784</v>
      </c>
      <c r="J39" t="str">
        <f>Ideas!E39</f>
        <v>https://archive.org/details/encyclopaediabritannicagreatbooksofthewesternworld/Encyclop%C3%A6dia%20Britannica%20-%20Great%20Books%20of%20the%20Western%20World%2C%20Volume%202%20-%20The%20Great%20Ideas%20I/page/784/mode/2up</v>
      </c>
      <c r="K39">
        <f>Ideas!F39</f>
        <v>21</v>
      </c>
      <c r="L39">
        <f>Ideas!G39</f>
        <v>38</v>
      </c>
    </row>
    <row r="40" spans="1:12">
      <c r="A40">
        <f>Ideas!H40</f>
        <v>40</v>
      </c>
      <c r="B40" t="str">
        <f>Ideas!B40</f>
        <v>Induction</v>
      </c>
      <c r="C40" t="str">
        <f>Ideas!B40</f>
        <v>Induction</v>
      </c>
      <c r="D40" t="str">
        <f>Ideas!I40</f>
        <v>G02-DarkBlue-Important</v>
      </c>
      <c r="E40" t="str">
        <f>Ideas!J40</f>
        <v>G02-DarkBlue-Important</v>
      </c>
      <c r="F40">
        <f>'ORANGE - TSV File'!E40</f>
        <v>28</v>
      </c>
      <c r="G40">
        <f>'ORANGE - TSV File'!F40</f>
        <v>69</v>
      </c>
      <c r="H40">
        <f>Ideas!C40</f>
        <v>2</v>
      </c>
      <c r="I40">
        <f>Ideas!D40</f>
        <v>805</v>
      </c>
      <c r="J40" t="str">
        <f>Ideas!E40</f>
        <v>https://archive.org/details/encyclopaediabritannicagreatbooksofthewesternworld/Encyclop%C3%A6dia%20Britannica%20-%20Great%20Books%20of%20the%20Western%20World%2C%20Volume%202%20-%20The%20Great%20Ideas%20I/page/804/mode/2up</v>
      </c>
      <c r="K40">
        <f>Ideas!F40</f>
        <v>11</v>
      </c>
      <c r="L40">
        <f>Ideas!G40</f>
        <v>39</v>
      </c>
    </row>
    <row r="41" spans="1:12">
      <c r="A41">
        <f>Ideas!H41</f>
        <v>14</v>
      </c>
      <c r="B41" t="str">
        <f>Ideas!B41</f>
        <v>Infinity</v>
      </c>
      <c r="C41" t="str">
        <f>Ideas!B41</f>
        <v>Infinity</v>
      </c>
      <c r="D41" t="str">
        <f>Ideas!I41</f>
        <v>G04-Orange-Constraint</v>
      </c>
      <c r="E41" t="str">
        <f>Ideas!J41</f>
        <v>G04-Orange-Constraint</v>
      </c>
      <c r="F41">
        <f>'ORANGE - TSV File'!E41</f>
        <v>45</v>
      </c>
      <c r="G41">
        <f>'ORANGE - TSV File'!F41</f>
        <v>107</v>
      </c>
      <c r="H41">
        <f>Ideas!C41</f>
        <v>2</v>
      </c>
      <c r="I41">
        <f>Ideas!D41</f>
        <v>816</v>
      </c>
      <c r="J41" t="str">
        <f>Ideas!E41</f>
        <v>https://archive.org/details/encyclopaediabritannicagreatbooksofthewesternworld/Encyclop%C3%A6dia%20Britannica%20-%20Great%20Books%20of%20the%20Western%20World%2C%20Volume%202%20-%20The%20Great%20Ideas%20I/page/816/mode/2up</v>
      </c>
      <c r="K41">
        <f>Ideas!F41</f>
        <v>19</v>
      </c>
      <c r="L41">
        <f>Ideas!G41</f>
        <v>40</v>
      </c>
    </row>
    <row r="42" spans="1:12">
      <c r="A42">
        <f>Ideas!H42</f>
        <v>66</v>
      </c>
      <c r="B42" t="str">
        <f>Ideas!B42</f>
        <v>Judgment</v>
      </c>
      <c r="C42" t="str">
        <f>Ideas!B42</f>
        <v>Judgment</v>
      </c>
      <c r="D42" t="str">
        <f>Ideas!I42</f>
        <v>G02-DarkBlue-Important</v>
      </c>
      <c r="E42" t="str">
        <f>Ideas!J42</f>
        <v>G04-Orange-Constraint</v>
      </c>
      <c r="F42">
        <f>'ORANGE - TSV File'!E42</f>
        <v>47</v>
      </c>
      <c r="G42">
        <f>'ORANGE - TSV File'!F42</f>
        <v>111</v>
      </c>
      <c r="H42">
        <f>Ideas!C42</f>
        <v>2</v>
      </c>
      <c r="I42">
        <f>Ideas!D42</f>
        <v>835</v>
      </c>
      <c r="J42" t="str">
        <f>Ideas!E42</f>
        <v>https://archive.org/details/encyclopaediabritannicagreatbooksofthewesternworld/Encyclop%C3%A6dia%20Britannica%20-%20Great%20Books%20of%20the%20Western%20World%2C%20Volume%202%20-%20The%20Great%20Ideas%20I/page/834/mode/2up</v>
      </c>
      <c r="K42">
        <f>Ideas!F42</f>
        <v>15</v>
      </c>
      <c r="L42">
        <f>Ideas!G42</f>
        <v>41</v>
      </c>
    </row>
    <row r="43" spans="1:12">
      <c r="A43">
        <f>Ideas!H43</f>
        <v>67</v>
      </c>
      <c r="B43" t="str">
        <f>Ideas!B43</f>
        <v>Justice</v>
      </c>
      <c r="C43" t="str">
        <f>Ideas!B43</f>
        <v>Justice</v>
      </c>
      <c r="D43" t="str">
        <f>Ideas!I43</f>
        <v>G02-DarkBlue-Important</v>
      </c>
      <c r="E43" t="str">
        <f>Ideas!J43</f>
        <v>G04-Orange-Constraint</v>
      </c>
      <c r="F43">
        <f>'ORANGE - TSV File'!E43</f>
        <v>58</v>
      </c>
      <c r="G43">
        <f>'ORANGE - TSV File'!F43</f>
        <v>131</v>
      </c>
      <c r="H43">
        <f>Ideas!C43</f>
        <v>2</v>
      </c>
      <c r="I43">
        <f>Ideas!D43</f>
        <v>850</v>
      </c>
      <c r="J43" t="str">
        <f>Ideas!E43</f>
        <v>https://archive.org/details/encyclopaediabritannicagreatbooksofthewesternworld/Encyclop%C3%A6dia%20Britannica%20-%20Great%20Books%20of%20the%20Western%20World%2C%20Volume%202%20-%20The%20Great%20Ideas%20I/page/850/mode/2up</v>
      </c>
      <c r="K43">
        <f>Ideas!F43</f>
        <v>30</v>
      </c>
      <c r="L43">
        <f>Ideas!G43</f>
        <v>42</v>
      </c>
    </row>
    <row r="44" spans="1:12">
      <c r="A44">
        <f>Ideas!H44</f>
        <v>48</v>
      </c>
      <c r="B44" t="str">
        <f>Ideas!B44</f>
        <v>Knowledge</v>
      </c>
      <c r="C44" t="str">
        <f>Ideas!B44</f>
        <v>Knowledge</v>
      </c>
      <c r="D44" t="str">
        <f>Ideas!I44</f>
        <v>G01-Black-Emphasis</v>
      </c>
      <c r="E44" t="str">
        <f>Ideas!J44</f>
        <v>G02-DarkBlue-Important</v>
      </c>
      <c r="F44">
        <f>'ORANGE - TSV File'!E44</f>
        <v>108</v>
      </c>
      <c r="G44">
        <f>'ORANGE - TSV File'!F44</f>
        <v>282</v>
      </c>
      <c r="H44">
        <f>Ideas!C44</f>
        <v>2</v>
      </c>
      <c r="I44">
        <f>Ideas!D44</f>
        <v>880</v>
      </c>
      <c r="J44" t="str">
        <f>Ideas!E44</f>
        <v>https://archive.org/details/encyclopaediabritannicagreatbooksofthewesternworld/Encyclop%C3%A6dia%20Britannica%20-%20Great%20Books%20of%20the%20Western%20World%2C%20Volume%202%20-%20The%20Great%20Ideas%20I/page/880/mode/2up</v>
      </c>
      <c r="K44">
        <f>Ideas!F44</f>
        <v>41</v>
      </c>
      <c r="L44">
        <f>Ideas!G44</f>
        <v>43</v>
      </c>
    </row>
    <row r="45" spans="1:12">
      <c r="A45">
        <f>Ideas!H45</f>
        <v>57</v>
      </c>
      <c r="B45" t="str">
        <f>Ideas!B45</f>
        <v>Labor</v>
      </c>
      <c r="C45" t="str">
        <f>Ideas!B45</f>
        <v>Labor</v>
      </c>
      <c r="D45" t="str">
        <f>Ideas!I45</f>
        <v>G01-Black-Emphasis</v>
      </c>
      <c r="E45" t="str">
        <f>Ideas!J45</f>
        <v>G02-DarkBlue-Important</v>
      </c>
      <c r="F45">
        <f>'ORANGE - TSV File'!E45</f>
        <v>40</v>
      </c>
      <c r="G45">
        <f>'ORANGE - TSV File'!F45</f>
        <v>96</v>
      </c>
      <c r="H45">
        <f>Ideas!C45</f>
        <v>2</v>
      </c>
      <c r="I45">
        <f>Ideas!D45</f>
        <v>921</v>
      </c>
      <c r="J45" t="str">
        <f>Ideas!E45</f>
        <v>https://archive.org/details/encyclopaediabritannicagreatbooksofthewesternworld/Encyclop%C3%A6dia%20Britannica%20-%20Great%20Books%20of%20the%20Western%20World%2C%20Volume%202%20-%20The%20Great%20Ideas%20I/page/920/mode/2up</v>
      </c>
      <c r="K45">
        <f>Ideas!F45</f>
        <v>19</v>
      </c>
      <c r="L45">
        <f>Ideas!G45</f>
        <v>44</v>
      </c>
    </row>
    <row r="46" spans="1:12">
      <c r="A46">
        <f>Ideas!H46</f>
        <v>72</v>
      </c>
      <c r="B46" t="str">
        <f>Ideas!B46</f>
        <v>Language</v>
      </c>
      <c r="C46" t="str">
        <f>Ideas!B46</f>
        <v>Language</v>
      </c>
      <c r="D46" t="str">
        <f>Ideas!I46</f>
        <v>G02-DarkBlue-Important</v>
      </c>
      <c r="E46" t="str">
        <f>Ideas!J46</f>
        <v>G02-DarkBlue-Important</v>
      </c>
      <c r="F46">
        <f>'ORANGE - TSV File'!E46</f>
        <v>40</v>
      </c>
      <c r="G46">
        <f>'ORANGE - TSV File'!F46</f>
        <v>83</v>
      </c>
      <c r="H46">
        <f>Ideas!C46</f>
        <v>2</v>
      </c>
      <c r="I46">
        <f>Ideas!D46</f>
        <v>940</v>
      </c>
      <c r="J46" t="str">
        <f>Ideas!E46</f>
        <v>https://archive.org/details/encyclopaediabritannicagreatbooksofthewesternworld/Encyclop%C3%A6dia%20Britannica%20-%20Great%20Books%20of%20the%20Western%20World%2C%20Volume%202%20-%20The%20Great%20Ideas%20I/page/940/mode/2up</v>
      </c>
      <c r="K46">
        <f>Ideas!F46</f>
        <v>23</v>
      </c>
      <c r="L46">
        <f>Ideas!G46</f>
        <v>45</v>
      </c>
    </row>
    <row r="47" spans="1:12">
      <c r="A47">
        <f>Ideas!H47</f>
        <v>68</v>
      </c>
      <c r="B47" t="str">
        <f>Ideas!B47</f>
        <v>Law</v>
      </c>
      <c r="C47" t="str">
        <f>Ideas!B47</f>
        <v>Law</v>
      </c>
      <c r="D47" t="str">
        <f>Ideas!I47</f>
        <v>G02-DarkBlue-Important</v>
      </c>
      <c r="E47" t="str">
        <f>Ideas!J47</f>
        <v>G02-DarkBlue-Important</v>
      </c>
      <c r="F47">
        <f>'ORANGE - TSV File'!E47</f>
        <v>61</v>
      </c>
      <c r="G47">
        <f>'ORANGE - TSV File'!F47</f>
        <v>149</v>
      </c>
      <c r="H47">
        <f>Ideas!C47</f>
        <v>2</v>
      </c>
      <c r="I47">
        <f>Ideas!D47</f>
        <v>963</v>
      </c>
      <c r="J47" t="str">
        <f>Ideas!E47</f>
        <v>https://archive.org/details/encyclopaediabritannicagreatbooksofthewesternworld/Encyclop%C3%A6dia%20Britannica%20-%20Great%20Books%20of%20the%20Western%20World%2C%20Volume%202%20-%20The%20Great%20Ideas%20I/page/962/mode/2up</v>
      </c>
      <c r="K47">
        <f>Ideas!F47</f>
        <v>28</v>
      </c>
      <c r="L47">
        <f>Ideas!G47</f>
        <v>46</v>
      </c>
    </row>
    <row r="48" spans="1:12">
      <c r="A48">
        <f>Ideas!H48</f>
        <v>80</v>
      </c>
      <c r="B48" t="str">
        <f>Ideas!B48</f>
        <v>Liberty</v>
      </c>
      <c r="C48" t="str">
        <f>Ideas!B48</f>
        <v>Liberty</v>
      </c>
      <c r="D48" t="str">
        <f>Ideas!I48</f>
        <v>G03-LightBlue-Human</v>
      </c>
      <c r="E48" t="str">
        <f>Ideas!J48</f>
        <v>G03-LightBlue-Human</v>
      </c>
      <c r="F48">
        <f>'ORANGE - TSV File'!E48</f>
        <v>72</v>
      </c>
      <c r="G48">
        <f>'ORANGE - TSV File'!F48</f>
        <v>183</v>
      </c>
      <c r="H48">
        <f>Ideas!C48</f>
        <v>2</v>
      </c>
      <c r="I48">
        <f>Ideas!D48</f>
        <v>991</v>
      </c>
      <c r="J48" t="str">
        <f>Ideas!E48</f>
        <v>https://archive.org/details/encyclopaediabritannicagreatbooksofthewesternworld/Encyclop%C3%A6dia%20Britannica%20-%20Great%20Books%20of%20the%20Western%20World%2C%20Volume%202%20-%20The%20Great%20Ideas%20I/page/990/mode/2up</v>
      </c>
      <c r="K48">
        <f>Ideas!F48</f>
        <v>22</v>
      </c>
      <c r="L48">
        <f>Ideas!G48</f>
        <v>47</v>
      </c>
    </row>
    <row r="49" spans="1:12">
      <c r="A49">
        <f>Ideas!H49</f>
        <v>6</v>
      </c>
      <c r="B49" t="str">
        <f>Ideas!B49</f>
        <v>Life and Death</v>
      </c>
      <c r="C49" t="str">
        <f>Ideas!B49</f>
        <v>Life and Death</v>
      </c>
      <c r="D49" t="str">
        <f>Ideas!I49</f>
        <v>G03-LightBlue-Human</v>
      </c>
      <c r="E49" t="str">
        <f>Ideas!J49</f>
        <v>G03-LightBlue-Human</v>
      </c>
      <c r="F49">
        <f>'ORANGE - TSV File'!E49</f>
        <v>32</v>
      </c>
      <c r="G49">
        <f>'ORANGE - TSV File'!F49</f>
        <v>89</v>
      </c>
      <c r="H49">
        <f>Ideas!C49</f>
        <v>2</v>
      </c>
      <c r="I49">
        <f>Ideas!D49</f>
        <v>1013</v>
      </c>
      <c r="J49" t="str">
        <f>Ideas!E49</f>
        <v>https://archive.org/details/encyclopaediabritannicagreatbooksofthewesternworld/Encyclop%C3%A6dia%20Britannica%20-%20Great%20Books%20of%20the%20Western%20World%2C%20Volume%202%20-%20The%20Great%20Ideas%20I/page/1012/mode/2up</v>
      </c>
      <c r="K49">
        <f>Ideas!F49</f>
        <v>22</v>
      </c>
      <c r="L49">
        <f>Ideas!G49</f>
        <v>48</v>
      </c>
    </row>
    <row r="50" spans="1:12">
      <c r="A50">
        <f>Ideas!H50</f>
        <v>42</v>
      </c>
      <c r="B50" t="str">
        <f>Ideas!B50</f>
        <v>Logic</v>
      </c>
      <c r="C50" t="str">
        <f>Ideas!B50</f>
        <v>Logic</v>
      </c>
      <c r="D50" t="str">
        <f>Ideas!I50</f>
        <v>G02-DarkBlue-Important</v>
      </c>
      <c r="E50" t="str">
        <f>Ideas!J50</f>
        <v>G04-Orange-Constraint</v>
      </c>
      <c r="F50">
        <f>'ORANGE - TSV File'!E50</f>
        <v>53</v>
      </c>
      <c r="G50">
        <f>'ORANGE - TSV File'!F50</f>
        <v>171</v>
      </c>
      <c r="H50">
        <f>Ideas!C50</f>
        <v>2</v>
      </c>
      <c r="I50">
        <f>Ideas!D50</f>
        <v>1035</v>
      </c>
      <c r="J50" t="str">
        <f>Ideas!E50</f>
        <v>https://archive.org/details/encyclopaediabritannicagreatbooksofthewesternworld/Encyclop%C3%A6dia%20Britannica%20-%20Great%20Books%20of%20the%20Western%20World%2C%20Volume%202%20-%20The%20Great%20Ideas%20I/page/1034/mode/2up</v>
      </c>
      <c r="K50">
        <f>Ideas!F50</f>
        <v>16</v>
      </c>
      <c r="L50">
        <f>Ideas!G50</f>
        <v>49</v>
      </c>
    </row>
    <row r="51" spans="1:12">
      <c r="A51">
        <f>Ideas!H51</f>
        <v>54</v>
      </c>
      <c r="B51" t="str">
        <f>Ideas!B51</f>
        <v>Love</v>
      </c>
      <c r="C51" t="str">
        <f>Ideas!B51</f>
        <v>Love</v>
      </c>
      <c r="D51" t="str">
        <f>Ideas!I51</f>
        <v>G03-LightBlue-Human</v>
      </c>
      <c r="E51" t="str">
        <f>Ideas!J51</f>
        <v>G03-LightBlue-Human</v>
      </c>
      <c r="F51">
        <f>'ORANGE - TSV File'!E51</f>
        <v>45</v>
      </c>
      <c r="G51">
        <f>'ORANGE - TSV File'!F51</f>
        <v>122</v>
      </c>
      <c r="H51">
        <f>Ideas!C51</f>
        <v>2</v>
      </c>
      <c r="I51">
        <f>Ideas!D51</f>
        <v>1051</v>
      </c>
      <c r="J51" t="str">
        <f>Ideas!E51</f>
        <v>https://archive.org/details/encyclopaediabritannicagreatbooksofthewesternworld/Encyclop%C3%A6dia%20Britannica%20-%20Great%20Books%20of%20the%20Western%20World%2C%20Volume%202%20-%20The%20Great%20Ideas%20I/page/1050/mode/2up</v>
      </c>
      <c r="K51">
        <f>Ideas!F51</f>
        <v>31</v>
      </c>
      <c r="L51">
        <f>Ideas!G51</f>
        <v>50</v>
      </c>
    </row>
    <row r="52" spans="1:12">
      <c r="A52">
        <f>Ideas!H52</f>
        <v>55</v>
      </c>
      <c r="B52" t="str">
        <f>Ideas!B52</f>
        <v>Man</v>
      </c>
      <c r="C52" t="str">
        <f>Ideas!B52</f>
        <v>Man</v>
      </c>
      <c r="D52" t="str">
        <f>Ideas!I52</f>
        <v>G03-LightBlue-Human</v>
      </c>
      <c r="E52" t="str">
        <f>Ideas!J52</f>
        <v>G03-LightBlue-Human</v>
      </c>
      <c r="F52">
        <f>'ORANGE - TSV File'!E52</f>
        <v>71</v>
      </c>
      <c r="G52">
        <f>'ORANGE - TSV File'!F52</f>
        <v>226</v>
      </c>
      <c r="H52">
        <f>Ideas!C52</f>
        <v>3</v>
      </c>
      <c r="I52">
        <f>Ideas!D52</f>
        <v>1</v>
      </c>
      <c r="J52" t="str">
        <f>Ideas!E52</f>
        <v>https://archive.org/details/encyclopaediabritannicagreatbooksofthewesternworld/Encyclop%C3%A6dia%20Britannica%20-%20Great%20Books%20of%20the%20Western%20World%2C%20Volume%203%20-%20The%20Great%20Ideas%20II/page/0/mode/2up</v>
      </c>
      <c r="K52">
        <f>Ideas!F52</f>
        <v>41</v>
      </c>
      <c r="L52">
        <f>Ideas!G52</f>
        <v>51</v>
      </c>
    </row>
    <row r="53" spans="1:12">
      <c r="A53">
        <f>Ideas!H53</f>
        <v>23</v>
      </c>
      <c r="B53" t="str">
        <f>Ideas!B53</f>
        <v>Mathematics</v>
      </c>
      <c r="C53" t="str">
        <f>Ideas!B53</f>
        <v>Mathematics</v>
      </c>
      <c r="D53" t="str">
        <f>Ideas!I53</f>
        <v>G04-Orange-Constraint</v>
      </c>
      <c r="E53" t="str">
        <f>Ideas!J53</f>
        <v>G01-Black-Emphasis</v>
      </c>
      <c r="F53">
        <f>'ORANGE - TSV File'!E53</f>
        <v>50</v>
      </c>
      <c r="G53">
        <f>'ORANGE - TSV File'!F53</f>
        <v>171</v>
      </c>
      <c r="H53">
        <f>Ideas!C53</f>
        <v>3</v>
      </c>
      <c r="I53">
        <f>Ideas!D53</f>
        <v>42</v>
      </c>
      <c r="J53" t="str">
        <f>Ideas!E53</f>
        <v>https://archive.org/details/encyclopaediabritannicagreatbooksofthewesternworld/Encyclop%C3%A6dia%20Britannica%20-%20Great%20Books%20of%20the%20Western%20World%2C%20Volume%203%20-%20The%20Great%20Ideas%20II/page/42/mode/2up</v>
      </c>
      <c r="K53">
        <f>Ideas!F53</f>
        <v>21</v>
      </c>
      <c r="L53">
        <f>Ideas!G53</f>
        <v>52</v>
      </c>
    </row>
    <row r="54" spans="1:12">
      <c r="A54">
        <f>Ideas!H54</f>
        <v>2</v>
      </c>
      <c r="B54" t="str">
        <f>Ideas!B54</f>
        <v>Matter</v>
      </c>
      <c r="C54" t="str">
        <f>Ideas!B54</f>
        <v>Matter</v>
      </c>
      <c r="D54" t="str">
        <f>Ideas!I54</f>
        <v>G01-Black-Emphasis</v>
      </c>
      <c r="E54" t="str">
        <f>Ideas!J54</f>
        <v>G01-Black-Emphasis</v>
      </c>
      <c r="F54">
        <f>'ORANGE - TSV File'!E54</f>
        <v>45</v>
      </c>
      <c r="G54">
        <f>'ORANGE - TSV File'!F54</f>
        <v>109</v>
      </c>
      <c r="H54">
        <f>Ideas!C54</f>
        <v>3</v>
      </c>
      <c r="I54">
        <f>Ideas!D54</f>
        <v>63</v>
      </c>
      <c r="J54" t="str">
        <f>Ideas!E54</f>
        <v>https://archive.org/details/encyclopaediabritannicagreatbooksofthewesternworld/Encyclop%C3%A6dia%20Britannica%20-%20Great%20Books%20of%20the%20Western%20World%2C%20Volume%203%20-%20The%20Great%20Ideas%20II/page/62/mode/2up</v>
      </c>
      <c r="K54">
        <f>Ideas!F54</f>
        <v>17</v>
      </c>
      <c r="L54">
        <f>Ideas!G54</f>
        <v>53</v>
      </c>
    </row>
    <row r="55" spans="1:12">
      <c r="A55">
        <f>Ideas!H55</f>
        <v>27</v>
      </c>
      <c r="B55" t="str">
        <f>Ideas!B55</f>
        <v>Mechanics</v>
      </c>
      <c r="C55" t="str">
        <f>Ideas!B55</f>
        <v>Mechanics</v>
      </c>
      <c r="D55" t="str">
        <f>Ideas!I55</f>
        <v>G04-Orange-Constraint</v>
      </c>
      <c r="E55" t="str">
        <f>Ideas!J55</f>
        <v>G01-Black-Emphasis</v>
      </c>
      <c r="F55">
        <f>'ORANGE - TSV File'!E55</f>
        <v>44</v>
      </c>
      <c r="G55">
        <f>'ORANGE - TSV File'!F55</f>
        <v>161</v>
      </c>
      <c r="H55">
        <f>Ideas!C55</f>
        <v>3</v>
      </c>
      <c r="I55">
        <f>Ideas!D55</f>
        <v>80</v>
      </c>
      <c r="J55" t="str">
        <f>Ideas!E55</f>
        <v>https://archive.org/details/encyclopaediabritannicagreatbooksofthewesternworld/Encyclop%C3%A6dia%20Britannica%20-%20Great%20Books%20of%20the%20Western%20World%2C%20Volume%203%20-%20The%20Great%20Ideas%20II/page/80/mode/2up</v>
      </c>
      <c r="K55">
        <f>Ideas!F55</f>
        <v>32</v>
      </c>
      <c r="L55">
        <f>Ideas!G55</f>
        <v>54</v>
      </c>
    </row>
    <row r="56" spans="1:12">
      <c r="A56">
        <f>Ideas!H56</f>
        <v>49</v>
      </c>
      <c r="B56" t="str">
        <f>Ideas!B56</f>
        <v>Medicine</v>
      </c>
      <c r="C56" t="str">
        <f>Ideas!B56</f>
        <v>Medicine</v>
      </c>
      <c r="D56" t="str">
        <f>Ideas!I56</f>
        <v>G01-Black-Emphasis</v>
      </c>
      <c r="E56" t="str">
        <f>Ideas!J56</f>
        <v>G02-DarkBlue-Important</v>
      </c>
      <c r="F56">
        <f>'ORANGE - TSV File'!E56</f>
        <v>31</v>
      </c>
      <c r="G56">
        <f>'ORANGE - TSV File'!F56</f>
        <v>104</v>
      </c>
      <c r="H56">
        <f>Ideas!C56</f>
        <v>3</v>
      </c>
      <c r="I56">
        <f>Ideas!D56</f>
        <v>112</v>
      </c>
      <c r="J56" t="str">
        <f>Ideas!E56</f>
        <v>https://archive.org/details/encyclopaediabritannicagreatbooksofthewesternworld/Encyclop%C3%A6dia%20Britannica%20-%20Great%20Books%20of%20the%20Western%20World%2C%20Volume%203%20-%20The%20Great%20Ideas%20II/page/112/mode/2up</v>
      </c>
      <c r="K56">
        <f>Ideas!F56</f>
        <v>21</v>
      </c>
      <c r="L56">
        <f>Ideas!G56</f>
        <v>55</v>
      </c>
    </row>
    <row r="57" spans="1:12">
      <c r="A57">
        <f>Ideas!H57</f>
        <v>43</v>
      </c>
      <c r="B57" t="str">
        <f>Ideas!B57</f>
        <v>Memory and Imagination</v>
      </c>
      <c r="C57" t="str">
        <f>Ideas!B57</f>
        <v>Memory and Imagination</v>
      </c>
      <c r="D57" t="str">
        <f>Ideas!I57</f>
        <v>G01-Black-Emphasis</v>
      </c>
      <c r="E57" t="str">
        <f>Ideas!J57</f>
        <v>G02-DarkBlue-Important</v>
      </c>
      <c r="F57">
        <f>'ORANGE - TSV File'!E57</f>
        <v>55</v>
      </c>
      <c r="G57">
        <f>'ORANGE - TSV File'!F57</f>
        <v>118</v>
      </c>
      <c r="H57">
        <f>Ideas!C57</f>
        <v>3</v>
      </c>
      <c r="I57">
        <f>Ideas!D57</f>
        <v>133</v>
      </c>
      <c r="J57" t="str">
        <f>Ideas!E57</f>
        <v>https://archive.org/details/encyclopaediabritannicagreatbooksofthewesternworld/Encyclop%C3%A6dia%20Britannica%20-%20Great%20Books%20of%20the%20Western%20World%2C%20Volume%203%20-%20The%20Great%20Ideas%20II/page/132/mode/2up</v>
      </c>
      <c r="K57">
        <f>Ideas!F57</f>
        <v>25</v>
      </c>
      <c r="L57">
        <f>Ideas!G57</f>
        <v>56</v>
      </c>
    </row>
    <row r="58" spans="1:12">
      <c r="A58">
        <f>Ideas!H58</f>
        <v>41</v>
      </c>
      <c r="B58" t="str">
        <f>Ideas!B58</f>
        <v>Metaphysics</v>
      </c>
      <c r="C58" t="str">
        <f>Ideas!B58</f>
        <v>Metaphysics</v>
      </c>
      <c r="D58" t="str">
        <f>Ideas!I58</f>
        <v>G01-Black-Emphasis</v>
      </c>
      <c r="E58" t="str">
        <f>Ideas!J58</f>
        <v>G02-DarkBlue-Important</v>
      </c>
      <c r="F58">
        <f>'ORANGE - TSV File'!E58</f>
        <v>52</v>
      </c>
      <c r="G58">
        <f>'ORANGE - TSV File'!F58</f>
        <v>84</v>
      </c>
      <c r="H58">
        <f>Ideas!C58</f>
        <v>3</v>
      </c>
      <c r="I58">
        <f>Ideas!D58</f>
        <v>158</v>
      </c>
      <c r="J58" t="str">
        <f>Ideas!E58</f>
        <v>https://archive.org/details/encyclopaediabritannicagreatbooksofthewesternworld/Encyclop%C3%A6dia%20Britannica%20-%20Great%20Books%20of%20the%20Western%20World%2C%20Volume%203%20-%20The%20Great%20Ideas%20II/page/158/mode/2up</v>
      </c>
      <c r="K58">
        <f>Ideas!F58</f>
        <v>13</v>
      </c>
      <c r="L58">
        <f>Ideas!G58</f>
        <v>57</v>
      </c>
    </row>
    <row r="59" spans="1:12">
      <c r="A59">
        <f>Ideas!H59</f>
        <v>58</v>
      </c>
      <c r="B59" t="str">
        <f>Ideas!B59</f>
        <v>Mind</v>
      </c>
      <c r="C59" t="str">
        <f>Ideas!B59</f>
        <v>Mind</v>
      </c>
      <c r="D59" t="str">
        <f>Ideas!I59</f>
        <v>G03-LightBlue-Human</v>
      </c>
      <c r="E59" t="str">
        <f>Ideas!J59</f>
        <v>G02-DarkBlue-Important</v>
      </c>
      <c r="F59">
        <f>'ORANGE - TSV File'!E59</f>
        <v>95</v>
      </c>
      <c r="G59">
        <f>'ORANGE - TSV File'!F59</f>
        <v>244</v>
      </c>
      <c r="H59">
        <f>Ideas!C59</f>
        <v>3</v>
      </c>
      <c r="I59">
        <f>Ideas!D59</f>
        <v>171</v>
      </c>
      <c r="J59" t="str">
        <f>Ideas!E59</f>
        <v>https://archive.org/details/encyclopaediabritannicagreatbooksofthewesternworld/Encyclop%C3%A6dia%20Britannica%20-%20Great%20Books%20of%20the%20Western%20World%2C%20Volume%203%20-%20The%20Great%20Ideas%20II/page/170/mode/2up</v>
      </c>
      <c r="K59">
        <f>Ideas!F59</f>
        <v>33</v>
      </c>
      <c r="L59">
        <f>Ideas!G59</f>
        <v>58</v>
      </c>
    </row>
    <row r="60" spans="1:12">
      <c r="A60">
        <f>Ideas!H60</f>
        <v>90</v>
      </c>
      <c r="B60" t="str">
        <f>Ideas!B60</f>
        <v>Monarchy</v>
      </c>
      <c r="C60" t="str">
        <f>Ideas!B60</f>
        <v>Monarchy</v>
      </c>
      <c r="D60" t="str">
        <f>Ideas!I60</f>
        <v>G04-Orange-Constraint</v>
      </c>
      <c r="E60" t="str">
        <f>Ideas!J60</f>
        <v>G01-Black-Emphasis</v>
      </c>
      <c r="F60">
        <f>'ORANGE - TSV File'!E60</f>
        <v>37</v>
      </c>
      <c r="G60">
        <f>'ORANGE - TSV File'!F60</f>
        <v>96</v>
      </c>
      <c r="H60">
        <f>Ideas!C60</f>
        <v>3</v>
      </c>
      <c r="I60">
        <f>Ideas!D60</f>
        <v>204</v>
      </c>
      <c r="J60" t="str">
        <f>Ideas!E60</f>
        <v>https://archive.org/details/encyclopaediabritannicagreatbooksofthewesternworld/Encyclop%C3%A6dia%20Britannica%20-%20Great%20Books%20of%20the%20Western%20World%2C%20Volume%203%20-%20The%20Great%20Ideas%20II/page/204/mode/2up</v>
      </c>
      <c r="K60">
        <f>Ideas!F60</f>
        <v>21</v>
      </c>
      <c r="L60">
        <f>Ideas!G60</f>
        <v>59</v>
      </c>
    </row>
    <row r="61" spans="1:12">
      <c r="A61">
        <f>Ideas!H61</f>
        <v>1</v>
      </c>
      <c r="B61" t="str">
        <f>Ideas!B61</f>
        <v>Nature</v>
      </c>
      <c r="C61" t="str">
        <f>Ideas!B61</f>
        <v>Nature</v>
      </c>
      <c r="D61" t="str">
        <f>Ideas!I61</f>
        <v>G01-Black-Emphasis</v>
      </c>
      <c r="E61" t="str">
        <f>Ideas!J61</f>
        <v>G01-Black-Emphasis</v>
      </c>
      <c r="F61">
        <f>'ORANGE - TSV File'!E61</f>
        <v>89</v>
      </c>
      <c r="G61">
        <f>'ORANGE - TSV File'!F61</f>
        <v>231</v>
      </c>
      <c r="H61">
        <f>Ideas!C61</f>
        <v>3</v>
      </c>
      <c r="I61">
        <f>Ideas!D61</f>
        <v>225</v>
      </c>
      <c r="J61" t="str">
        <f>Ideas!E61</f>
        <v>https://archive.org/details/encyclopaediabritannicagreatbooksofthewesternworld/Encyclop%C3%A6dia%20Britannica%20-%20Great%20Books%20of%20the%20Western%20World%2C%20Volume%203%20-%20The%20Great%20Ideas%20II/page/224/mode/2up</v>
      </c>
      <c r="K61">
        <f>Ideas!F61</f>
        <v>26</v>
      </c>
      <c r="L61">
        <f>Ideas!G61</f>
        <v>60</v>
      </c>
    </row>
    <row r="62" spans="1:12">
      <c r="A62">
        <f>Ideas!H62</f>
        <v>20</v>
      </c>
      <c r="B62" t="str">
        <f>Ideas!B62</f>
        <v>Necessity and Contingency</v>
      </c>
      <c r="C62" t="str">
        <f>Ideas!B62</f>
        <v>Necessity and Contingency</v>
      </c>
      <c r="D62" t="str">
        <f>Ideas!I62</f>
        <v>G02-DarkBlue-Important</v>
      </c>
      <c r="E62" t="str">
        <f>Ideas!J62</f>
        <v>G02-DarkBlue-Important</v>
      </c>
      <c r="F62">
        <f>'ORANGE - TSV File'!E62</f>
        <v>57</v>
      </c>
      <c r="G62">
        <f>'ORANGE - TSV File'!F62</f>
        <v>146</v>
      </c>
      <c r="H62">
        <f>Ideas!C62</f>
        <v>3</v>
      </c>
      <c r="I62">
        <f>Ideas!D62</f>
        <v>251</v>
      </c>
      <c r="J62" t="str">
        <f>Ideas!E62</f>
        <v>https://archive.org/details/encyclopaediabritannicagreatbooksofthewesternworld/Encyclop%C3%A6dia%20Britannica%20-%20Great%20Books%20of%20the%20Western%20World%2C%20Volume%203%20-%20The%20Great%20Ideas%20II/page/250/mode/2up</v>
      </c>
      <c r="K62">
        <f>Ideas!F62</f>
        <v>19</v>
      </c>
      <c r="L62">
        <f>Ideas!G62</f>
        <v>61</v>
      </c>
    </row>
    <row r="63" spans="1:12">
      <c r="A63">
        <f>Ideas!H63</f>
        <v>92</v>
      </c>
      <c r="B63" t="str">
        <f>Ideas!B63</f>
        <v>Oligarchy</v>
      </c>
      <c r="C63" t="str">
        <f>Ideas!B63</f>
        <v>Oligarchy</v>
      </c>
      <c r="D63" t="str">
        <f>Ideas!I63</f>
        <v>G04-Orange-Constraint</v>
      </c>
      <c r="E63" t="str">
        <f>Ideas!J63</f>
        <v>G01-Black-Emphasis</v>
      </c>
      <c r="F63">
        <f>'ORANGE - TSV File'!E63</f>
        <v>29</v>
      </c>
      <c r="G63">
        <f>'ORANGE - TSV File'!F63</f>
        <v>75</v>
      </c>
      <c r="H63">
        <f>Ideas!C63</f>
        <v>3</v>
      </c>
      <c r="I63">
        <f>Ideas!D63</f>
        <v>270</v>
      </c>
      <c r="J63" t="str">
        <f>Ideas!E63</f>
        <v>https://archive.org/details/encyclopaediabritannicagreatbooksofthewesternworld/Encyclop%C3%A6dia%20Britannica%20-%20Great%20Books%20of%20the%20Western%20World%2C%20Volume%203%20-%20The%20Great%20Ideas%20II/page/270/mode/2up</v>
      </c>
      <c r="K63">
        <f>Ideas!F63</f>
        <v>12</v>
      </c>
      <c r="L63">
        <f>Ideas!G63</f>
        <v>62</v>
      </c>
    </row>
    <row r="64" spans="1:12">
      <c r="A64">
        <f>Ideas!H64</f>
        <v>33</v>
      </c>
      <c r="B64" t="str">
        <f>Ideas!B64</f>
        <v>One and Many</v>
      </c>
      <c r="C64" t="str">
        <f>Ideas!B64</f>
        <v>One and Many</v>
      </c>
      <c r="D64" t="str">
        <f>Ideas!I64</f>
        <v>G01-Black-Emphasis</v>
      </c>
      <c r="E64" t="str">
        <f>Ideas!J64</f>
        <v>G01-Black-Emphasis</v>
      </c>
      <c r="F64">
        <f>'ORANGE - TSV File'!E64</f>
        <v>61</v>
      </c>
      <c r="G64">
        <f>'ORANGE - TSV File'!F64</f>
        <v>187</v>
      </c>
      <c r="H64">
        <f>Ideas!C64</f>
        <v>3</v>
      </c>
      <c r="I64">
        <f>Ideas!D64</f>
        <v>282</v>
      </c>
      <c r="J64" t="str">
        <f>Ideas!E64</f>
        <v>https://archive.org/details/encyclopaediabritannicagreatbooksofthewesternworld/Encyclop%C3%A6dia%20Britannica%20-%20Great%20Books%20of%20the%20Western%20World%2C%20Volume%203%20-%20The%20Great%20Ideas%20II/page/282/mode/2up</v>
      </c>
      <c r="K64">
        <f>Ideas!F64</f>
        <v>21</v>
      </c>
      <c r="L64">
        <f>Ideas!G64</f>
        <v>63</v>
      </c>
    </row>
    <row r="65" spans="1:12">
      <c r="A65">
        <f>Ideas!H65</f>
        <v>52</v>
      </c>
      <c r="B65" t="str">
        <f>Ideas!B65</f>
        <v>Opinion</v>
      </c>
      <c r="C65" t="str">
        <f>Ideas!B65</f>
        <v>Opinion</v>
      </c>
      <c r="D65" t="str">
        <f>Ideas!I65</f>
        <v>G03-LightBlue-Human</v>
      </c>
      <c r="E65" t="str">
        <f>Ideas!J65</f>
        <v>G04-Orange-Constraint</v>
      </c>
      <c r="F65">
        <f>'ORANGE - TSV File'!E65</f>
        <v>63</v>
      </c>
      <c r="G65">
        <f>'ORANGE - TSV File'!F65</f>
        <v>171</v>
      </c>
      <c r="H65">
        <f>Ideas!C65</f>
        <v>3</v>
      </c>
      <c r="I65">
        <f>Ideas!D65</f>
        <v>303</v>
      </c>
      <c r="J65" t="str">
        <f>Ideas!E65</f>
        <v>https://archive.org/details/encyclopaediabritannicagreatbooksofthewesternworld/Encyclop%C3%A6dia%20Britannica%20-%20Great%20Books%20of%20the%20Western%20World%2C%20Volume%203%20-%20The%20Great%20Ideas%20II/page/302/mode/2up</v>
      </c>
      <c r="K65">
        <f>Ideas!F65</f>
        <v>20</v>
      </c>
      <c r="L65">
        <f>Ideas!G65</f>
        <v>64</v>
      </c>
    </row>
    <row r="66" spans="1:12">
      <c r="A66">
        <f>Ideas!H66</f>
        <v>35</v>
      </c>
      <c r="B66" t="str">
        <f>Ideas!B66</f>
        <v>Opposition</v>
      </c>
      <c r="C66" t="str">
        <f>Ideas!B66</f>
        <v>Opposition</v>
      </c>
      <c r="D66" t="str">
        <f>Ideas!I66</f>
        <v>G02-DarkBlue-Important</v>
      </c>
      <c r="E66" t="str">
        <f>Ideas!J66</f>
        <v>G01-Black-Emphasis</v>
      </c>
      <c r="F66">
        <f>'ORANGE - TSV File'!E66</f>
        <v>63</v>
      </c>
      <c r="G66">
        <f>'ORANGE - TSV File'!F66</f>
        <v>184</v>
      </c>
      <c r="H66">
        <f>Ideas!C66</f>
        <v>3</v>
      </c>
      <c r="I66">
        <f>Ideas!D66</f>
        <v>323</v>
      </c>
      <c r="J66" t="str">
        <f>Ideas!E66</f>
        <v>https://archive.org/details/encyclopaediabritannicagreatbooksofthewesternworld/Encyclop%C3%A6dia%20Britannica%20-%20Great%20Books%20of%20the%20Western%20World%2C%20Volume%203%20-%20The%20Great%20Ideas%20II/page/322/mode/2up</v>
      </c>
      <c r="K66">
        <f>Ideas!F66</f>
        <v>19</v>
      </c>
      <c r="L66">
        <f>Ideas!G66</f>
        <v>65</v>
      </c>
    </row>
    <row r="67" spans="1:12">
      <c r="A67">
        <f>Ideas!H67</f>
        <v>44</v>
      </c>
      <c r="B67" t="str">
        <f>Ideas!B67</f>
        <v>Philosophy</v>
      </c>
      <c r="C67" t="str">
        <f>Ideas!B67</f>
        <v>Philosophy</v>
      </c>
      <c r="D67" t="str">
        <f>Ideas!I67</f>
        <v>G01-Black-Emphasis</v>
      </c>
      <c r="E67" t="str">
        <f>Ideas!J67</f>
        <v>G02-DarkBlue-Important</v>
      </c>
      <c r="F67">
        <f>'ORANGE - TSV File'!E67</f>
        <v>62</v>
      </c>
      <c r="G67">
        <f>'ORANGE - TSV File'!F67</f>
        <v>168</v>
      </c>
      <c r="H67">
        <f>Ideas!C67</f>
        <v>3</v>
      </c>
      <c r="I67">
        <f>Ideas!D67</f>
        <v>342</v>
      </c>
      <c r="J67" t="str">
        <f>Ideas!E67</f>
        <v>https://archive.org/details/encyclopaediabritannicagreatbooksofthewesternworld/Encyclop%C3%A6dia%20Britannica%20-%20Great%20Books%20of%20the%20Western%20World%2C%20Volume%203%20-%20The%20Great%20Ideas%20II/page/342/mode/2up</v>
      </c>
      <c r="K67">
        <f>Ideas!F67</f>
        <v>21</v>
      </c>
      <c r="L67">
        <f>Ideas!G67</f>
        <v>66</v>
      </c>
    </row>
    <row r="68" spans="1:12">
      <c r="A68">
        <f>Ideas!H68</f>
        <v>28</v>
      </c>
      <c r="B68" t="str">
        <f>Ideas!B68</f>
        <v>Physics</v>
      </c>
      <c r="C68" t="str">
        <f>Ideas!B68</f>
        <v>Physics</v>
      </c>
      <c r="D68" t="str">
        <f>Ideas!I68</f>
        <v>G04-Orange-Constraint</v>
      </c>
      <c r="E68" t="str">
        <f>Ideas!J68</f>
        <v>G01-Black-Emphasis</v>
      </c>
      <c r="F68">
        <f>'ORANGE - TSV File'!E68</f>
        <v>43</v>
      </c>
      <c r="G68">
        <f>'ORANGE - TSV File'!F68</f>
        <v>185</v>
      </c>
      <c r="H68">
        <f>Ideas!C68</f>
        <v>3</v>
      </c>
      <c r="I68">
        <f>Ideas!D68</f>
        <v>363</v>
      </c>
      <c r="J68" t="str">
        <f>Ideas!E68</f>
        <v>https://archive.org/details/encyclopaediabritannicagreatbooksofthewesternworld/Encyclop%C3%A6dia%20Britannica%20-%20Great%20Books%20of%20the%20Western%20World%2C%20Volume%203%20-%20The%20Great%20Ideas%20II/page/362/mode/2up</v>
      </c>
      <c r="K68">
        <f>Ideas!F68</f>
        <v>14</v>
      </c>
      <c r="L68">
        <f>Ideas!G68</f>
        <v>67</v>
      </c>
    </row>
    <row r="69" spans="1:12">
      <c r="A69">
        <f>Ideas!H69</f>
        <v>70</v>
      </c>
      <c r="B69" t="str">
        <f>Ideas!B69</f>
        <v>Pleasure and Pain</v>
      </c>
      <c r="C69" t="str">
        <f>Ideas!B69</f>
        <v>Pleasure and Pain</v>
      </c>
      <c r="D69" t="str">
        <f>Ideas!I69</f>
        <v>G03-LightBlue-Human</v>
      </c>
      <c r="E69" t="str">
        <f>Ideas!J69</f>
        <v>G04-Orange-Constraint</v>
      </c>
      <c r="F69">
        <f>'ORANGE - TSV File'!E69</f>
        <v>31</v>
      </c>
      <c r="G69">
        <f>'ORANGE - TSV File'!F69</f>
        <v>84</v>
      </c>
      <c r="H69">
        <f>Ideas!C69</f>
        <v>3</v>
      </c>
      <c r="I69">
        <f>Ideas!D69</f>
        <v>377</v>
      </c>
      <c r="J69" t="str">
        <f>Ideas!E69</f>
        <v>https://archive.org/details/encyclopaediabritannicagreatbooksofthewesternworld/Encyclop%C3%A6dia%20Britannica%20-%20Great%20Books%20of%20the%20Western%20World%2C%20Volume%203%20-%20The%20Great%20Ideas%20II/page/376/mode/2up</v>
      </c>
      <c r="K69">
        <f>Ideas!F69</f>
        <v>23</v>
      </c>
      <c r="L69">
        <f>Ideas!G69</f>
        <v>68</v>
      </c>
    </row>
    <row r="70" spans="1:12">
      <c r="A70">
        <f>Ideas!H70</f>
        <v>76</v>
      </c>
      <c r="B70" t="str">
        <f>Ideas!B70</f>
        <v>Poetry</v>
      </c>
      <c r="C70" t="str">
        <f>Ideas!B70</f>
        <v>Poetry</v>
      </c>
      <c r="D70" t="str">
        <f>Ideas!I70</f>
        <v>G03-LightBlue-Human</v>
      </c>
      <c r="E70" t="str">
        <f>Ideas!J70</f>
        <v>G03-LightBlue-Human</v>
      </c>
      <c r="F70">
        <f>'ORANGE - TSV File'!E70</f>
        <v>36</v>
      </c>
      <c r="G70">
        <f>'ORANGE - TSV File'!F70</f>
        <v>70</v>
      </c>
      <c r="H70">
        <f>Ideas!C70</f>
        <v>3</v>
      </c>
      <c r="I70">
        <f>Ideas!D70</f>
        <v>400</v>
      </c>
      <c r="J70" t="str">
        <f>Ideas!E70</f>
        <v>https://archive.org/details/encyclopaediabritannicagreatbooksofthewesternworld/Encyclop%C3%A6dia%20Britannica%20-%20Great%20Books%20of%20the%20Western%20World%2C%20Volume%203%20-%20The%20Great%20Ideas%20II/page/400/mode/2up</v>
      </c>
      <c r="K70">
        <f>Ideas!F70</f>
        <v>20</v>
      </c>
      <c r="L70">
        <f>Ideas!G70</f>
        <v>69</v>
      </c>
    </row>
    <row r="71" spans="1:12">
      <c r="A71">
        <f>Ideas!H71</f>
        <v>45</v>
      </c>
      <c r="B71" t="str">
        <f>Ideas!B71</f>
        <v>Principle</v>
      </c>
      <c r="C71" t="str">
        <f>Ideas!B71</f>
        <v>Principle</v>
      </c>
      <c r="D71" t="str">
        <f>Ideas!I71</f>
        <v>G02-DarkBlue-Important</v>
      </c>
      <c r="E71" t="str">
        <f>Ideas!J71</f>
        <v>G01-Black-Emphasis</v>
      </c>
      <c r="F71">
        <f>'ORANGE - TSV File'!E71</f>
        <v>57</v>
      </c>
      <c r="G71">
        <f>'ORANGE - TSV File'!F71</f>
        <v>172</v>
      </c>
      <c r="H71">
        <f>Ideas!C71</f>
        <v>3</v>
      </c>
      <c r="I71">
        <f>Ideas!D71</f>
        <v>420</v>
      </c>
      <c r="J71" t="str">
        <f>Ideas!E71</f>
        <v>https://archive.org/details/encyclopaediabritannicagreatbooksofthewesternworld/Encyclop%C3%A6dia%20Britannica%20-%20Great%20Books%20of%20the%20Western%20World%2C%20Volume%203%20-%20The%20Great%20Ideas%20II/page/420/mode/2up</v>
      </c>
      <c r="K71">
        <f>Ideas!F71</f>
        <v>17</v>
      </c>
      <c r="L71">
        <f>Ideas!G71</f>
        <v>70</v>
      </c>
    </row>
    <row r="72" spans="1:12">
      <c r="A72">
        <f>Ideas!H72</f>
        <v>11</v>
      </c>
      <c r="B72" t="str">
        <f>Ideas!B72</f>
        <v>Progress</v>
      </c>
      <c r="C72" t="str">
        <f>Ideas!B72</f>
        <v>Progress</v>
      </c>
      <c r="D72" t="str">
        <f>Ideas!I72</f>
        <v>G01-Black-Emphasis</v>
      </c>
      <c r="E72" t="str">
        <f>Ideas!J72</f>
        <v>G02-DarkBlue-Important</v>
      </c>
      <c r="F72">
        <f>'ORANGE - TSV File'!E72</f>
        <v>56</v>
      </c>
      <c r="G72">
        <f>'ORANGE - TSV File'!F72</f>
        <v>151</v>
      </c>
      <c r="H72">
        <f>Ideas!C72</f>
        <v>3</v>
      </c>
      <c r="I72">
        <f>Ideas!D72</f>
        <v>437</v>
      </c>
      <c r="J72" t="str">
        <f>Ideas!E72</f>
        <v>https://archive.org/details/encyclopaediabritannicagreatbooksofthewesternworld/Encyclop%C3%A6dia%20Britannica%20-%20Great%20Books%20of%20the%20Western%20World%2C%20Volume%203%20-%20The%20Great%20Ideas%20II/page/436/mode/2up</v>
      </c>
      <c r="K72">
        <f>Ideas!F72</f>
        <v>17</v>
      </c>
      <c r="L72">
        <f>Ideas!G72</f>
        <v>71</v>
      </c>
    </row>
    <row r="73" spans="1:12">
      <c r="A73">
        <f>Ideas!H73</f>
        <v>21</v>
      </c>
      <c r="B73" t="str">
        <f>Ideas!B73</f>
        <v>Prophecy</v>
      </c>
      <c r="C73" t="str">
        <f>Ideas!B73</f>
        <v>Prophecy</v>
      </c>
      <c r="D73" t="str">
        <f>Ideas!I73</f>
        <v>G05-Red-Warnng</v>
      </c>
      <c r="E73" t="str">
        <f>Ideas!J73</f>
        <v>G04-Orange-Constraint</v>
      </c>
      <c r="F73">
        <f>'ORANGE - TSV File'!E73</f>
        <v>23</v>
      </c>
      <c r="G73">
        <f>'ORANGE - TSV File'!F73</f>
        <v>76</v>
      </c>
      <c r="H73">
        <f>Ideas!C73</f>
        <v>3</v>
      </c>
      <c r="I73">
        <f>Ideas!D73</f>
        <v>454</v>
      </c>
      <c r="J73" t="str">
        <f>Ideas!E73</f>
        <v>https://archive.org/details/encyclopaediabritannicagreatbooksofthewesternworld/Encyclop%C3%A6dia%20Britannica%20-%20Great%20Books%20of%20the%20Western%20World%2C%20Volume%203%20-%20The%20Great%20Ideas%20II/page/454/mode/2up</v>
      </c>
      <c r="K73">
        <f>Ideas!F73</f>
        <v>18</v>
      </c>
      <c r="L73">
        <f>Ideas!G73</f>
        <v>72</v>
      </c>
    </row>
    <row r="74" spans="1:12">
      <c r="A74">
        <f>Ideas!H74</f>
        <v>50</v>
      </c>
      <c r="B74" t="str">
        <f>Ideas!B74</f>
        <v>Prudence</v>
      </c>
      <c r="C74" t="str">
        <f>Ideas!B74</f>
        <v>Prudence</v>
      </c>
      <c r="D74" t="str">
        <f>Ideas!I74</f>
        <v>G01-Black-Emphasis</v>
      </c>
      <c r="E74" t="str">
        <f>Ideas!J74</f>
        <v>G02-DarkBlue-Important</v>
      </c>
      <c r="F74">
        <f>'ORANGE - TSV File'!E74</f>
        <v>42</v>
      </c>
      <c r="G74">
        <f>'ORANGE - TSV File'!F74</f>
        <v>127</v>
      </c>
      <c r="H74">
        <f>Ideas!C74</f>
        <v>3</v>
      </c>
      <c r="I74">
        <f>Ideas!D74</f>
        <v>472</v>
      </c>
      <c r="J74" t="str">
        <f>Ideas!E74</f>
        <v>https://archive.org/details/encyclopaediabritannicagreatbooksofthewesternworld/Encyclop%C3%A6dia%20Britannica%20-%20Great%20Books%20of%20the%20Western%20World%2C%20Volume%203%20-%20The%20Great%20Ideas%20II/page/472/mode/2up</v>
      </c>
      <c r="K74">
        <f>Ideas!F74</f>
        <v>16</v>
      </c>
      <c r="L74">
        <f>Ideas!G74</f>
        <v>73</v>
      </c>
    </row>
    <row r="75" spans="1:12">
      <c r="A75">
        <f>Ideas!H75</f>
        <v>69</v>
      </c>
      <c r="B75" t="str">
        <f>Ideas!B75</f>
        <v>Punishment</v>
      </c>
      <c r="C75" t="str">
        <f>Ideas!B75</f>
        <v>Punishment</v>
      </c>
      <c r="D75" t="str">
        <f>Ideas!I75</f>
        <v>G01-Black-Emphasis</v>
      </c>
      <c r="E75" t="str">
        <f>Ideas!J75</f>
        <v>G05-Red-Warnng</v>
      </c>
      <c r="F75">
        <f>'ORANGE - TSV File'!E75</f>
        <v>34</v>
      </c>
      <c r="G75">
        <f>'ORANGE - TSV File'!F75</f>
        <v>83</v>
      </c>
      <c r="H75">
        <f>Ideas!C75</f>
        <v>3</v>
      </c>
      <c r="I75">
        <f>Ideas!D75</f>
        <v>488</v>
      </c>
      <c r="J75" t="str">
        <f>Ideas!E75</f>
        <v>https://archive.org/details/encyclopaediabritannicagreatbooksofthewesternworld/Encyclop%C3%A6dia%20Britannica%20-%20Great%20Books%20of%20the%20Western%20World%2C%20Volume%203%20-%20The%20Great%20Ideas%20II/page/488/mode/2up</v>
      </c>
      <c r="K75">
        <f>Ideas!F75</f>
        <v>25</v>
      </c>
      <c r="L75">
        <f>Ideas!G75</f>
        <v>74</v>
      </c>
    </row>
    <row r="76" spans="1:12">
      <c r="A76">
        <f>Ideas!H76</f>
        <v>24</v>
      </c>
      <c r="B76" t="str">
        <f>Ideas!B76</f>
        <v>Quality</v>
      </c>
      <c r="C76" t="str">
        <f>Ideas!B76</f>
        <v>Quality</v>
      </c>
      <c r="D76" t="str">
        <f>Ideas!I76</f>
        <v>G02-DarkBlue-Important</v>
      </c>
      <c r="E76" t="str">
        <f>Ideas!J76</f>
        <v>G02-DarkBlue-Important</v>
      </c>
      <c r="F76">
        <f>'ORANGE - TSV File'!E76</f>
        <v>31</v>
      </c>
      <c r="G76">
        <f>'ORANGE - TSV File'!F76</f>
        <v>87</v>
      </c>
      <c r="H76">
        <f>Ideas!C76</f>
        <v>3</v>
      </c>
      <c r="I76">
        <f>Ideas!D76</f>
        <v>513</v>
      </c>
      <c r="J76" t="str">
        <f>Ideas!E76</f>
        <v>https://archive.org/details/encyclopaediabritannicagreatbooksofthewesternworld/Encyclop%C3%A6dia%20Britannica%20-%20Great%20Books%20of%20the%20Western%20World%2C%20Volume%203%20-%20The%20Great%20Ideas%20II/page/512/mode/2up</v>
      </c>
      <c r="K76">
        <f>Ideas!F76</f>
        <v>14</v>
      </c>
      <c r="L76">
        <f>Ideas!G76</f>
        <v>75</v>
      </c>
    </row>
    <row r="77" spans="1:12">
      <c r="A77">
        <f>Ideas!H77</f>
        <v>25</v>
      </c>
      <c r="B77" t="str">
        <f>Ideas!B77</f>
        <v>Quantity</v>
      </c>
      <c r="C77" t="str">
        <f>Ideas!B77</f>
        <v>Quantity</v>
      </c>
      <c r="D77" t="str">
        <f>Ideas!I77</f>
        <v>G02-DarkBlue-Important</v>
      </c>
      <c r="E77" t="str">
        <f>Ideas!J77</f>
        <v>G02-DarkBlue-Important</v>
      </c>
      <c r="F77">
        <f>'ORANGE - TSV File'!E77</f>
        <v>36</v>
      </c>
      <c r="G77">
        <f>'ORANGE - TSV File'!F77</f>
        <v>134</v>
      </c>
      <c r="H77">
        <f>Ideas!C77</f>
        <v>3</v>
      </c>
      <c r="I77">
        <f>Ideas!D77</f>
        <v>527</v>
      </c>
      <c r="J77" t="str">
        <f>Ideas!E77</f>
        <v>https://archive.org/details/encyclopaediabritannicagreatbooksofthewesternworld/Encyclop%C3%A6dia%20Britannica%20-%20Great%20Books%20of%20the%20Western%20World%2C%20Volume%203%20-%20The%20Great%20Ideas%20II/page/526/mode/2up</v>
      </c>
      <c r="K77">
        <f>Ideas!F77</f>
        <v>19</v>
      </c>
      <c r="L77">
        <f>Ideas!G77</f>
        <v>76</v>
      </c>
    </row>
    <row r="78" spans="1:12">
      <c r="A78">
        <f>Ideas!H78</f>
        <v>37</v>
      </c>
      <c r="B78" t="str">
        <f>Ideas!B78</f>
        <v>Reasoning</v>
      </c>
      <c r="C78" t="str">
        <f>Ideas!B78</f>
        <v>Reasoning</v>
      </c>
      <c r="D78" t="str">
        <f>Ideas!I78</f>
        <v>G02-DarkBlue-Important</v>
      </c>
      <c r="E78" t="str">
        <f>Ideas!J78</f>
        <v>G02-DarkBlue-Important</v>
      </c>
      <c r="F78">
        <f>'ORANGE - TSV File'!E78</f>
        <v>72</v>
      </c>
      <c r="G78">
        <f>'ORANGE - TSV File'!F78</f>
        <v>200</v>
      </c>
      <c r="H78">
        <f>Ideas!C78</f>
        <v>3</v>
      </c>
      <c r="I78">
        <f>Ideas!D78</f>
        <v>546</v>
      </c>
      <c r="J78" t="str">
        <f>Ideas!E78</f>
        <v>https://archive.org/details/encyclopaediabritannicagreatbooksofthewesternworld/Encyclop%C3%A6dia%20Britannica%20-%20Great%20Books%20of%20the%20Western%20World%2C%20Volume%203%20-%20The%20Great%20Ideas%20II/page/546/mode/2up</v>
      </c>
      <c r="K78">
        <f>Ideas!F78</f>
        <v>23</v>
      </c>
      <c r="L78">
        <f>Ideas!G78</f>
        <v>77</v>
      </c>
    </row>
    <row r="79" spans="1:12">
      <c r="A79">
        <f>Ideas!H79</f>
        <v>32</v>
      </c>
      <c r="B79" t="str">
        <f>Ideas!B79</f>
        <v>Relation</v>
      </c>
      <c r="C79" t="str">
        <f>Ideas!B79</f>
        <v>Relation</v>
      </c>
      <c r="D79" t="str">
        <f>Ideas!I79</f>
        <v>G02-DarkBlue-Important</v>
      </c>
      <c r="E79" t="str">
        <f>Ideas!J79</f>
        <v>G02-DarkBlue-Important</v>
      </c>
      <c r="F79">
        <f>'ORANGE - TSV File'!E79</f>
        <v>61</v>
      </c>
      <c r="G79">
        <f>'ORANGE - TSV File'!F79</f>
        <v>196</v>
      </c>
      <c r="H79">
        <f>Ideas!C79</f>
        <v>3</v>
      </c>
      <c r="I79">
        <f>Ideas!D79</f>
        <v>569</v>
      </c>
      <c r="J79" t="str">
        <f>Ideas!E79</f>
        <v>https://archive.org/details/encyclopaediabritannicagreatbooksofthewesternworld/Encyclop%C3%A6dia%20Britannica%20-%20Great%20Books%20of%20the%20Western%20World%2C%20Volume%203%20-%20The%20Great%20Ideas%20II/page/568/mode/2up</v>
      </c>
      <c r="K79">
        <f>Ideas!F79</f>
        <v>19</v>
      </c>
      <c r="L79">
        <f>Ideas!G79</f>
        <v>78</v>
      </c>
    </row>
    <row r="80" spans="1:12">
      <c r="A80">
        <f>Ideas!H80</f>
        <v>97</v>
      </c>
      <c r="B80" t="str">
        <f>Ideas!B80</f>
        <v>Religion</v>
      </c>
      <c r="C80" t="str">
        <f>Ideas!B80</f>
        <v>Religion</v>
      </c>
      <c r="D80" t="str">
        <f>Ideas!I80</f>
        <v>G05-Red-Warnng</v>
      </c>
      <c r="E80" t="str">
        <f>Ideas!J80</f>
        <v>G04-Orange-Constraint</v>
      </c>
      <c r="F80">
        <f>'ORANGE - TSV File'!E80</f>
        <v>47</v>
      </c>
      <c r="G80">
        <f>'ORANGE - TSV File'!F80</f>
        <v>119</v>
      </c>
      <c r="H80">
        <f>Ideas!C80</f>
        <v>3</v>
      </c>
      <c r="I80">
        <f>Ideas!D80</f>
        <v>588</v>
      </c>
      <c r="J80" t="str">
        <f>Ideas!E80</f>
        <v>https://archive.org/details/encyclopaediabritannicagreatbooksofthewesternworld/Encyclop%C3%A6dia%20Britannica%20-%20Great%20Books%20of%20the%20Western%20World%2C%20Volume%203%20-%20The%20Great%20Ideas%20II/page/588/mode/2up</v>
      </c>
      <c r="K80">
        <f>Ideas!F80</f>
        <v>38</v>
      </c>
      <c r="L80">
        <f>Ideas!G80</f>
        <v>79</v>
      </c>
    </row>
    <row r="81" spans="1:12">
      <c r="A81">
        <f>Ideas!H81</f>
        <v>83</v>
      </c>
      <c r="B81" t="str">
        <f>Ideas!B81</f>
        <v>Revolution</v>
      </c>
      <c r="C81" t="str">
        <f>Ideas!B81</f>
        <v>Revolution</v>
      </c>
      <c r="D81" t="str">
        <f>Ideas!I81</f>
        <v>G05-Red-Warnng</v>
      </c>
      <c r="E81" t="str">
        <f>Ideas!J81</f>
        <v>G04-Orange-Constraint</v>
      </c>
      <c r="F81">
        <f>'ORANGE - TSV File'!E81</f>
        <v>33</v>
      </c>
      <c r="G81">
        <f>'ORANGE - TSV File'!F81</f>
        <v>130</v>
      </c>
      <c r="H81">
        <f>Ideas!C81</f>
        <v>3</v>
      </c>
      <c r="I81">
        <f>Ideas!D81</f>
        <v>626</v>
      </c>
      <c r="J81" t="str">
        <f>Ideas!E81</f>
        <v>https://archive.org/details/encyclopaediabritannicagreatbooksofthewesternworld/Encyclop%C3%A6dia%20Britannica%20-%20Great%20Books%20of%20the%20Western%20World%2C%20Volume%203%20-%20The%20Great%20Ideas%20II/page/626/mode/2up</v>
      </c>
      <c r="K81">
        <f>Ideas!F81</f>
        <v>19</v>
      </c>
      <c r="L81">
        <f>Ideas!G81</f>
        <v>80</v>
      </c>
    </row>
    <row r="82" spans="1:12">
      <c r="A82">
        <f>Ideas!H82</f>
        <v>77</v>
      </c>
      <c r="B82" t="str">
        <f>Ideas!B82</f>
        <v>Rhetoric</v>
      </c>
      <c r="C82" t="str">
        <f>Ideas!B82</f>
        <v>Rhetoric</v>
      </c>
      <c r="D82" t="str">
        <f>Ideas!I82</f>
        <v>G01-Black-Emphasis</v>
      </c>
      <c r="E82" t="str">
        <f>Ideas!J82</f>
        <v>G02-DarkBlue-Important</v>
      </c>
      <c r="F82">
        <f>'ORANGE - TSV File'!E82</f>
        <v>32</v>
      </c>
      <c r="G82">
        <f>'ORANGE - TSV File'!F82</f>
        <v>88</v>
      </c>
      <c r="H82">
        <f>Ideas!C82</f>
        <v>3</v>
      </c>
      <c r="I82">
        <f>Ideas!D82</f>
        <v>645</v>
      </c>
      <c r="J82" t="str">
        <f>Ideas!E82</f>
        <v>https://archive.org/details/encyclopaediabritannicagreatbooksofthewesternworld/Encyclop%C3%A6dia%20Britannica%20-%20Great%20Books%20of%20the%20Western%20World%2C%20Volume%203%20-%20The%20Great%20Ideas%20II/page/644/mode/2up</v>
      </c>
      <c r="K82">
        <f>Ideas!F82</f>
        <v>20</v>
      </c>
      <c r="L82">
        <f>Ideas!G82</f>
        <v>81</v>
      </c>
    </row>
    <row r="83" spans="1:12">
      <c r="A83">
        <f>Ideas!H83</f>
        <v>34</v>
      </c>
      <c r="B83" t="str">
        <f>Ideas!B83</f>
        <v>Same and Other</v>
      </c>
      <c r="C83" t="str">
        <f>Ideas!B83</f>
        <v>Same and Other</v>
      </c>
      <c r="D83" t="str">
        <f>Ideas!I83</f>
        <v>G02-DarkBlue-Important</v>
      </c>
      <c r="E83" t="str">
        <f>Ideas!J83</f>
        <v>G02-DarkBlue-Important</v>
      </c>
      <c r="F83">
        <f>'ORANGE - TSV File'!E83</f>
        <v>45</v>
      </c>
      <c r="G83">
        <f>'ORANGE - TSV File'!F83</f>
        <v>165</v>
      </c>
      <c r="H83">
        <f>Ideas!C83</f>
        <v>3</v>
      </c>
      <c r="I83">
        <f>Ideas!D83</f>
        <v>665</v>
      </c>
      <c r="J83" t="str">
        <f>Ideas!E83</f>
        <v>https://archive.org/details/encyclopaediabritannicagreatbooksofthewesternworld/Encyclop%C3%A6dia%20Britannica%20-%20Great%20Books%20of%20the%20Western%20World%2C%20Volume%203%20-%20The%20Great%20Ideas%20II/page/664/mode/2up</v>
      </c>
      <c r="K83">
        <f>Ideas!F83</f>
        <v>17</v>
      </c>
      <c r="L83">
        <f>Ideas!G83</f>
        <v>82</v>
      </c>
    </row>
    <row r="84" spans="1:12">
      <c r="A84">
        <f>Ideas!H84</f>
        <v>29</v>
      </c>
      <c r="B84" t="str">
        <f>Ideas!B84</f>
        <v>Science</v>
      </c>
      <c r="C84" t="str">
        <f>Ideas!B84</f>
        <v>Science</v>
      </c>
      <c r="D84" t="str">
        <f>Ideas!I84</f>
        <v>G03-LightBlue-Human</v>
      </c>
      <c r="E84" t="str">
        <f>Ideas!J84</f>
        <v>G04-Orange-Constraint</v>
      </c>
      <c r="F84">
        <f>'ORANGE - TSV File'!E84</f>
        <v>70</v>
      </c>
      <c r="G84">
        <f>'ORANGE - TSV File'!F84</f>
        <v>235</v>
      </c>
      <c r="H84">
        <f>Ideas!C84</f>
        <v>3</v>
      </c>
      <c r="I84">
        <f>Ideas!D84</f>
        <v>682</v>
      </c>
      <c r="J84" t="str">
        <f>Ideas!E84</f>
        <v>https://archive.org/details/encyclopaediabritannicagreatbooksofthewesternworld/Encyclop%C3%A6dia%20Britannica%20-%20Great%20Books%20of%20the%20Western%20World%2C%20Volume%203%20-%20The%20Great%20Ideas%20II/page/682/mode/2up</v>
      </c>
      <c r="K84">
        <f>Ideas!F84</f>
        <v>24</v>
      </c>
      <c r="L84">
        <f>Ideas!G84</f>
        <v>83</v>
      </c>
    </row>
    <row r="85" spans="1:12">
      <c r="A85">
        <f>Ideas!H85</f>
        <v>71</v>
      </c>
      <c r="B85" t="str">
        <f>Ideas!B85</f>
        <v>Sense</v>
      </c>
      <c r="C85" t="str">
        <f>Ideas!B85</f>
        <v>Sense</v>
      </c>
      <c r="D85" t="str">
        <f>Ideas!I85</f>
        <v>G01-Black-Emphasis</v>
      </c>
      <c r="E85" t="str">
        <f>Ideas!J85</f>
        <v>G01-Black-Emphasis</v>
      </c>
      <c r="F85">
        <f>'ORANGE - TSV File'!E85</f>
        <v>60</v>
      </c>
      <c r="G85">
        <f>'ORANGE - TSV File'!F85</f>
        <v>170</v>
      </c>
      <c r="H85">
        <f>Ideas!C85</f>
        <v>3</v>
      </c>
      <c r="I85">
        <f>Ideas!D85</f>
        <v>706</v>
      </c>
      <c r="J85" t="str">
        <f>Ideas!E85</f>
        <v>https://archive.org/details/encyclopaediabritannicagreatbooksofthewesternworld/Encyclop%C3%A6dia%20Britannica%20-%20Great%20Books%20of%20the%20Western%20World%2C%20Volume%203%20-%20The%20Great%20Ideas%20II/page/706/mode/2up</v>
      </c>
      <c r="K85">
        <f>Ideas!F85</f>
        <v>24</v>
      </c>
      <c r="L85">
        <f>Ideas!G85</f>
        <v>84</v>
      </c>
    </row>
    <row r="86" spans="1:12">
      <c r="A86">
        <f>Ideas!H86</f>
        <v>38</v>
      </c>
      <c r="B86" t="str">
        <f>Ideas!B86</f>
        <v>Sign and Symbol</v>
      </c>
      <c r="C86" t="str">
        <f>Ideas!B86</f>
        <v>Sign and Symbol</v>
      </c>
      <c r="D86" t="str">
        <f>Ideas!I86</f>
        <v>G01-Black-Emphasis</v>
      </c>
      <c r="E86" t="str">
        <f>Ideas!J86</f>
        <v>G01-Black-Emphasis</v>
      </c>
      <c r="F86">
        <f>'ORANGE - TSV File'!E86</f>
        <v>43</v>
      </c>
      <c r="G86">
        <f>'ORANGE - TSV File'!F86</f>
        <v>80</v>
      </c>
      <c r="H86">
        <f>Ideas!C86</f>
        <v>3</v>
      </c>
      <c r="I86">
        <f>Ideas!D86</f>
        <v>730</v>
      </c>
      <c r="J86" t="str">
        <f>Ideas!E86</f>
        <v>https://archive.org/details/encyclopaediabritannicagreatbooksofthewesternworld/Encyclop%C3%A6dia%20Britannica%20-%20Great%20Books%20of%20the%20Western%20World%2C%20Volume%203%20-%20The%20Great%20Ideas%20II/page/730/mode/2up</v>
      </c>
      <c r="K86">
        <f>Ideas!F86</f>
        <v>23</v>
      </c>
      <c r="L86">
        <f>Ideas!G86</f>
        <v>85</v>
      </c>
    </row>
    <row r="87" spans="1:12">
      <c r="A87">
        <f>Ideas!H87</f>
        <v>99</v>
      </c>
      <c r="B87" t="str">
        <f>Ideas!B87</f>
        <v>Sin</v>
      </c>
      <c r="C87" t="str">
        <f>Ideas!B87</f>
        <v>Sin</v>
      </c>
      <c r="D87" t="str">
        <f>Ideas!I87</f>
        <v>G05-Red-Warnng</v>
      </c>
      <c r="E87" t="str">
        <f>Ideas!J87</f>
        <v>G04-Orange-Constraint</v>
      </c>
      <c r="F87">
        <f>'ORANGE - TSV File'!E87</f>
        <v>36</v>
      </c>
      <c r="G87">
        <f>'ORANGE - TSV File'!F87</f>
        <v>110</v>
      </c>
      <c r="H87">
        <f>Ideas!C87</f>
        <v>3</v>
      </c>
      <c r="I87">
        <f>Ideas!D87</f>
        <v>753</v>
      </c>
      <c r="J87" t="str">
        <f>Ideas!E87</f>
        <v>https://archive.org/details/encyclopaediabritannicagreatbooksofthewesternworld/Encyclop%C3%A6dia%20Britannica%20-%20Great%20Books%20of%20the%20Western%20World%2C%20Volume%203%20-%20The%20Great%20Ideas%20II/page/752/mode/2up</v>
      </c>
      <c r="K87">
        <f>Ideas!F87</f>
        <v>21</v>
      </c>
      <c r="L87">
        <f>Ideas!G87</f>
        <v>86</v>
      </c>
    </row>
    <row r="88" spans="1:12">
      <c r="A88">
        <f>Ideas!H88</f>
        <v>81</v>
      </c>
      <c r="B88" t="str">
        <f>Ideas!B88</f>
        <v>Slavery</v>
      </c>
      <c r="C88" t="str">
        <f>Ideas!B88</f>
        <v>Slavery</v>
      </c>
      <c r="D88" t="str">
        <f>Ideas!I88</f>
        <v>G05-Red-Warnng</v>
      </c>
      <c r="E88" t="str">
        <f>Ideas!J88</f>
        <v>G01-Black-Emphasis</v>
      </c>
      <c r="F88">
        <f>'ORANGE - TSV File'!E88</f>
        <v>38</v>
      </c>
      <c r="G88">
        <f>'ORANGE - TSV File'!F88</f>
        <v>118</v>
      </c>
      <c r="H88">
        <f>Ideas!C88</f>
        <v>3</v>
      </c>
      <c r="I88">
        <f>Ideas!D88</f>
        <v>774</v>
      </c>
      <c r="J88" t="str">
        <f>Ideas!E88</f>
        <v>https://archive.org/details/encyclopaediabritannicagreatbooksofthewesternworld/Encyclop%C3%A6dia%20Britannica%20-%20Great%20Books%20of%20the%20Western%20World%2C%20Volume%203%20-%20The%20Great%20Ideas%20II/page/774/mode/2up</v>
      </c>
      <c r="K88">
        <f>Ideas!F88</f>
        <v>17</v>
      </c>
      <c r="L88">
        <f>Ideas!G88</f>
        <v>87</v>
      </c>
    </row>
    <row r="89" spans="1:12">
      <c r="A89">
        <f>Ideas!H89</f>
        <v>100</v>
      </c>
      <c r="B89" t="str">
        <f>Ideas!B89</f>
        <v>Soul</v>
      </c>
      <c r="C89" t="str">
        <f>Ideas!B89</f>
        <v>Soul</v>
      </c>
      <c r="D89" t="str">
        <f>Ideas!I89</f>
        <v>G05-Red-Warnng</v>
      </c>
      <c r="E89" t="str">
        <f>Ideas!J89</f>
        <v>G02-DarkBlue-Important</v>
      </c>
      <c r="F89">
        <f>'ORANGE - TSV File'!E89</f>
        <v>48</v>
      </c>
      <c r="G89">
        <f>'ORANGE - TSV File'!F89</f>
        <v>95</v>
      </c>
      <c r="H89">
        <f>Ideas!C89</f>
        <v>3</v>
      </c>
      <c r="I89">
        <f>Ideas!D89</f>
        <v>791</v>
      </c>
      <c r="J89" t="str">
        <f>Ideas!E89</f>
        <v>https://archive.org/details/encyclopaediabritannicagreatbooksofthewesternworld/Encyclop%C3%A6dia%20Britannica%20-%20Great%20Books%20of%20the%20Western%20World%2C%20Volume%203%20-%20The%20Great%20Ideas%20II/page/790/mode/2up</v>
      </c>
      <c r="K89">
        <f>Ideas!F89</f>
        <v>20</v>
      </c>
      <c r="L89">
        <f>Ideas!G89</f>
        <v>88</v>
      </c>
    </row>
    <row r="90" spans="1:12">
      <c r="A90">
        <f>Ideas!H90</f>
        <v>8</v>
      </c>
      <c r="B90" t="str">
        <f>Ideas!B90</f>
        <v>Space</v>
      </c>
      <c r="C90" t="str">
        <f>Ideas!B90</f>
        <v>Space</v>
      </c>
      <c r="D90" t="str">
        <f>Ideas!I90</f>
        <v>G02-DarkBlue-Important</v>
      </c>
      <c r="E90" t="str">
        <f>Ideas!J90</f>
        <v>G02-DarkBlue-Important</v>
      </c>
      <c r="F90">
        <f>'ORANGE - TSV File'!E90</f>
        <v>35</v>
      </c>
      <c r="G90">
        <f>'ORANGE - TSV File'!F90</f>
        <v>115</v>
      </c>
      <c r="H90">
        <f>Ideas!C90</f>
        <v>3</v>
      </c>
      <c r="I90">
        <f>Ideas!D90</f>
        <v>811</v>
      </c>
      <c r="J90" t="str">
        <f>Ideas!E90</f>
        <v>https://archive.org/details/encyclopaediabritannicagreatbooksofthewesternworld/Encyclop%C3%A6dia%20Britannica%20-%20Great%20Books%20of%20the%20Western%20World%2C%20Volume%203%20-%20The%20Great%20Ideas%20II/page/810/mode/2up</v>
      </c>
      <c r="K90">
        <f>Ideas!F90</f>
        <v>15</v>
      </c>
      <c r="L90">
        <f>Ideas!G90</f>
        <v>89</v>
      </c>
    </row>
    <row r="91" spans="1:12">
      <c r="A91">
        <f>Ideas!H91</f>
        <v>85</v>
      </c>
      <c r="B91" t="str">
        <f>Ideas!B91</f>
        <v>State</v>
      </c>
      <c r="C91" t="str">
        <f>Ideas!B91</f>
        <v>State</v>
      </c>
      <c r="D91" t="str">
        <f>Ideas!I91</f>
        <v>G02-DarkBlue-Important</v>
      </c>
      <c r="E91" t="str">
        <f>Ideas!J91</f>
        <v>G02-DarkBlue-Important</v>
      </c>
      <c r="F91">
        <f>'ORANGE - TSV File'!E91</f>
        <v>86</v>
      </c>
      <c r="G91">
        <f>'ORANGE - TSV File'!F91</f>
        <v>228</v>
      </c>
      <c r="H91">
        <f>Ideas!C91</f>
        <v>3</v>
      </c>
      <c r="I91">
        <f>Ideas!D91</f>
        <v>826</v>
      </c>
      <c r="J91" t="str">
        <f>Ideas!E91</f>
        <v>https://archive.org/details/encyclopaediabritannicagreatbooksofthewesternworld/Encyclop%C3%A6dia%20Britannica%20-%20Great%20Books%20of%20the%20Western%20World%2C%20Volume%203%20-%20The%20Great%20Ideas%20II/page/826/mode/2up</v>
      </c>
      <c r="K91">
        <f>Ideas!F91</f>
        <v>40</v>
      </c>
      <c r="L91">
        <f>Ideas!G91</f>
        <v>90</v>
      </c>
    </row>
    <row r="92" spans="1:12">
      <c r="A92">
        <f>Ideas!H92</f>
        <v>60</v>
      </c>
      <c r="B92" t="str">
        <f>Ideas!B92</f>
        <v>Temperance</v>
      </c>
      <c r="C92" t="str">
        <f>Ideas!B92</f>
        <v>Temperance</v>
      </c>
      <c r="D92" t="str">
        <f>Ideas!I92</f>
        <v>G03-LightBlue-Human</v>
      </c>
      <c r="E92" t="str">
        <f>Ideas!J92</f>
        <v>G03-LightBlue-Human</v>
      </c>
      <c r="F92">
        <f>'ORANGE - TSV File'!E92</f>
        <v>29</v>
      </c>
      <c r="G92">
        <f>'ORANGE - TSV File'!F92</f>
        <v>82</v>
      </c>
      <c r="H92">
        <f>Ideas!C92</f>
        <v>3</v>
      </c>
      <c r="I92">
        <f>Ideas!D92</f>
        <v>866</v>
      </c>
      <c r="J92" t="str">
        <f>Ideas!E92</f>
        <v>https://archive.org/details/encyclopaediabritannicagreatbooksofthewesternworld/Encyclop%C3%A6dia%20Britannica%20-%20Great%20Books%20of%20the%20Western%20World%2C%20Volume%203%20-%20The%20Great%20Ideas%20II/page/866/mode/2up</v>
      </c>
      <c r="K92">
        <f>Ideas!F92</f>
        <v>16</v>
      </c>
      <c r="L92">
        <f>Ideas!G92</f>
        <v>91</v>
      </c>
    </row>
    <row r="93" spans="1:12">
      <c r="A93">
        <f>Ideas!H93</f>
        <v>98</v>
      </c>
      <c r="B93" t="str">
        <f>Ideas!B93</f>
        <v>Theology</v>
      </c>
      <c r="C93" t="str">
        <f>Ideas!B93</f>
        <v>Theology</v>
      </c>
      <c r="D93" t="str">
        <f>Ideas!I93</f>
        <v>G05-Red-Warnng</v>
      </c>
      <c r="E93" t="str">
        <f>Ideas!J93</f>
        <v>G01-Black-Emphasis</v>
      </c>
      <c r="F93">
        <f>'ORANGE - TSV File'!E93</f>
        <v>62</v>
      </c>
      <c r="G93">
        <f>'ORANGE - TSV File'!F93</f>
        <v>154</v>
      </c>
      <c r="H93">
        <f>Ideas!C93</f>
        <v>3</v>
      </c>
      <c r="I93">
        <f>Ideas!D93</f>
        <v>882</v>
      </c>
      <c r="J93" t="str">
        <f>Ideas!E93</f>
        <v>https://archive.org/details/encyclopaediabritannicagreatbooksofthewesternworld/Encyclop%C3%A6dia%20Britannica%20-%20Great%20Books%20of%20the%20Western%20World%2C%20Volume%203%20-%20The%20Great%20Ideas%20II/page/882/mode/2up</v>
      </c>
      <c r="K93">
        <f>Ideas!F93</f>
        <v>14</v>
      </c>
      <c r="L93">
        <f>Ideas!G93</f>
        <v>92</v>
      </c>
    </row>
    <row r="94" spans="1:12">
      <c r="A94">
        <f>Ideas!H94</f>
        <v>7</v>
      </c>
      <c r="B94" t="str">
        <f>Ideas!B94</f>
        <v>Time</v>
      </c>
      <c r="C94" t="str">
        <f>Ideas!B94</f>
        <v>Time</v>
      </c>
      <c r="D94" t="str">
        <f>Ideas!I94</f>
        <v>G02-DarkBlue-Important</v>
      </c>
      <c r="E94" t="str">
        <f>Ideas!J94</f>
        <v>G02-DarkBlue-Important</v>
      </c>
      <c r="F94">
        <f>'ORANGE - TSV File'!E94</f>
        <v>58</v>
      </c>
      <c r="G94">
        <f>'ORANGE - TSV File'!F94</f>
        <v>214</v>
      </c>
      <c r="H94">
        <f>Ideas!C94</f>
        <v>3</v>
      </c>
      <c r="I94">
        <f>Ideas!D94</f>
        <v>896</v>
      </c>
      <c r="J94" t="str">
        <f>Ideas!E94</f>
        <v>https://archive.org/details/encyclopaediabritannicagreatbooksofthewesternworld/Encyclop%C3%A6dia%20Britannica%20-%20Great%20Books%20of%20the%20Western%20World%2C%20Volume%203%20-%20The%20Great%20Ideas%20II/page/896/mode/2up</v>
      </c>
      <c r="K94">
        <f>Ideas!F94</f>
        <v>19</v>
      </c>
      <c r="L94">
        <f>Ideas!G94</f>
        <v>93</v>
      </c>
    </row>
    <row r="95" spans="1:12">
      <c r="A95">
        <f>Ideas!H95</f>
        <v>46</v>
      </c>
      <c r="B95" t="str">
        <f>Ideas!B95</f>
        <v>Truth</v>
      </c>
      <c r="C95" t="str">
        <f>Ideas!B95</f>
        <v>Truth</v>
      </c>
      <c r="D95" t="str">
        <f>Ideas!I95</f>
        <v>G03-LightBlue-Human</v>
      </c>
      <c r="E95" t="str">
        <f>Ideas!J95</f>
        <v>G03-LightBlue-Human</v>
      </c>
      <c r="F95">
        <f>'ORANGE - TSV File'!E95</f>
        <v>81</v>
      </c>
      <c r="G95">
        <f>'ORANGE - TSV File'!F95</f>
        <v>132</v>
      </c>
      <c r="H95">
        <f>Ideas!C95</f>
        <v>3</v>
      </c>
      <c r="I95">
        <f>Ideas!D95</f>
        <v>915</v>
      </c>
      <c r="J95" t="str">
        <f>Ideas!E95</f>
        <v>https://archive.org/details/encyclopaediabritannicagreatbooksofthewesternworld/Encyclop%C3%A6dia%20Britannica%20-%20Great%20Books%20of%20the%20Western%20World%2C%20Volume%203%20-%20The%20Great%20Ideas%20II/page/914/mode/2up</v>
      </c>
      <c r="K95">
        <f>Ideas!F95</f>
        <v>24</v>
      </c>
      <c r="L95">
        <f>Ideas!G95</f>
        <v>94</v>
      </c>
    </row>
    <row r="96" spans="1:12">
      <c r="A96">
        <f>Ideas!H96</f>
        <v>93</v>
      </c>
      <c r="B96" t="str">
        <f>Ideas!B96</f>
        <v>Tyranny</v>
      </c>
      <c r="C96" t="str">
        <f>Ideas!B96</f>
        <v>Tyranny</v>
      </c>
      <c r="D96" t="str">
        <f>Ideas!I96</f>
        <v>G05-Red-Warnng</v>
      </c>
      <c r="E96" t="str">
        <f>Ideas!J96</f>
        <v>G05-Red-Warnng</v>
      </c>
      <c r="F96">
        <f>'ORANGE - TSV File'!E96</f>
        <v>35</v>
      </c>
      <c r="G96">
        <f>'ORANGE - TSV File'!F96</f>
        <v>122</v>
      </c>
      <c r="H96">
        <f>Ideas!C96</f>
        <v>3</v>
      </c>
      <c r="I96">
        <f>Ideas!D96</f>
        <v>939</v>
      </c>
      <c r="J96" t="str">
        <f>Ideas!E96</f>
        <v>https://archive.org/details/encyclopaediabritannicagreatbooksofthewesternworld/Encyclop%C3%A6dia%20Britannica%20-%20Great%20Books%20of%20the%20Western%20World%2C%20Volume%203%20-%20The%20Great%20Ideas%20II/page/938/mode/2up</v>
      </c>
      <c r="K96">
        <f>Ideas!F96</f>
        <v>18</v>
      </c>
      <c r="L96">
        <f>Ideas!G96</f>
        <v>95</v>
      </c>
    </row>
    <row r="97" spans="1:12">
      <c r="A97">
        <f>Ideas!H97</f>
        <v>31</v>
      </c>
      <c r="B97" t="str">
        <f>Ideas!B97</f>
        <v>Universal and Particular</v>
      </c>
      <c r="C97" t="str">
        <f>Ideas!B97</f>
        <v>Universal and Particular</v>
      </c>
      <c r="D97" t="str">
        <f>Ideas!I97</f>
        <v>G02-DarkBlue-Important</v>
      </c>
      <c r="E97" t="str">
        <f>Ideas!J97</f>
        <v>G02-DarkBlue-Important</v>
      </c>
      <c r="F97">
        <f>'ORANGE - TSV File'!E97</f>
        <v>52</v>
      </c>
      <c r="G97">
        <f>'ORANGE - TSV File'!F97</f>
        <v>135</v>
      </c>
      <c r="H97">
        <f>Ideas!C97</f>
        <v>3</v>
      </c>
      <c r="I97">
        <f>Ideas!D97</f>
        <v>957</v>
      </c>
      <c r="J97" t="str">
        <f>Ideas!E97</f>
        <v>https://archive.org/details/encyclopaediabritannicagreatbooksofthewesternworld/Encyclop%C3%A6dia%20Britannica%20-%20Great%20Books%20of%20the%20Western%20World%2C%20Volume%203%20-%20The%20Great%20Ideas%20II/page/956/mode/2up</v>
      </c>
      <c r="K97">
        <f>Ideas!F97</f>
        <v>18</v>
      </c>
      <c r="L97">
        <f>Ideas!G97</f>
        <v>96</v>
      </c>
    </row>
    <row r="98" spans="1:12">
      <c r="A98">
        <f>Ideas!H98</f>
        <v>95</v>
      </c>
      <c r="B98" t="str">
        <f>Ideas!B98</f>
        <v>Virtue and Vice</v>
      </c>
      <c r="C98" t="str">
        <f>Ideas!B98</f>
        <v>Virtue and Vice</v>
      </c>
      <c r="D98" t="str">
        <f>Ideas!I98</f>
        <v>G01-Black-Emphasis</v>
      </c>
      <c r="E98" t="str">
        <f>Ideas!J98</f>
        <v>G01-Black-Emphasis</v>
      </c>
      <c r="F98">
        <f>'ORANGE - TSV File'!E98</f>
        <v>78</v>
      </c>
      <c r="G98">
        <f>'ORANGE - TSV File'!F98</f>
        <v>179</v>
      </c>
      <c r="H98">
        <f>Ideas!C98</f>
        <v>3</v>
      </c>
      <c r="I98">
        <f>Ideas!D98</f>
        <v>975</v>
      </c>
      <c r="J98" t="str">
        <f>Ideas!E98</f>
        <v>https://archive.org/details/encyclopaediabritannicagreatbooksofthewesternworld/Encyclop%C3%A6dia%20Britannica%20-%20Great%20Books%20of%20the%20Western%20World%2C%20Volume%203%20-%20The%20Great%20Ideas%20II/page/974/mode/2up</v>
      </c>
      <c r="K98">
        <f>Ideas!F98</f>
        <v>35</v>
      </c>
      <c r="L98">
        <f>Ideas!G98</f>
        <v>97</v>
      </c>
    </row>
    <row r="99" spans="1:12">
      <c r="A99">
        <f>Ideas!H99</f>
        <v>84</v>
      </c>
      <c r="B99" t="str">
        <f>Ideas!B99</f>
        <v>War and Peace</v>
      </c>
      <c r="C99" t="str">
        <f>Ideas!B99</f>
        <v>War and Peace</v>
      </c>
      <c r="D99" t="str">
        <f>Ideas!I99</f>
        <v>G05-Red-Warnng</v>
      </c>
      <c r="E99" t="str">
        <f>Ideas!J99</f>
        <v>G01-Black-Emphasis</v>
      </c>
      <c r="F99">
        <f>'ORANGE - TSV File'!E99</f>
        <v>47</v>
      </c>
      <c r="G99">
        <f>'ORANGE - TSV File'!F99</f>
        <v>156</v>
      </c>
      <c r="H99">
        <f>Ideas!C99</f>
        <v>3</v>
      </c>
      <c r="I99">
        <f>Ideas!D99</f>
        <v>1010</v>
      </c>
      <c r="J99" t="str">
        <f>Ideas!E99</f>
        <v>https://archive.org/details/encyclopaediabritannicagreatbooksofthewesternworld/Encyclop%C3%A6dia%20Britannica%20-%20Great%20Books%20of%20the%20Western%20World%2C%20Volume%203%20-%20The%20Great%20Ideas%20II/page/1010/mode/2up</v>
      </c>
      <c r="K99">
        <f>Ideas!F99</f>
        <v>28</v>
      </c>
      <c r="L99">
        <f>Ideas!G99</f>
        <v>98</v>
      </c>
    </row>
    <row r="100" spans="1:12">
      <c r="A100">
        <f>Ideas!H100</f>
        <v>82</v>
      </c>
      <c r="B100" t="str">
        <f>Ideas!B100</f>
        <v>Wealth</v>
      </c>
      <c r="C100" t="str">
        <f>Ideas!B100</f>
        <v>Wealth</v>
      </c>
      <c r="D100" t="str">
        <f>Ideas!I100</f>
        <v>G03-LightBlue-Human</v>
      </c>
      <c r="E100" t="str">
        <f>Ideas!J100</f>
        <v>G01-Black-Emphasis</v>
      </c>
      <c r="F100">
        <f>'ORANGE - TSV File'!E100</f>
        <v>53</v>
      </c>
      <c r="G100">
        <f>'ORANGE - TSV File'!F100</f>
        <v>120</v>
      </c>
      <c r="H100">
        <f>Ideas!C100</f>
        <v>3</v>
      </c>
      <c r="I100">
        <f>Ideas!D100</f>
        <v>1038</v>
      </c>
      <c r="J100" t="str">
        <f>Ideas!E100</f>
        <v>https://archive.org/details/encyclopaediabritannicagreatbooksofthewesternworld/Encyclop%C3%A6dia%20Britannica%20-%20Great%20Books%20of%20the%20Western%20World%2C%20Volume%203%20-%20The%20Great%20Ideas%20II/page/1038/mode/2up</v>
      </c>
      <c r="K100">
        <f>Ideas!F100</f>
        <v>33</v>
      </c>
      <c r="L100">
        <f>Ideas!G100</f>
        <v>99</v>
      </c>
    </row>
    <row r="101" spans="1:12">
      <c r="A101">
        <f>Ideas!H101</f>
        <v>59</v>
      </c>
      <c r="B101" t="str">
        <f>Ideas!B101</f>
        <v>Will</v>
      </c>
      <c r="C101" t="str">
        <f>Ideas!B101</f>
        <v>Will</v>
      </c>
      <c r="D101" t="str">
        <f>Ideas!I101</f>
        <v>G03-LightBlue-Human</v>
      </c>
      <c r="E101" t="str">
        <f>Ideas!J101</f>
        <v>G01-Black-Emphasis</v>
      </c>
      <c r="F101">
        <f>'ORANGE - TSV File'!E101</f>
        <v>69</v>
      </c>
      <c r="G101">
        <f>'ORANGE - TSV File'!F101</f>
        <v>197</v>
      </c>
      <c r="H101">
        <f>Ideas!C101</f>
        <v>3</v>
      </c>
      <c r="I101">
        <f>Ideas!D101</f>
        <v>1071</v>
      </c>
      <c r="J101" t="str">
        <f>Ideas!E101</f>
        <v>https://archive.org/details/encyclopaediabritannicagreatbooksofthewesternworld/Encyclop%C3%A6dia%20Britannica%20-%20Great%20Books%20of%20the%20Western%20World%2C%20Volume%203%20-%20The%20Great%20Ideas%20II/page/1070/mode/2up</v>
      </c>
      <c r="K101">
        <f>Ideas!F101</f>
        <v>31</v>
      </c>
      <c r="L101">
        <f>Ideas!G101</f>
        <v>100</v>
      </c>
    </row>
    <row r="102" spans="1:12">
      <c r="A102">
        <f>Ideas!H102</f>
        <v>51</v>
      </c>
      <c r="B102" t="str">
        <f>Ideas!B102</f>
        <v>Wisdom</v>
      </c>
      <c r="C102" t="str">
        <f>Ideas!B102</f>
        <v>Wisdom</v>
      </c>
      <c r="D102" t="str">
        <f>Ideas!I102</f>
        <v>G03-LightBlue-Human</v>
      </c>
      <c r="E102" t="str">
        <f>Ideas!J102</f>
        <v>G03-LightBlue-Human</v>
      </c>
      <c r="F102">
        <f>'ORANGE - TSV File'!E102</f>
        <v>28</v>
      </c>
      <c r="G102">
        <f>'ORANGE - TSV File'!F102</f>
        <v>68</v>
      </c>
      <c r="H102">
        <f>Ideas!C102</f>
        <v>3</v>
      </c>
      <c r="I102">
        <f>Ideas!D102</f>
        <v>1102</v>
      </c>
      <c r="J102" t="str">
        <f>Ideas!E102</f>
        <v>https://archive.org/details/encyclopaediabritannicagreatbooksofthewesternworld/Encyclop%C3%A6dia%20Britannica%20-%20Great%20Books%20of%20the%20Western%20World%2C%20Volume%203%20-%20The%20Great%20Ideas%20II/page/1102/mode/2up</v>
      </c>
      <c r="K102">
        <f>Ideas!F102</f>
        <v>16</v>
      </c>
      <c r="L102">
        <f>Ideas!G102</f>
        <v>101</v>
      </c>
    </row>
    <row r="103" spans="1:12">
      <c r="A103">
        <f>Ideas!H103</f>
        <v>102</v>
      </c>
      <c r="B103" t="str">
        <f>Ideas!B103</f>
        <v>World</v>
      </c>
      <c r="C103" t="str">
        <f>Ideas!B103</f>
        <v>World</v>
      </c>
      <c r="D103" t="str">
        <f>Ideas!I103</f>
        <v>G06-White-Universal</v>
      </c>
      <c r="E103" t="str">
        <f>Ideas!J103</f>
        <v>G06-Gray-Universal</v>
      </c>
      <c r="F103">
        <f>'ORANGE - TSV File'!E103</f>
        <v>38</v>
      </c>
      <c r="G103">
        <f>'ORANGE - TSV File'!F103</f>
        <v>58</v>
      </c>
      <c r="H103">
        <f>Ideas!C103</f>
        <v>3</v>
      </c>
      <c r="I103">
        <f>Ideas!D103</f>
        <v>1118</v>
      </c>
      <c r="J103" t="str">
        <f>Ideas!E103</f>
        <v>https://archive.org/details/encyclopaediabritannicagreatbooksofthewesternworld/Encyclop%C3%A6dia%20Britannica%20-%20Great%20Books%20of%20the%20Western%20World%2C%20Volume%203%20-%20The%20Great%20Ideas%20II/page/1118/mode/2up</v>
      </c>
      <c r="K103">
        <f>Ideas!F103</f>
        <v>21</v>
      </c>
      <c r="L103">
        <f>Ideas!G103</f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06"/>
  <sheetViews>
    <sheetView workbookViewId="0">
      <pane ySplit="1452" topLeftCell="A2368"/>
      <selection sqref="A1:C1"/>
      <selection pane="bottomLeft" activeCell="A2407" sqref="A2407:C2407"/>
    </sheetView>
  </sheetViews>
  <sheetFormatPr defaultRowHeight="14.4"/>
  <sheetData>
    <row r="1" spans="1:3">
      <c r="A1" s="4" t="s">
        <v>143</v>
      </c>
      <c r="B1" s="4" t="s">
        <v>144</v>
      </c>
      <c r="C1" s="4" t="s">
        <v>140</v>
      </c>
    </row>
    <row r="2" spans="1:3">
      <c r="A2" t="str">
        <f>Links!B2</f>
        <v>Angel</v>
      </c>
      <c r="B2" t="str">
        <f>Links!C2</f>
        <v>Eternity</v>
      </c>
      <c r="C2">
        <f>Links!D2</f>
        <v>8</v>
      </c>
    </row>
    <row r="3" spans="1:3">
      <c r="A3" t="str">
        <f>Links!B3</f>
        <v>Angel</v>
      </c>
      <c r="B3" t="str">
        <f>Links!C3</f>
        <v>Knowledge</v>
      </c>
      <c r="C3">
        <f>Links!D3</f>
        <v>3</v>
      </c>
    </row>
    <row r="4" spans="1:3">
      <c r="A4" t="str">
        <f>Links!B4</f>
        <v>Angel</v>
      </c>
      <c r="B4" t="str">
        <f>Links!C4</f>
        <v>Mind</v>
      </c>
      <c r="C4">
        <f>Links!D4</f>
        <v>2</v>
      </c>
    </row>
    <row r="5" spans="1:3">
      <c r="A5" t="str">
        <f>Links!B5</f>
        <v>Angel</v>
      </c>
      <c r="B5" t="str">
        <f>Links!C5</f>
        <v>Soul</v>
      </c>
      <c r="C5">
        <f>Links!D5</f>
        <v>2</v>
      </c>
    </row>
    <row r="6" spans="1:3">
      <c r="A6" t="str">
        <f>Links!B6</f>
        <v>Angel</v>
      </c>
      <c r="B6" t="str">
        <f>Links!C6</f>
        <v>Being</v>
      </c>
      <c r="C6">
        <f>Links!D6</f>
        <v>2</v>
      </c>
    </row>
    <row r="7" spans="1:3">
      <c r="A7" t="str">
        <f>Links!B7</f>
        <v>Angel</v>
      </c>
      <c r="B7" t="str">
        <f>Links!C7</f>
        <v>Sin</v>
      </c>
      <c r="C7">
        <f>Links!D7</f>
        <v>6</v>
      </c>
    </row>
    <row r="8" spans="1:3">
      <c r="A8" t="str">
        <f>Links!B8</f>
        <v>Angel</v>
      </c>
      <c r="B8" t="str">
        <f>Links!C8</f>
        <v>Good and Evil</v>
      </c>
      <c r="C8">
        <f>Links!D8</f>
        <v>8</v>
      </c>
    </row>
    <row r="9" spans="1:3">
      <c r="A9" t="str">
        <f>Links!B9</f>
        <v>Angel</v>
      </c>
      <c r="B9" t="str">
        <f>Links!C9</f>
        <v>Immortality</v>
      </c>
      <c r="C9">
        <f>Links!D9</f>
        <v>9</v>
      </c>
    </row>
    <row r="10" spans="1:3">
      <c r="A10" t="str">
        <f>Links!B10</f>
        <v>Angel</v>
      </c>
      <c r="B10" t="str">
        <f>Links!C10</f>
        <v>Punishment</v>
      </c>
      <c r="C10">
        <f>Links!D10</f>
        <v>6</v>
      </c>
    </row>
    <row r="11" spans="1:3">
      <c r="A11" t="str">
        <f>Links!B11</f>
        <v>Animal</v>
      </c>
      <c r="B11" t="str">
        <f>Links!C11</f>
        <v>Evolution</v>
      </c>
      <c r="C11">
        <f>Links!D11</f>
        <v>9</v>
      </c>
    </row>
    <row r="12" spans="1:3">
      <c r="A12" t="str">
        <f>Links!B12</f>
        <v>Animal</v>
      </c>
      <c r="B12" t="str">
        <f>Links!C12</f>
        <v>Man</v>
      </c>
      <c r="C12">
        <f>Links!D12</f>
        <v>9</v>
      </c>
    </row>
    <row r="13" spans="1:3">
      <c r="A13" t="str">
        <f>Links!B13</f>
        <v>Animal</v>
      </c>
      <c r="B13" t="str">
        <f>Links!C13</f>
        <v>Life and Death</v>
      </c>
      <c r="C13">
        <f>Links!D13</f>
        <v>9</v>
      </c>
    </row>
    <row r="14" spans="1:3">
      <c r="A14" t="str">
        <f>Links!B14</f>
        <v>Animal</v>
      </c>
      <c r="B14" t="str">
        <f>Links!C14</f>
        <v>Nature</v>
      </c>
      <c r="C14">
        <f>Links!D14</f>
        <v>9</v>
      </c>
    </row>
    <row r="15" spans="1:3">
      <c r="A15" t="str">
        <f>Links!B15</f>
        <v>Animal</v>
      </c>
      <c r="B15" t="str">
        <f>Links!C15</f>
        <v>Sense</v>
      </c>
      <c r="C15">
        <f>Links!D15</f>
        <v>5</v>
      </c>
    </row>
    <row r="16" spans="1:3">
      <c r="A16" t="str">
        <f>Links!B16</f>
        <v>Animal</v>
      </c>
      <c r="B16" t="str">
        <f>Links!C16</f>
        <v>Memory and Imagination</v>
      </c>
      <c r="C16">
        <f>Links!D16</f>
        <v>3</v>
      </c>
    </row>
    <row r="17" spans="1:3">
      <c r="A17" t="str">
        <f>Links!B17</f>
        <v>Animal</v>
      </c>
      <c r="B17" t="str">
        <f>Links!C17</f>
        <v>Mind</v>
      </c>
      <c r="C17">
        <f>Links!D17</f>
        <v>2</v>
      </c>
    </row>
    <row r="18" spans="1:3">
      <c r="A18" t="str">
        <f>Links!B18</f>
        <v>Animal</v>
      </c>
      <c r="B18" t="str">
        <f>Links!C18</f>
        <v>Reasoning</v>
      </c>
      <c r="C18">
        <f>Links!D18</f>
        <v>2</v>
      </c>
    </row>
    <row r="19" spans="1:3">
      <c r="A19" t="str">
        <f>Links!B19</f>
        <v>Animal</v>
      </c>
      <c r="B19" t="str">
        <f>Links!C19</f>
        <v>Sense</v>
      </c>
      <c r="C19">
        <f>Links!D19</f>
        <v>4</v>
      </c>
    </row>
    <row r="20" spans="1:3">
      <c r="A20" t="str">
        <f>Links!B20</f>
        <v>Animal</v>
      </c>
      <c r="B20" t="str">
        <f>Links!C20</f>
        <v>Habit</v>
      </c>
      <c r="C20">
        <f>Links!D20</f>
        <v>3</v>
      </c>
    </row>
    <row r="21" spans="1:3">
      <c r="A21" t="str">
        <f>Links!B21</f>
        <v>Animal</v>
      </c>
      <c r="B21" t="str">
        <f>Links!C21</f>
        <v>Emotion</v>
      </c>
      <c r="C21">
        <f>Links!D21</f>
        <v>3</v>
      </c>
    </row>
    <row r="22" spans="1:3">
      <c r="A22" t="str">
        <f>Links!B22</f>
        <v>Animal</v>
      </c>
      <c r="B22" t="str">
        <f>Links!C22</f>
        <v>Family</v>
      </c>
      <c r="C22">
        <f>Links!D22</f>
        <v>2</v>
      </c>
    </row>
    <row r="23" spans="1:3">
      <c r="A23" t="str">
        <f>Links!B23</f>
        <v>Animal</v>
      </c>
      <c r="B23" t="str">
        <f>Links!C23</f>
        <v>Love</v>
      </c>
      <c r="C23">
        <f>Links!D23</f>
        <v>2</v>
      </c>
    </row>
    <row r="24" spans="1:3">
      <c r="A24" t="str">
        <f>Links!B24</f>
        <v>Animal</v>
      </c>
      <c r="B24" t="str">
        <f>Links!C24</f>
        <v>Cause</v>
      </c>
      <c r="C24">
        <f>Links!D24</f>
        <v>2</v>
      </c>
    </row>
    <row r="25" spans="1:3">
      <c r="A25" t="str">
        <f>Links!B25</f>
        <v>Animal</v>
      </c>
      <c r="B25" t="str">
        <f>Links!C25</f>
        <v>Desire</v>
      </c>
      <c r="C25">
        <f>Links!D25</f>
        <v>1</v>
      </c>
    </row>
    <row r="26" spans="1:3">
      <c r="A26" t="str">
        <f>Links!B26</f>
        <v>Animal</v>
      </c>
      <c r="B26" t="str">
        <f>Links!C26</f>
        <v>Will</v>
      </c>
      <c r="C26">
        <f>Links!D26</f>
        <v>1</v>
      </c>
    </row>
    <row r="27" spans="1:3">
      <c r="A27" t="str">
        <f>Links!B27</f>
        <v>Aristocracy</v>
      </c>
      <c r="B27" t="str">
        <f>Links!C27</f>
        <v>Government</v>
      </c>
      <c r="C27">
        <f>Links!D27</f>
        <v>9</v>
      </c>
    </row>
    <row r="28" spans="1:3">
      <c r="A28" t="str">
        <f>Links!B28</f>
        <v>Aristocracy</v>
      </c>
      <c r="B28" t="str">
        <f>Links!C28</f>
        <v>Constitution</v>
      </c>
      <c r="C28">
        <f>Links!D28</f>
        <v>9</v>
      </c>
    </row>
    <row r="29" spans="1:3">
      <c r="A29" t="str">
        <f>Links!B29</f>
        <v>Aristocracy</v>
      </c>
      <c r="B29" t="str">
        <f>Links!C29</f>
        <v>Monarchy</v>
      </c>
      <c r="C29">
        <f>Links!D29</f>
        <v>9</v>
      </c>
    </row>
    <row r="30" spans="1:3">
      <c r="A30" t="str">
        <f>Links!B30</f>
        <v>Aristocracy</v>
      </c>
      <c r="B30" t="str">
        <f>Links!C30</f>
        <v>Democracy</v>
      </c>
      <c r="C30">
        <f>Links!D30</f>
        <v>9</v>
      </c>
    </row>
    <row r="31" spans="1:3">
      <c r="A31" t="str">
        <f>Links!B31</f>
        <v>Aristocracy</v>
      </c>
      <c r="B31" t="str">
        <f>Links!C31</f>
        <v>Tyranny</v>
      </c>
      <c r="C31">
        <f>Links!D31</f>
        <v>9</v>
      </c>
    </row>
    <row r="32" spans="1:3">
      <c r="A32" t="str">
        <f>Links!B32</f>
        <v>Aristocracy</v>
      </c>
      <c r="B32" t="str">
        <f>Links!C32</f>
        <v>Oligarchy</v>
      </c>
      <c r="C32">
        <f>Links!D32</f>
        <v>9</v>
      </c>
    </row>
    <row r="33" spans="1:3">
      <c r="A33" t="str">
        <f>Links!B33</f>
        <v>Aristocracy</v>
      </c>
      <c r="B33" t="str">
        <f>Links!C33</f>
        <v>State</v>
      </c>
      <c r="C33">
        <f>Links!D33</f>
        <v>9</v>
      </c>
    </row>
    <row r="34" spans="1:3">
      <c r="A34" t="str">
        <f>Links!B34</f>
        <v>Aristocracy</v>
      </c>
      <c r="B34" t="str">
        <f>Links!C34</f>
        <v>Education</v>
      </c>
      <c r="C34">
        <f>Links!D34</f>
        <v>5</v>
      </c>
    </row>
    <row r="35" spans="1:3">
      <c r="A35" t="str">
        <f>Links!B35</f>
        <v>Aristocracy</v>
      </c>
      <c r="B35" t="str">
        <f>Links!C35</f>
        <v>Citizen</v>
      </c>
      <c r="C35">
        <f>Links!D35</f>
        <v>8</v>
      </c>
    </row>
    <row r="36" spans="1:3">
      <c r="A36" t="str">
        <f>Links!B36</f>
        <v>Aristocracy</v>
      </c>
      <c r="B36" t="str">
        <f>Links!C36</f>
        <v>Virtue and Vice</v>
      </c>
      <c r="C36">
        <f>Links!D36</f>
        <v>2</v>
      </c>
    </row>
    <row r="37" spans="1:3">
      <c r="A37" t="str">
        <f>Links!B37</f>
        <v>Art</v>
      </c>
      <c r="B37" t="str">
        <f>Links!C37</f>
        <v>Virtue and Vice</v>
      </c>
      <c r="C37">
        <f>Links!D37</f>
        <v>3</v>
      </c>
    </row>
    <row r="38" spans="1:3">
      <c r="A38" t="str">
        <f>Links!B38</f>
        <v>Art</v>
      </c>
      <c r="B38" t="str">
        <f>Links!C38</f>
        <v>Habit</v>
      </c>
      <c r="C38">
        <f>Links!D38</f>
        <v>2</v>
      </c>
    </row>
    <row r="39" spans="1:3">
      <c r="A39" t="str">
        <f>Links!B39</f>
        <v>Art</v>
      </c>
      <c r="B39" t="str">
        <f>Links!C39</f>
        <v>Physics</v>
      </c>
      <c r="C39">
        <f>Links!D39</f>
        <v>2</v>
      </c>
    </row>
    <row r="40" spans="1:3">
      <c r="A40" t="str">
        <f>Links!B40</f>
        <v>Art</v>
      </c>
      <c r="B40" t="str">
        <f>Links!C40</f>
        <v>Science</v>
      </c>
      <c r="C40">
        <f>Links!D40</f>
        <v>2</v>
      </c>
    </row>
    <row r="41" spans="1:3">
      <c r="A41" t="str">
        <f>Links!B41</f>
        <v>Art</v>
      </c>
      <c r="B41" t="str">
        <f>Links!C41</f>
        <v>Prudence</v>
      </c>
      <c r="C41">
        <f>Links!D41</f>
        <v>2</v>
      </c>
    </row>
    <row r="42" spans="1:3">
      <c r="A42" t="str">
        <f>Links!B42</f>
        <v>Art</v>
      </c>
      <c r="B42" t="str">
        <f>Links!C42</f>
        <v>Nature</v>
      </c>
      <c r="C42">
        <f>Links!D42</f>
        <v>7</v>
      </c>
    </row>
    <row r="43" spans="1:3">
      <c r="A43" t="str">
        <f>Links!B43</f>
        <v>Art</v>
      </c>
      <c r="B43" t="str">
        <f>Links!C43</f>
        <v>Form</v>
      </c>
      <c r="C43">
        <f>Links!D43</f>
        <v>7</v>
      </c>
    </row>
    <row r="44" spans="1:3">
      <c r="A44" t="str">
        <f>Links!B44</f>
        <v>Art</v>
      </c>
      <c r="B44" t="str">
        <f>Links!C44</f>
        <v>World</v>
      </c>
      <c r="C44">
        <f>Links!D44</f>
        <v>8</v>
      </c>
    </row>
    <row r="45" spans="1:3">
      <c r="A45" t="str">
        <f>Links!B45</f>
        <v>Art</v>
      </c>
      <c r="B45" t="str">
        <f>Links!C45</f>
        <v>Experience</v>
      </c>
      <c r="C45">
        <f>Links!D45</f>
        <v>8</v>
      </c>
    </row>
    <row r="46" spans="1:3">
      <c r="A46" t="str">
        <f>Links!B46</f>
        <v>Art</v>
      </c>
      <c r="B46" t="str">
        <f>Links!C46</f>
        <v>Chance</v>
      </c>
      <c r="C46">
        <f>Links!D46</f>
        <v>9</v>
      </c>
    </row>
    <row r="47" spans="1:3">
      <c r="A47" t="str">
        <f>Links!B47</f>
        <v>Art</v>
      </c>
      <c r="B47" t="str">
        <f>Links!C47</f>
        <v>Beauty</v>
      </c>
      <c r="C47">
        <f>Links!D47</f>
        <v>8</v>
      </c>
    </row>
    <row r="48" spans="1:3">
      <c r="A48" t="str">
        <f>Links!B48</f>
        <v>Art</v>
      </c>
      <c r="B48" t="str">
        <f>Links!C48</f>
        <v>Pleasure and Pain</v>
      </c>
      <c r="C48">
        <f>Links!D48</f>
        <v>3</v>
      </c>
    </row>
    <row r="49" spans="1:3">
      <c r="A49" t="str">
        <f>Links!B49</f>
        <v>Art</v>
      </c>
      <c r="B49" t="str">
        <f>Links!C49</f>
        <v>Education</v>
      </c>
      <c r="C49">
        <f>Links!D49</f>
        <v>5</v>
      </c>
    </row>
    <row r="50" spans="1:3">
      <c r="A50" t="str">
        <f>Links!B50</f>
        <v>Art</v>
      </c>
      <c r="B50" t="str">
        <f>Links!C50</f>
        <v>Poetry</v>
      </c>
      <c r="C50">
        <f>Links!D50</f>
        <v>8</v>
      </c>
    </row>
    <row r="51" spans="1:3">
      <c r="A51" t="str">
        <f>Links!B51</f>
        <v>Art</v>
      </c>
      <c r="B51" t="str">
        <f>Links!C51</f>
        <v>Emotion</v>
      </c>
      <c r="C51">
        <f>Links!D51</f>
        <v>9</v>
      </c>
    </row>
    <row r="52" spans="1:3">
      <c r="A52" t="str">
        <f>Links!B52</f>
        <v>Art</v>
      </c>
      <c r="B52" t="str">
        <f>Links!C52</f>
        <v>Language</v>
      </c>
      <c r="C52">
        <f>Links!D52</f>
        <v>8</v>
      </c>
    </row>
    <row r="53" spans="1:3">
      <c r="A53" t="str">
        <f>Links!B53</f>
        <v>Art</v>
      </c>
      <c r="B53" t="str">
        <f>Links!C53</f>
        <v>Logic</v>
      </c>
      <c r="C53">
        <f>Links!D53</f>
        <v>6</v>
      </c>
    </row>
    <row r="54" spans="1:3">
      <c r="A54" t="str">
        <f>Links!B54</f>
        <v>Art</v>
      </c>
      <c r="B54" t="str">
        <f>Links!C54</f>
        <v>Mathematics</v>
      </c>
      <c r="C54">
        <f>Links!D54</f>
        <v>6</v>
      </c>
    </row>
    <row r="55" spans="1:3">
      <c r="A55" t="str">
        <f>Links!B55</f>
        <v>Art</v>
      </c>
      <c r="B55" t="str">
        <f>Links!C55</f>
        <v>Rhetoric</v>
      </c>
      <c r="C55">
        <f>Links!D55</f>
        <v>6</v>
      </c>
    </row>
    <row r="56" spans="1:3">
      <c r="A56" t="str">
        <f>Links!B56</f>
        <v>Art</v>
      </c>
      <c r="B56" t="str">
        <f>Links!C56</f>
        <v>Labor</v>
      </c>
      <c r="C56">
        <f>Links!D56</f>
        <v>5</v>
      </c>
    </row>
    <row r="57" spans="1:3">
      <c r="A57" t="str">
        <f>Links!B57</f>
        <v>Art</v>
      </c>
      <c r="B57" t="str">
        <f>Links!C57</f>
        <v>Medicine</v>
      </c>
      <c r="C57">
        <f>Links!D57</f>
        <v>3</v>
      </c>
    </row>
    <row r="58" spans="1:3">
      <c r="A58" t="str">
        <f>Links!B58</f>
        <v>Art</v>
      </c>
      <c r="B58" t="str">
        <f>Links!C58</f>
        <v>Progress</v>
      </c>
      <c r="C58">
        <f>Links!D58</f>
        <v>7</v>
      </c>
    </row>
    <row r="59" spans="1:3">
      <c r="A59" t="str">
        <f>Links!B59</f>
        <v>Art</v>
      </c>
      <c r="B59" t="str">
        <f>Links!C59</f>
        <v>State</v>
      </c>
      <c r="C59">
        <f>Links!D59</f>
        <v>4</v>
      </c>
    </row>
    <row r="60" spans="1:3">
      <c r="A60" t="str">
        <f>Links!B60</f>
        <v>Art</v>
      </c>
      <c r="B60" t="str">
        <f>Links!C60</f>
        <v>War and Peace</v>
      </c>
      <c r="C60">
        <f>Links!D60</f>
        <v>3</v>
      </c>
    </row>
    <row r="61" spans="1:3">
      <c r="A61" t="str">
        <f>Links!B61</f>
        <v>Art</v>
      </c>
      <c r="B61" t="str">
        <f>Links!C61</f>
        <v>Wealth</v>
      </c>
      <c r="C61">
        <f>Links!D61</f>
        <v>3</v>
      </c>
    </row>
    <row r="62" spans="1:3">
      <c r="A62" t="str">
        <f>Links!B62</f>
        <v>Astronomy</v>
      </c>
      <c r="B62" t="str">
        <f>Links!C62</f>
        <v>Mathematics</v>
      </c>
      <c r="C62">
        <f>Links!D62</f>
        <v>9</v>
      </c>
    </row>
    <row r="63" spans="1:3">
      <c r="A63" t="str">
        <f>Links!B63</f>
        <v>Astronomy</v>
      </c>
      <c r="B63" t="str">
        <f>Links!C63</f>
        <v>Mechanics</v>
      </c>
      <c r="C63">
        <f>Links!D63</f>
        <v>9</v>
      </c>
    </row>
    <row r="64" spans="1:3">
      <c r="A64" t="str">
        <f>Links!B64</f>
        <v>Astronomy</v>
      </c>
      <c r="B64" t="str">
        <f>Links!C64</f>
        <v>Physics</v>
      </c>
      <c r="C64">
        <f>Links!D64</f>
        <v>9</v>
      </c>
    </row>
    <row r="65" spans="1:3">
      <c r="A65" t="str">
        <f>Links!B65</f>
        <v>Astronomy</v>
      </c>
      <c r="B65" t="str">
        <f>Links!C65</f>
        <v>Experience</v>
      </c>
      <c r="C65">
        <f>Links!D65</f>
        <v>6</v>
      </c>
    </row>
    <row r="66" spans="1:3">
      <c r="A66" t="str">
        <f>Links!B66</f>
        <v>Astronomy</v>
      </c>
      <c r="B66" t="str">
        <f>Links!C66</f>
        <v>Quantity</v>
      </c>
      <c r="C66">
        <f>Links!D66</f>
        <v>6</v>
      </c>
    </row>
    <row r="67" spans="1:3">
      <c r="A67" t="str">
        <f>Links!B67</f>
        <v>Astronomy</v>
      </c>
      <c r="B67" t="str">
        <f>Links!C67</f>
        <v>Science</v>
      </c>
      <c r="C67">
        <f>Links!D67</f>
        <v>9</v>
      </c>
    </row>
    <row r="68" spans="1:3">
      <c r="A68" t="str">
        <f>Links!B68</f>
        <v>Astronomy</v>
      </c>
      <c r="B68" t="str">
        <f>Links!C68</f>
        <v>Sense</v>
      </c>
      <c r="C68">
        <f>Links!D68</f>
        <v>5</v>
      </c>
    </row>
    <row r="69" spans="1:3">
      <c r="A69" t="str">
        <f>Links!B69</f>
        <v>Astronomy</v>
      </c>
      <c r="B69" t="str">
        <f>Links!C69</f>
        <v>Cause</v>
      </c>
      <c r="C69">
        <f>Links!D69</f>
        <v>5</v>
      </c>
    </row>
    <row r="70" spans="1:3">
      <c r="A70" t="str">
        <f>Links!B70</f>
        <v>Astronomy</v>
      </c>
      <c r="B70" t="str">
        <f>Links!C70</f>
        <v>Nature</v>
      </c>
      <c r="C70">
        <f>Links!D70</f>
        <v>7</v>
      </c>
    </row>
    <row r="71" spans="1:3">
      <c r="A71" t="str">
        <f>Links!B71</f>
        <v>Astronomy</v>
      </c>
      <c r="B71" t="str">
        <f>Links!C71</f>
        <v>Space</v>
      </c>
      <c r="C71">
        <f>Links!D71</f>
        <v>9</v>
      </c>
    </row>
    <row r="72" spans="1:3">
      <c r="A72" t="str">
        <f>Links!B72</f>
        <v>Astronomy</v>
      </c>
      <c r="B72" t="str">
        <f>Links!C72</f>
        <v>Angel</v>
      </c>
      <c r="C72">
        <f>Links!D72</f>
        <v>4</v>
      </c>
    </row>
    <row r="73" spans="1:3">
      <c r="A73" t="str">
        <f>Links!B73</f>
        <v>Astronomy</v>
      </c>
      <c r="B73" t="str">
        <f>Links!C73</f>
        <v>Matter</v>
      </c>
      <c r="C73">
        <f>Links!D73</f>
        <v>8</v>
      </c>
    </row>
    <row r="74" spans="1:3">
      <c r="A74" t="str">
        <f>Links!B74</f>
        <v>Astronomy</v>
      </c>
      <c r="B74" t="str">
        <f>Links!C74</f>
        <v>Soul</v>
      </c>
      <c r="C74">
        <f>Links!D74</f>
        <v>3</v>
      </c>
    </row>
    <row r="75" spans="1:3">
      <c r="A75" t="str">
        <f>Links!B75</f>
        <v>Astronomy</v>
      </c>
      <c r="B75" t="str">
        <f>Links!C75</f>
        <v>World</v>
      </c>
      <c r="C75">
        <f>Links!D75</f>
        <v>9</v>
      </c>
    </row>
    <row r="76" spans="1:3">
      <c r="A76" t="str">
        <f>Links!B76</f>
        <v>Astronomy</v>
      </c>
      <c r="B76" t="str">
        <f>Links!C76</f>
        <v>Time</v>
      </c>
      <c r="C76">
        <f>Links!D76</f>
        <v>9</v>
      </c>
    </row>
    <row r="77" spans="1:3">
      <c r="A77" t="str">
        <f>Links!B77</f>
        <v>Astronomy</v>
      </c>
      <c r="B77" t="str">
        <f>Links!C77</f>
        <v>Language</v>
      </c>
      <c r="C77">
        <f>Links!D77</f>
        <v>4</v>
      </c>
    </row>
    <row r="78" spans="1:3">
      <c r="A78" t="str">
        <f>Links!B78</f>
        <v>Astronomy</v>
      </c>
      <c r="B78" t="str">
        <f>Links!C78</f>
        <v>Prophecy</v>
      </c>
      <c r="C78">
        <f>Links!D78</f>
        <v>5</v>
      </c>
    </row>
    <row r="79" spans="1:3">
      <c r="A79" t="str">
        <f>Links!B79</f>
        <v>Astronomy</v>
      </c>
      <c r="B79" t="str">
        <f>Links!C79</f>
        <v>Sign and Symbol</v>
      </c>
      <c r="C79">
        <f>Links!D79</f>
        <v>4</v>
      </c>
    </row>
    <row r="80" spans="1:3">
      <c r="A80" t="str">
        <f>Links!B80</f>
        <v>Astronomy</v>
      </c>
      <c r="B80" t="str">
        <f>Links!C80</f>
        <v>Sign and Symbol</v>
      </c>
      <c r="C80">
        <f>Links!D80</f>
        <v>4</v>
      </c>
    </row>
    <row r="81" spans="1:3">
      <c r="A81" t="str">
        <f>Links!B81</f>
        <v>Astronomy</v>
      </c>
      <c r="B81" t="str">
        <f>Links!C81</f>
        <v>Principle</v>
      </c>
      <c r="C81">
        <f>Links!D81</f>
        <v>7</v>
      </c>
    </row>
    <row r="82" spans="1:3">
      <c r="A82" t="str">
        <f>Links!B82</f>
        <v>Astronomy</v>
      </c>
      <c r="B82" t="str">
        <f>Links!C82</f>
        <v>Change</v>
      </c>
      <c r="C82">
        <f>Links!D82</f>
        <v>6</v>
      </c>
    </row>
    <row r="83" spans="1:3">
      <c r="A83" t="str">
        <f>Links!B83</f>
        <v>Astronomy</v>
      </c>
      <c r="B83" t="str">
        <f>Links!C83</f>
        <v>Eternity</v>
      </c>
      <c r="C83">
        <f>Links!D83</f>
        <v>6</v>
      </c>
    </row>
    <row r="84" spans="1:3">
      <c r="A84" t="str">
        <f>Links!B84</f>
        <v>Astronomy</v>
      </c>
      <c r="B84" t="str">
        <f>Links!C84</f>
        <v>Infinity</v>
      </c>
      <c r="C84">
        <f>Links!D84</f>
        <v>6</v>
      </c>
    </row>
    <row r="85" spans="1:3">
      <c r="A85" t="str">
        <f>Links!B85</f>
        <v>Beauty</v>
      </c>
      <c r="B85" t="str">
        <f>Links!C85</f>
        <v>Good and Evil</v>
      </c>
      <c r="C85">
        <f>Links!D85</f>
        <v>6</v>
      </c>
    </row>
    <row r="86" spans="1:3">
      <c r="A86" t="str">
        <f>Links!B86</f>
        <v>Beauty</v>
      </c>
      <c r="B86" t="str">
        <f>Links!C86</f>
        <v>Truth</v>
      </c>
      <c r="C86">
        <f>Links!D86</f>
        <v>5</v>
      </c>
    </row>
    <row r="87" spans="1:3">
      <c r="A87" t="str">
        <f>Links!B87</f>
        <v>Beauty</v>
      </c>
      <c r="B87" t="str">
        <f>Links!C87</f>
        <v>Being</v>
      </c>
      <c r="C87">
        <f>Links!D87</f>
        <v>4</v>
      </c>
    </row>
    <row r="88" spans="1:3">
      <c r="A88" t="str">
        <f>Links!B88</f>
        <v>Beauty</v>
      </c>
      <c r="B88" t="str">
        <f>Links!C88</f>
        <v>Relation</v>
      </c>
      <c r="C88">
        <f>Links!D88</f>
        <v>4</v>
      </c>
    </row>
    <row r="89" spans="1:3">
      <c r="A89" t="str">
        <f>Links!B89</f>
        <v>Beauty</v>
      </c>
      <c r="B89" t="str">
        <f>Links!C89</f>
        <v>Desire</v>
      </c>
      <c r="C89">
        <f>Links!D89</f>
        <v>5</v>
      </c>
    </row>
    <row r="90" spans="1:3">
      <c r="A90" t="str">
        <f>Links!B90</f>
        <v>Beauty</v>
      </c>
      <c r="B90" t="str">
        <f>Links!C90</f>
        <v>Love</v>
      </c>
      <c r="C90">
        <f>Links!D90</f>
        <v>6</v>
      </c>
    </row>
    <row r="91" spans="1:3">
      <c r="A91" t="str">
        <f>Links!B91</f>
        <v>Beauty</v>
      </c>
      <c r="B91" t="str">
        <f>Links!C91</f>
        <v>Sense</v>
      </c>
      <c r="C91">
        <f>Links!D91</f>
        <v>6</v>
      </c>
    </row>
    <row r="92" spans="1:3">
      <c r="A92" t="str">
        <f>Links!B92</f>
        <v>Beauty</v>
      </c>
      <c r="B92" t="str">
        <f>Links!C92</f>
        <v>Custom and Convention</v>
      </c>
      <c r="C92">
        <f>Links!D92</f>
        <v>4</v>
      </c>
    </row>
    <row r="93" spans="1:3">
      <c r="A93" t="str">
        <f>Links!B93</f>
        <v>Beauty</v>
      </c>
      <c r="B93" t="str">
        <f>Links!C93</f>
        <v>Universal and Particular</v>
      </c>
      <c r="C93">
        <f>Links!D93</f>
        <v>7</v>
      </c>
    </row>
    <row r="94" spans="1:3">
      <c r="A94" t="str">
        <f>Links!B94</f>
        <v>Beauty</v>
      </c>
      <c r="B94" t="str">
        <f>Links!C94</f>
        <v>Art</v>
      </c>
      <c r="C94">
        <f>Links!D94</f>
        <v>7</v>
      </c>
    </row>
    <row r="95" spans="1:3">
      <c r="A95" t="str">
        <f>Links!B95</f>
        <v>Beauty</v>
      </c>
      <c r="B95" t="str">
        <f>Links!C95</f>
        <v>Poetry</v>
      </c>
      <c r="C95">
        <f>Links!D95</f>
        <v>7</v>
      </c>
    </row>
    <row r="96" spans="1:3">
      <c r="A96" t="str">
        <f>Links!B96</f>
        <v>Beauty</v>
      </c>
      <c r="B96" t="str">
        <f>Links!C96</f>
        <v>Nature</v>
      </c>
      <c r="C96">
        <f>Links!D96</f>
        <v>7</v>
      </c>
    </row>
    <row r="97" spans="1:3">
      <c r="A97" t="str">
        <f>Links!B97</f>
        <v>Beauty</v>
      </c>
      <c r="B97" t="str">
        <f>Links!C97</f>
        <v>Pleasure and Pain</v>
      </c>
      <c r="C97">
        <f>Links!D97</f>
        <v>7</v>
      </c>
    </row>
    <row r="98" spans="1:3">
      <c r="A98" t="str">
        <f>Links!B98</f>
        <v>Beauty</v>
      </c>
      <c r="B98" t="str">
        <f>Links!C98</f>
        <v>Knowledge</v>
      </c>
      <c r="C98">
        <f>Links!D98</f>
        <v>6</v>
      </c>
    </row>
    <row r="99" spans="1:3">
      <c r="A99" t="str">
        <f>Links!B99</f>
        <v>Beauty</v>
      </c>
      <c r="B99" t="str">
        <f>Links!C99</f>
        <v>God</v>
      </c>
      <c r="C99">
        <f>Links!D99</f>
        <v>4</v>
      </c>
    </row>
    <row r="100" spans="1:3">
      <c r="A100" t="str">
        <f>Links!B100</f>
        <v>Beauty</v>
      </c>
      <c r="B100" t="str">
        <f>Links!C100</f>
        <v>World</v>
      </c>
      <c r="C100">
        <f>Links!D100</f>
        <v>3</v>
      </c>
    </row>
    <row r="101" spans="1:3">
      <c r="A101" t="str">
        <f>Links!B101</f>
        <v>Being</v>
      </c>
      <c r="B101" t="str">
        <f>Links!C101</f>
        <v>Idea</v>
      </c>
      <c r="C101">
        <f>Links!D101</f>
        <v>5</v>
      </c>
    </row>
    <row r="102" spans="1:3">
      <c r="A102" t="str">
        <f>Links!B102</f>
        <v>Being</v>
      </c>
      <c r="B102" t="str">
        <f>Links!C102</f>
        <v>Metaphysics</v>
      </c>
      <c r="C102">
        <f>Links!D102</f>
        <v>6</v>
      </c>
    </row>
    <row r="103" spans="1:3">
      <c r="A103" t="str">
        <f>Links!B103</f>
        <v>Being</v>
      </c>
      <c r="B103" t="str">
        <f>Links!C103</f>
        <v>Opposition</v>
      </c>
      <c r="C103">
        <f>Links!D103</f>
        <v>7</v>
      </c>
    </row>
    <row r="104" spans="1:3">
      <c r="A104" t="str">
        <f>Links!B104</f>
        <v>Being</v>
      </c>
      <c r="B104" t="str">
        <f>Links!C104</f>
        <v>Same and Other</v>
      </c>
      <c r="C104">
        <f>Links!D104</f>
        <v>8</v>
      </c>
    </row>
    <row r="105" spans="1:3">
      <c r="A105" t="str">
        <f>Links!B105</f>
        <v>Being</v>
      </c>
      <c r="B105" t="str">
        <f>Links!C105</f>
        <v>Good and Evil</v>
      </c>
      <c r="C105">
        <f>Links!D105</f>
        <v>3</v>
      </c>
    </row>
    <row r="106" spans="1:3">
      <c r="A106" t="str">
        <f>Links!B106</f>
        <v>Being</v>
      </c>
      <c r="B106" t="str">
        <f>Links!C106</f>
        <v>One and Many</v>
      </c>
      <c r="C106">
        <f>Links!D106</f>
        <v>6</v>
      </c>
    </row>
    <row r="107" spans="1:3">
      <c r="A107" t="str">
        <f>Links!B107</f>
        <v>Being</v>
      </c>
      <c r="B107" t="str">
        <f>Links!C107</f>
        <v>Truth</v>
      </c>
      <c r="C107">
        <f>Links!D107</f>
        <v>3</v>
      </c>
    </row>
    <row r="108" spans="1:3">
      <c r="A108" t="str">
        <f>Links!B108</f>
        <v>Being</v>
      </c>
      <c r="B108" t="str">
        <f>Links!C108</f>
        <v>Change</v>
      </c>
      <c r="C108">
        <f>Links!D108</f>
        <v>2</v>
      </c>
    </row>
    <row r="109" spans="1:3">
      <c r="A109" t="str">
        <f>Links!B109</f>
        <v>Being</v>
      </c>
      <c r="B109" t="str">
        <f>Links!C109</f>
        <v>Eternity</v>
      </c>
      <c r="C109">
        <f>Links!D109</f>
        <v>3</v>
      </c>
    </row>
    <row r="110" spans="1:3">
      <c r="A110" t="str">
        <f>Links!B110</f>
        <v>Being</v>
      </c>
      <c r="B110" t="str">
        <f>Links!C110</f>
        <v>Matter</v>
      </c>
      <c r="C110">
        <f>Links!D110</f>
        <v>2</v>
      </c>
    </row>
    <row r="111" spans="1:3">
      <c r="A111" t="str">
        <f>Links!B111</f>
        <v>Being</v>
      </c>
      <c r="B111" t="str">
        <f>Links!C111</f>
        <v>Necessity and Contingency</v>
      </c>
      <c r="C111">
        <f>Links!D111</f>
        <v>6</v>
      </c>
    </row>
    <row r="112" spans="1:3">
      <c r="A112" t="str">
        <f>Links!B112</f>
        <v>Being</v>
      </c>
      <c r="B112" t="str">
        <f>Links!C112</f>
        <v>Universal and Particular</v>
      </c>
      <c r="C112">
        <f>Links!D112</f>
        <v>7</v>
      </c>
    </row>
    <row r="113" spans="1:3">
      <c r="A113" t="str">
        <f>Links!B113</f>
        <v>Being</v>
      </c>
      <c r="B113" t="str">
        <f>Links!C113</f>
        <v>Form</v>
      </c>
      <c r="C113">
        <f>Links!D113</f>
        <v>7</v>
      </c>
    </row>
    <row r="114" spans="1:3">
      <c r="A114" t="str">
        <f>Links!B114</f>
        <v>Being</v>
      </c>
      <c r="B114" t="str">
        <f>Links!C114</f>
        <v>Nature</v>
      </c>
      <c r="C114">
        <f>Links!D114</f>
        <v>2</v>
      </c>
    </row>
    <row r="115" spans="1:3">
      <c r="A115" t="str">
        <f>Links!B115</f>
        <v>Being</v>
      </c>
      <c r="B115" t="str">
        <f>Links!C115</f>
        <v>Quality</v>
      </c>
      <c r="C115">
        <f>Links!D115</f>
        <v>5</v>
      </c>
    </row>
    <row r="116" spans="1:3">
      <c r="A116" t="str">
        <f>Links!B116</f>
        <v>Being</v>
      </c>
      <c r="B116" t="str">
        <f>Links!C116</f>
        <v>Quantity</v>
      </c>
      <c r="C116">
        <f>Links!D116</f>
        <v>5</v>
      </c>
    </row>
    <row r="117" spans="1:3">
      <c r="A117" t="str">
        <f>Links!B117</f>
        <v>Being</v>
      </c>
      <c r="B117" t="str">
        <f>Links!C117</f>
        <v>Soul</v>
      </c>
      <c r="C117">
        <f>Links!D117</f>
        <v>2</v>
      </c>
    </row>
    <row r="118" spans="1:3">
      <c r="A118" t="str">
        <f>Links!B118</f>
        <v>Being</v>
      </c>
      <c r="B118" t="str">
        <f>Links!C118</f>
        <v>Relation</v>
      </c>
      <c r="C118">
        <f>Links!D118</f>
        <v>7</v>
      </c>
    </row>
    <row r="119" spans="1:3">
      <c r="A119" t="str">
        <f>Links!B119</f>
        <v>Being</v>
      </c>
      <c r="B119" t="str">
        <f>Links!C119</f>
        <v>Change</v>
      </c>
      <c r="C119">
        <f>Links!D119</f>
        <v>3</v>
      </c>
    </row>
    <row r="120" spans="1:3">
      <c r="A120" t="str">
        <f>Links!B120</f>
        <v>Being</v>
      </c>
      <c r="B120" t="str">
        <f>Links!C120</f>
        <v>Desire</v>
      </c>
      <c r="C120">
        <f>Links!D120</f>
        <v>2</v>
      </c>
    </row>
    <row r="121" spans="1:3">
      <c r="A121" t="str">
        <f>Links!B121</f>
        <v>Being</v>
      </c>
      <c r="B121" t="str">
        <f>Links!C121</f>
        <v>Habit</v>
      </c>
      <c r="C121">
        <f>Links!D121</f>
        <v>2</v>
      </c>
    </row>
    <row r="122" spans="1:3">
      <c r="A122" t="str">
        <f>Links!B122</f>
        <v>Being</v>
      </c>
      <c r="B122" t="str">
        <f>Links!C122</f>
        <v>Infinity</v>
      </c>
      <c r="C122">
        <f>Links!D122</f>
        <v>7</v>
      </c>
    </row>
    <row r="123" spans="1:3">
      <c r="A123" t="str">
        <f>Links!B123</f>
        <v>Being</v>
      </c>
      <c r="B123" t="str">
        <f>Links!C123</f>
        <v>Mind</v>
      </c>
      <c r="C123">
        <f>Links!D123</f>
        <v>3</v>
      </c>
    </row>
    <row r="124" spans="1:3">
      <c r="A124" t="str">
        <f>Links!B124</f>
        <v>Being</v>
      </c>
      <c r="B124" t="str">
        <f>Links!C124</f>
        <v>Knowledge</v>
      </c>
      <c r="C124">
        <f>Links!D124</f>
        <v>5</v>
      </c>
    </row>
    <row r="125" spans="1:3">
      <c r="A125" t="str">
        <f>Links!B125</f>
        <v>Being</v>
      </c>
      <c r="B125" t="str">
        <f>Links!C125</f>
        <v>Form</v>
      </c>
      <c r="C125">
        <f>Links!D125</f>
        <v>6</v>
      </c>
    </row>
    <row r="126" spans="1:3">
      <c r="A126" t="str">
        <f>Links!B126</f>
        <v>Being</v>
      </c>
      <c r="B126" t="str">
        <f>Links!C126</f>
        <v>Mathematics</v>
      </c>
      <c r="C126">
        <f>Links!D126</f>
        <v>2</v>
      </c>
    </row>
    <row r="127" spans="1:3">
      <c r="A127" t="str">
        <f>Links!B127</f>
        <v>Being</v>
      </c>
      <c r="B127" t="str">
        <f>Links!C127</f>
        <v>Man</v>
      </c>
      <c r="C127">
        <f>Links!D127</f>
        <v>4</v>
      </c>
    </row>
    <row r="128" spans="1:3">
      <c r="A128" t="str">
        <f>Links!B128</f>
        <v>Being</v>
      </c>
      <c r="B128" t="str">
        <f>Links!C128</f>
        <v>Opinion</v>
      </c>
      <c r="C128">
        <f>Links!D128</f>
        <v>6</v>
      </c>
    </row>
    <row r="129" spans="1:3">
      <c r="A129" t="str">
        <f>Links!B129</f>
        <v>Being</v>
      </c>
      <c r="B129" t="str">
        <f>Links!C129</f>
        <v>Sense</v>
      </c>
      <c r="C129">
        <f>Links!D129</f>
        <v>4</v>
      </c>
    </row>
    <row r="130" spans="1:3">
      <c r="A130" t="str">
        <f>Links!B130</f>
        <v>Being</v>
      </c>
      <c r="B130" t="str">
        <f>Links!C130</f>
        <v>Definition</v>
      </c>
      <c r="C130">
        <f>Links!D130</f>
        <v>8</v>
      </c>
    </row>
    <row r="131" spans="1:3">
      <c r="A131" t="str">
        <f>Links!B131</f>
        <v>Being</v>
      </c>
      <c r="B131" t="str">
        <f>Links!C131</f>
        <v>Opposition</v>
      </c>
      <c r="C131">
        <f>Links!D131</f>
        <v>9</v>
      </c>
    </row>
    <row r="132" spans="1:3">
      <c r="A132" t="str">
        <f>Links!B132</f>
        <v>Being</v>
      </c>
      <c r="B132" t="str">
        <f>Links!C132</f>
        <v>Principle</v>
      </c>
      <c r="C132">
        <f>Links!D132</f>
        <v>7</v>
      </c>
    </row>
    <row r="133" spans="1:3">
      <c r="A133" t="str">
        <f>Links!B133</f>
        <v>Being</v>
      </c>
      <c r="B133" t="str">
        <f>Links!C133</f>
        <v>God</v>
      </c>
      <c r="C133">
        <f>Links!D133</f>
        <v>2</v>
      </c>
    </row>
    <row r="134" spans="1:3">
      <c r="A134" t="str">
        <f>Links!B134</f>
        <v>Being</v>
      </c>
      <c r="B134" t="str">
        <f>Links!C134</f>
        <v>Judgment</v>
      </c>
      <c r="C134">
        <f>Links!D134</f>
        <v>6</v>
      </c>
    </row>
    <row r="135" spans="1:3">
      <c r="A135" t="str">
        <f>Links!B135</f>
        <v>Being</v>
      </c>
      <c r="B135" t="str">
        <f>Links!C135</f>
        <v>Reasoning</v>
      </c>
      <c r="C135">
        <f>Links!D135</f>
        <v>6</v>
      </c>
    </row>
    <row r="136" spans="1:3">
      <c r="A136" t="str">
        <f>Links!B136</f>
        <v>Cause</v>
      </c>
      <c r="B136" t="str">
        <f>Links!C136</f>
        <v>Element</v>
      </c>
      <c r="C136">
        <f>Links!D136</f>
        <v>3</v>
      </c>
    </row>
    <row r="137" spans="1:3">
      <c r="A137" t="str">
        <f>Links!B137</f>
        <v>Cause</v>
      </c>
      <c r="B137" t="str">
        <f>Links!C137</f>
        <v>Principle</v>
      </c>
      <c r="C137">
        <f>Links!D137</f>
        <v>3</v>
      </c>
    </row>
    <row r="138" spans="1:3">
      <c r="A138" t="str">
        <f>Links!B138</f>
        <v>Cause</v>
      </c>
      <c r="B138" t="str">
        <f>Links!C138</f>
        <v>Chance</v>
      </c>
      <c r="C138">
        <f>Links!D138</f>
        <v>7</v>
      </c>
    </row>
    <row r="139" spans="1:3">
      <c r="A139" t="str">
        <f>Links!B139</f>
        <v>Cause</v>
      </c>
      <c r="B139" t="str">
        <f>Links!C139</f>
        <v>Nature</v>
      </c>
      <c r="C139">
        <f>Links!D139</f>
        <v>8</v>
      </c>
    </row>
    <row r="140" spans="1:3">
      <c r="A140" t="str">
        <f>Links!B140</f>
        <v>Cause</v>
      </c>
      <c r="B140" t="str">
        <f>Links!C140</f>
        <v>Necessity and Contingency</v>
      </c>
      <c r="C140">
        <f>Links!D140</f>
        <v>7</v>
      </c>
    </row>
    <row r="141" spans="1:3">
      <c r="A141" t="str">
        <f>Links!B141</f>
        <v>Cause</v>
      </c>
      <c r="B141" t="str">
        <f>Links!C141</f>
        <v>Fate</v>
      </c>
      <c r="C141">
        <f>Links!D141</f>
        <v>9</v>
      </c>
    </row>
    <row r="142" spans="1:3">
      <c r="A142" t="str">
        <f>Links!B142</f>
        <v>Cause</v>
      </c>
      <c r="B142" t="str">
        <f>Links!C142</f>
        <v>History</v>
      </c>
      <c r="C142">
        <f>Links!D142</f>
        <v>8</v>
      </c>
    </row>
    <row r="143" spans="1:3">
      <c r="A143" t="str">
        <f>Links!B143</f>
        <v>Cause</v>
      </c>
      <c r="B143" t="str">
        <f>Links!C143</f>
        <v>Mechanics</v>
      </c>
      <c r="C143">
        <f>Links!D143</f>
        <v>9</v>
      </c>
    </row>
    <row r="144" spans="1:3">
      <c r="A144" t="str">
        <f>Links!B144</f>
        <v>Cause</v>
      </c>
      <c r="B144" t="str">
        <f>Links!C144</f>
        <v>Liberty</v>
      </c>
      <c r="C144">
        <f>Links!D144</f>
        <v>5</v>
      </c>
    </row>
    <row r="145" spans="1:3">
      <c r="A145" t="str">
        <f>Links!B145</f>
        <v>Cause</v>
      </c>
      <c r="B145" t="str">
        <f>Links!C145</f>
        <v>Will</v>
      </c>
      <c r="C145">
        <f>Links!D145</f>
        <v>4</v>
      </c>
    </row>
    <row r="146" spans="1:3">
      <c r="A146" t="str">
        <f>Links!B146</f>
        <v>Cause</v>
      </c>
      <c r="B146" t="str">
        <f>Links!C146</f>
        <v>God</v>
      </c>
      <c r="C146">
        <f>Links!D146</f>
        <v>3</v>
      </c>
    </row>
    <row r="147" spans="1:3">
      <c r="A147" t="str">
        <f>Links!B147</f>
        <v>Cause</v>
      </c>
      <c r="B147" t="str">
        <f>Links!C147</f>
        <v>Matter</v>
      </c>
      <c r="C147">
        <f>Links!D147</f>
        <v>2</v>
      </c>
    </row>
    <row r="148" spans="1:3">
      <c r="A148" t="str">
        <f>Links!B148</f>
        <v>Cause</v>
      </c>
      <c r="B148" t="str">
        <f>Links!C148</f>
        <v>World</v>
      </c>
      <c r="C148">
        <f>Links!D148</f>
        <v>2</v>
      </c>
    </row>
    <row r="149" spans="1:3">
      <c r="A149" t="str">
        <f>Links!B149</f>
        <v>Cause</v>
      </c>
      <c r="B149" t="str">
        <f>Links!C149</f>
        <v>Desire</v>
      </c>
      <c r="C149">
        <f>Links!D149</f>
        <v>4</v>
      </c>
    </row>
    <row r="150" spans="1:3">
      <c r="A150" t="str">
        <f>Links!B150</f>
        <v>Cause</v>
      </c>
      <c r="B150" t="str">
        <f>Links!C150</f>
        <v>Good and Evil</v>
      </c>
      <c r="C150">
        <f>Links!D150</f>
        <v>3</v>
      </c>
    </row>
    <row r="151" spans="1:3">
      <c r="A151" t="str">
        <f>Links!B151</f>
        <v>Cause</v>
      </c>
      <c r="B151" t="str">
        <f>Links!C151</f>
        <v>Prudence</v>
      </c>
      <c r="C151">
        <f>Links!D151</f>
        <v>8</v>
      </c>
    </row>
    <row r="152" spans="1:3">
      <c r="A152" t="str">
        <f>Links!B152</f>
        <v>Cause</v>
      </c>
      <c r="B152" t="str">
        <f>Links!C152</f>
        <v>Judgment</v>
      </c>
      <c r="C152">
        <f>Links!D152</f>
        <v>6</v>
      </c>
    </row>
    <row r="153" spans="1:3">
      <c r="A153" t="str">
        <f>Links!B153</f>
        <v>Cause</v>
      </c>
      <c r="B153" t="str">
        <f>Links!C153</f>
        <v>Astronomy</v>
      </c>
      <c r="C153">
        <f>Links!D153</f>
        <v>7</v>
      </c>
    </row>
    <row r="154" spans="1:3">
      <c r="A154" t="str">
        <f>Links!B154</f>
        <v>Cause</v>
      </c>
      <c r="B154" t="str">
        <f>Links!C154</f>
        <v>Definition</v>
      </c>
      <c r="C154">
        <f>Links!D154</f>
        <v>4</v>
      </c>
    </row>
    <row r="155" spans="1:3">
      <c r="A155" t="str">
        <f>Links!B155</f>
        <v>Cause</v>
      </c>
      <c r="B155" t="str">
        <f>Links!C155</f>
        <v>History</v>
      </c>
      <c r="C155">
        <f>Links!D155</f>
        <v>9</v>
      </c>
    </row>
    <row r="156" spans="1:3">
      <c r="A156" t="str">
        <f>Links!B156</f>
        <v>Cause</v>
      </c>
      <c r="B156" t="str">
        <f>Links!C156</f>
        <v>Knowledge</v>
      </c>
      <c r="C156">
        <f>Links!D156</f>
        <v>7</v>
      </c>
    </row>
    <row r="157" spans="1:3">
      <c r="A157" t="str">
        <f>Links!B157</f>
        <v>Cause</v>
      </c>
      <c r="B157" t="str">
        <f>Links!C157</f>
        <v>Mechanics</v>
      </c>
      <c r="C157">
        <f>Links!D157</f>
        <v>7</v>
      </c>
    </row>
    <row r="158" spans="1:3">
      <c r="A158" t="str">
        <f>Links!B158</f>
        <v>Cause</v>
      </c>
      <c r="B158" t="str">
        <f>Links!C158</f>
        <v>Physics</v>
      </c>
      <c r="C158">
        <f>Links!D158</f>
        <v>6</v>
      </c>
    </row>
    <row r="159" spans="1:3">
      <c r="A159" t="str">
        <f>Links!B159</f>
        <v>Cause</v>
      </c>
      <c r="B159" t="str">
        <f>Links!C159</f>
        <v>Reasoning</v>
      </c>
      <c r="C159">
        <f>Links!D159</f>
        <v>4</v>
      </c>
    </row>
    <row r="160" spans="1:3">
      <c r="A160" t="str">
        <f>Links!B160</f>
        <v>Cause</v>
      </c>
      <c r="B160" t="str">
        <f>Links!C160</f>
        <v>Science</v>
      </c>
      <c r="C160">
        <f>Links!D160</f>
        <v>3</v>
      </c>
    </row>
    <row r="161" spans="1:3">
      <c r="A161" t="str">
        <f>Links!B161</f>
        <v>Chance</v>
      </c>
      <c r="B161" t="str">
        <f>Links!C161</f>
        <v>Fate</v>
      </c>
      <c r="C161">
        <f>Links!D161</f>
        <v>9</v>
      </c>
    </row>
    <row r="162" spans="1:3">
      <c r="A162" t="str">
        <f>Links!B162</f>
        <v>Chance</v>
      </c>
      <c r="B162" t="str">
        <f>Links!C162</f>
        <v>History</v>
      </c>
      <c r="C162">
        <f>Links!D162</f>
        <v>7</v>
      </c>
    </row>
    <row r="163" spans="1:3">
      <c r="A163" t="str">
        <f>Links!B163</f>
        <v>Chance</v>
      </c>
      <c r="B163" t="str">
        <f>Links!C163</f>
        <v>Nature</v>
      </c>
      <c r="C163">
        <f>Links!D163</f>
        <v>3</v>
      </c>
    </row>
    <row r="164" spans="1:3">
      <c r="A164" t="str">
        <f>Links!B164</f>
        <v>Chance</v>
      </c>
      <c r="B164" t="str">
        <f>Links!C164</f>
        <v>Necessity and Contingency</v>
      </c>
      <c r="C164">
        <f>Links!D164</f>
        <v>8</v>
      </c>
    </row>
    <row r="165" spans="1:3">
      <c r="A165" t="str">
        <f>Links!B165</f>
        <v>Chance</v>
      </c>
      <c r="B165" t="str">
        <f>Links!C165</f>
        <v>Liberty</v>
      </c>
      <c r="C165">
        <f>Links!D165</f>
        <v>4</v>
      </c>
    </row>
    <row r="166" spans="1:3">
      <c r="A166" t="str">
        <f>Links!B166</f>
        <v>Chance</v>
      </c>
      <c r="B166" t="str">
        <f>Links!C166</f>
        <v>Will</v>
      </c>
      <c r="C166">
        <f>Links!D166</f>
        <v>5</v>
      </c>
    </row>
    <row r="167" spans="1:3">
      <c r="A167" t="str">
        <f>Links!B167</f>
        <v>Chance</v>
      </c>
      <c r="B167" t="str">
        <f>Links!C167</f>
        <v>Cause</v>
      </c>
      <c r="C167">
        <f>Links!D167</f>
        <v>8</v>
      </c>
    </row>
    <row r="168" spans="1:3">
      <c r="A168" t="str">
        <f>Links!B168</f>
        <v>Chance</v>
      </c>
      <c r="B168" t="str">
        <f>Links!C168</f>
        <v>God</v>
      </c>
      <c r="C168">
        <f>Links!D168</f>
        <v>2</v>
      </c>
    </row>
    <row r="169" spans="1:3">
      <c r="A169" t="str">
        <f>Links!B169</f>
        <v>Chance</v>
      </c>
      <c r="B169" t="str">
        <f>Links!C169</f>
        <v>Judgment</v>
      </c>
      <c r="C169">
        <f>Links!D169</f>
        <v>3</v>
      </c>
    </row>
    <row r="170" spans="1:3">
      <c r="A170" t="str">
        <f>Links!B170</f>
        <v>Chance</v>
      </c>
      <c r="B170" t="str">
        <f>Links!C170</f>
        <v>Knowledge</v>
      </c>
      <c r="C170">
        <f>Links!D170</f>
        <v>2</v>
      </c>
    </row>
    <row r="171" spans="1:3">
      <c r="A171" t="str">
        <f>Links!B171</f>
        <v>Chance</v>
      </c>
      <c r="B171" t="str">
        <f>Links!C171</f>
        <v>Opinion</v>
      </c>
      <c r="C171">
        <f>Links!D171</f>
        <v>2</v>
      </c>
    </row>
    <row r="172" spans="1:3">
      <c r="A172" t="str">
        <f>Links!B172</f>
        <v>Chance</v>
      </c>
      <c r="B172" t="str">
        <f>Links!C172</f>
        <v>Science</v>
      </c>
      <c r="C172">
        <f>Links!D172</f>
        <v>6</v>
      </c>
    </row>
    <row r="173" spans="1:3">
      <c r="A173" t="str">
        <f>Links!B173</f>
        <v>Chance</v>
      </c>
      <c r="B173" t="str">
        <f>Links!C173</f>
        <v>Truth</v>
      </c>
      <c r="C173">
        <f>Links!D173</f>
        <v>4</v>
      </c>
    </row>
    <row r="174" spans="1:3">
      <c r="A174" t="str">
        <f>Links!B174</f>
        <v>Chance</v>
      </c>
      <c r="B174" t="str">
        <f>Links!C174</f>
        <v>Prudence</v>
      </c>
      <c r="C174">
        <f>Links!D174</f>
        <v>7</v>
      </c>
    </row>
    <row r="175" spans="1:3">
      <c r="A175" t="str">
        <f>Links!B175</f>
        <v>Chance</v>
      </c>
      <c r="B175" t="str">
        <f>Links!C175</f>
        <v>Good and Evil</v>
      </c>
      <c r="C175">
        <f>Links!D175</f>
        <v>2</v>
      </c>
    </row>
    <row r="176" spans="1:3">
      <c r="A176" t="str">
        <f>Links!B176</f>
        <v>Chance</v>
      </c>
      <c r="B176" t="str">
        <f>Links!C176</f>
        <v>Happiness</v>
      </c>
      <c r="C176">
        <f>Links!D176</f>
        <v>2</v>
      </c>
    </row>
    <row r="177" spans="1:3">
      <c r="A177" t="str">
        <f>Links!B177</f>
        <v>Chance</v>
      </c>
      <c r="B177" t="str">
        <f>Links!C177</f>
        <v>Virtue and Vice</v>
      </c>
      <c r="C177">
        <f>Links!D177</f>
        <v>2</v>
      </c>
    </row>
    <row r="178" spans="1:3">
      <c r="A178" t="str">
        <f>Links!B178</f>
        <v>Chance</v>
      </c>
      <c r="B178" t="str">
        <f>Links!C178</f>
        <v>Wealth</v>
      </c>
      <c r="C178">
        <f>Links!D178</f>
        <v>3</v>
      </c>
    </row>
    <row r="179" spans="1:3">
      <c r="A179" t="str">
        <f>Links!B179</f>
        <v>Change</v>
      </c>
      <c r="B179" t="str">
        <f>Links!C179</f>
        <v>Being</v>
      </c>
      <c r="C179">
        <f>Links!D179</f>
        <v>5</v>
      </c>
    </row>
    <row r="180" spans="1:3">
      <c r="A180" t="str">
        <f>Links!B180</f>
        <v>Change</v>
      </c>
      <c r="B180" t="str">
        <f>Links!C180</f>
        <v>Desire</v>
      </c>
      <c r="C180">
        <f>Links!D180</f>
        <v>4</v>
      </c>
    </row>
    <row r="181" spans="1:3">
      <c r="A181" t="str">
        <f>Links!B181</f>
        <v>Change</v>
      </c>
      <c r="B181" t="str">
        <f>Links!C181</f>
        <v>Form</v>
      </c>
      <c r="C181">
        <f>Links!D181</f>
        <v>3</v>
      </c>
    </row>
    <row r="182" spans="1:3">
      <c r="A182" t="str">
        <f>Links!B182</f>
        <v>Change</v>
      </c>
      <c r="B182" t="str">
        <f>Links!C182</f>
        <v>Matter</v>
      </c>
      <c r="C182">
        <f>Links!D182</f>
        <v>3</v>
      </c>
    </row>
    <row r="183" spans="1:3">
      <c r="A183" t="str">
        <f>Links!B183</f>
        <v>Change</v>
      </c>
      <c r="B183" t="str">
        <f>Links!C183</f>
        <v>Astronomy</v>
      </c>
      <c r="C183">
        <f>Links!D183</f>
        <v>6</v>
      </c>
    </row>
    <row r="184" spans="1:3">
      <c r="A184" t="str">
        <f>Links!B184</f>
        <v>Change</v>
      </c>
      <c r="B184" t="str">
        <f>Links!C184</f>
        <v>Element</v>
      </c>
      <c r="C184">
        <f>Links!D184</f>
        <v>2</v>
      </c>
    </row>
    <row r="185" spans="1:3">
      <c r="A185" t="str">
        <f>Links!B185</f>
        <v>Change</v>
      </c>
      <c r="B185" t="str">
        <f>Links!C185</f>
        <v>Eternity</v>
      </c>
      <c r="C185">
        <f>Links!D185</f>
        <v>6</v>
      </c>
    </row>
    <row r="186" spans="1:3">
      <c r="A186" t="str">
        <f>Links!B186</f>
        <v>Change</v>
      </c>
      <c r="B186" t="str">
        <f>Links!C186</f>
        <v>Truth</v>
      </c>
      <c r="C186">
        <f>Links!D186</f>
        <v>2</v>
      </c>
    </row>
    <row r="187" spans="1:3">
      <c r="A187" t="str">
        <f>Links!B187</f>
        <v>Change</v>
      </c>
      <c r="B187" t="str">
        <f>Links!C187</f>
        <v>Time</v>
      </c>
      <c r="C187">
        <f>Links!D187</f>
        <v>8</v>
      </c>
    </row>
    <row r="188" spans="1:3">
      <c r="A188" t="str">
        <f>Links!B188</f>
        <v>Change</v>
      </c>
      <c r="B188" t="str">
        <f>Links!C188</f>
        <v>World</v>
      </c>
      <c r="C188">
        <f>Links!D188</f>
        <v>6</v>
      </c>
    </row>
    <row r="189" spans="1:3">
      <c r="A189" t="str">
        <f>Links!B189</f>
        <v>Change</v>
      </c>
      <c r="B189" t="str">
        <f>Links!C189</f>
        <v>Mechanics</v>
      </c>
      <c r="C189">
        <f>Links!D189</f>
        <v>7</v>
      </c>
    </row>
    <row r="190" spans="1:3">
      <c r="A190" t="str">
        <f>Links!B190</f>
        <v>Change</v>
      </c>
      <c r="B190" t="str">
        <f>Links!C190</f>
        <v>One and Many</v>
      </c>
      <c r="C190">
        <f>Links!D190</f>
        <v>2</v>
      </c>
    </row>
    <row r="191" spans="1:3">
      <c r="A191" t="str">
        <f>Links!B191</f>
        <v>Change</v>
      </c>
      <c r="B191" t="str">
        <f>Links!C191</f>
        <v>Quantity</v>
      </c>
      <c r="C191">
        <f>Links!D191</f>
        <v>2</v>
      </c>
    </row>
    <row r="192" spans="1:3">
      <c r="A192" t="str">
        <f>Links!B192</f>
        <v>Change</v>
      </c>
      <c r="B192" t="str">
        <f>Links!C192</f>
        <v>Space</v>
      </c>
      <c r="C192">
        <f>Links!D192</f>
        <v>4</v>
      </c>
    </row>
    <row r="193" spans="1:3">
      <c r="A193" t="str">
        <f>Links!B193</f>
        <v>Change</v>
      </c>
      <c r="B193" t="str">
        <f>Links!C193</f>
        <v>Animal</v>
      </c>
      <c r="C193">
        <f>Links!D193</f>
        <v>1</v>
      </c>
    </row>
    <row r="194" spans="1:3">
      <c r="A194" t="str">
        <f>Links!B194</f>
        <v>Change</v>
      </c>
      <c r="B194" t="str">
        <f>Links!C194</f>
        <v>Cause</v>
      </c>
      <c r="C194">
        <f>Links!D194</f>
        <v>8</v>
      </c>
    </row>
    <row r="195" spans="1:3">
      <c r="A195" t="str">
        <f>Links!B195</f>
        <v>Change</v>
      </c>
      <c r="B195" t="str">
        <f>Links!C195</f>
        <v>Education</v>
      </c>
      <c r="C195">
        <f>Links!D195</f>
        <v>3</v>
      </c>
    </row>
    <row r="196" spans="1:3">
      <c r="A196" t="str">
        <f>Links!B196</f>
        <v>Change</v>
      </c>
      <c r="B196" t="str">
        <f>Links!C196</f>
        <v>Emotion</v>
      </c>
      <c r="C196">
        <f>Links!D196</f>
        <v>2</v>
      </c>
    </row>
    <row r="197" spans="1:3">
      <c r="A197" t="str">
        <f>Links!B197</f>
        <v>Change</v>
      </c>
      <c r="B197" t="str">
        <f>Links!C197</f>
        <v>Habit</v>
      </c>
      <c r="C197">
        <f>Links!D197</f>
        <v>4</v>
      </c>
    </row>
    <row r="198" spans="1:3">
      <c r="A198" t="str">
        <f>Links!B198</f>
        <v>Change</v>
      </c>
      <c r="B198" t="str">
        <f>Links!C198</f>
        <v>Reasoning</v>
      </c>
      <c r="C198">
        <f>Links!D198</f>
        <v>3</v>
      </c>
    </row>
    <row r="199" spans="1:3">
      <c r="A199" t="str">
        <f>Links!B199</f>
        <v>Change</v>
      </c>
      <c r="B199" t="str">
        <f>Links!C199</f>
        <v>Virtue and Vice</v>
      </c>
      <c r="C199">
        <f>Links!D199</f>
        <v>2</v>
      </c>
    </row>
    <row r="200" spans="1:3">
      <c r="A200" t="str">
        <f>Links!B200</f>
        <v>Change</v>
      </c>
      <c r="B200" t="str">
        <f>Links!C200</f>
        <v>Art</v>
      </c>
      <c r="C200">
        <f>Links!D200</f>
        <v>2</v>
      </c>
    </row>
    <row r="201" spans="1:3">
      <c r="A201" t="str">
        <f>Links!B201</f>
        <v>Change</v>
      </c>
      <c r="B201" t="str">
        <f>Links!C201</f>
        <v>Evolution</v>
      </c>
      <c r="C201">
        <f>Links!D201</f>
        <v>7</v>
      </c>
    </row>
    <row r="202" spans="1:3">
      <c r="A202" t="str">
        <f>Links!B202</f>
        <v>Change</v>
      </c>
      <c r="B202" t="str">
        <f>Links!C202</f>
        <v>History</v>
      </c>
      <c r="C202">
        <f>Links!D202</f>
        <v>8</v>
      </c>
    </row>
    <row r="203" spans="1:3">
      <c r="A203" t="str">
        <f>Links!B203</f>
        <v>Change</v>
      </c>
      <c r="B203" t="str">
        <f>Links!C203</f>
        <v>Progress</v>
      </c>
      <c r="C203">
        <f>Links!D203</f>
        <v>8</v>
      </c>
    </row>
    <row r="204" spans="1:3">
      <c r="A204" t="str">
        <f>Links!B204</f>
        <v>Change</v>
      </c>
      <c r="B204" t="str">
        <f>Links!C204</f>
        <v>Constitution</v>
      </c>
      <c r="C204">
        <f>Links!D204</f>
        <v>5</v>
      </c>
    </row>
    <row r="205" spans="1:3">
      <c r="A205" t="str">
        <f>Links!B205</f>
        <v>Change</v>
      </c>
      <c r="B205" t="str">
        <f>Links!C205</f>
        <v>Revolution</v>
      </c>
      <c r="C205">
        <f>Links!D205</f>
        <v>6</v>
      </c>
    </row>
    <row r="206" spans="1:3">
      <c r="A206" t="str">
        <f>Links!B206</f>
        <v>Change</v>
      </c>
      <c r="B206" t="str">
        <f>Links!C206</f>
        <v>Wealth</v>
      </c>
      <c r="C206">
        <f>Links!D206</f>
        <v>3</v>
      </c>
    </row>
    <row r="207" spans="1:3">
      <c r="A207" t="str">
        <f>Links!B207</f>
        <v>Change</v>
      </c>
      <c r="B207" t="str">
        <f>Links!C207</f>
        <v>Knowledge</v>
      </c>
      <c r="C207">
        <f>Links!D207</f>
        <v>4</v>
      </c>
    </row>
    <row r="208" spans="1:3">
      <c r="A208" t="str">
        <f>Links!B208</f>
        <v>Change</v>
      </c>
      <c r="B208" t="str">
        <f>Links!C208</f>
        <v>Opinion</v>
      </c>
      <c r="C208">
        <f>Links!D208</f>
        <v>2</v>
      </c>
    </row>
    <row r="209" spans="1:3">
      <c r="A209" t="str">
        <f>Links!B209</f>
        <v>Change</v>
      </c>
      <c r="B209" t="str">
        <f>Links!C209</f>
        <v>Custom and Convention</v>
      </c>
      <c r="C209">
        <f>Links!D209</f>
        <v>9</v>
      </c>
    </row>
    <row r="210" spans="1:3">
      <c r="A210" t="str">
        <f>Links!B210</f>
        <v>Citizen</v>
      </c>
      <c r="B210" t="str">
        <f>Links!C210</f>
        <v>Good and Evil</v>
      </c>
      <c r="C210">
        <f>Links!D210</f>
        <v>2</v>
      </c>
    </row>
    <row r="211" spans="1:3">
      <c r="A211" t="str">
        <f>Links!B211</f>
        <v>Citizen</v>
      </c>
      <c r="B211" t="str">
        <f>Links!C211</f>
        <v>Happiness</v>
      </c>
      <c r="C211">
        <f>Links!D211</f>
        <v>2</v>
      </c>
    </row>
    <row r="212" spans="1:3">
      <c r="A212" t="str">
        <f>Links!B212</f>
        <v>Citizen</v>
      </c>
      <c r="B212" t="str">
        <f>Links!C212</f>
        <v>Justice</v>
      </c>
      <c r="C212">
        <f>Links!D212</f>
        <v>6</v>
      </c>
    </row>
    <row r="213" spans="1:3">
      <c r="A213" t="str">
        <f>Links!B213</f>
        <v>Citizen</v>
      </c>
      <c r="B213" t="str">
        <f>Links!C213</f>
        <v>State</v>
      </c>
      <c r="C213">
        <f>Links!D213</f>
        <v>9</v>
      </c>
    </row>
    <row r="214" spans="1:3">
      <c r="A214" t="str">
        <f>Links!B214</f>
        <v>Citizen</v>
      </c>
      <c r="B214" t="str">
        <f>Links!C214</f>
        <v>Constitution</v>
      </c>
      <c r="C214">
        <f>Links!D214</f>
        <v>9</v>
      </c>
    </row>
    <row r="215" spans="1:3">
      <c r="A215" t="str">
        <f>Links!B215</f>
        <v>Citizen</v>
      </c>
      <c r="B215" t="str">
        <f>Links!C215</f>
        <v>Law</v>
      </c>
      <c r="C215">
        <f>Links!D215</f>
        <v>9</v>
      </c>
    </row>
    <row r="216" spans="1:3">
      <c r="A216" t="str">
        <f>Links!B216</f>
        <v>Citizen</v>
      </c>
      <c r="B216" t="str">
        <f>Links!C216</f>
        <v>Liberty</v>
      </c>
      <c r="C216">
        <f>Links!D216</f>
        <v>8</v>
      </c>
    </row>
    <row r="217" spans="1:3">
      <c r="A217" t="str">
        <f>Links!B217</f>
        <v>Citizen</v>
      </c>
      <c r="B217" t="str">
        <f>Links!C217</f>
        <v>Monarchy</v>
      </c>
      <c r="C217">
        <f>Links!D217</f>
        <v>9</v>
      </c>
    </row>
    <row r="218" spans="1:3">
      <c r="A218" t="str">
        <f>Links!B218</f>
        <v>Citizen</v>
      </c>
      <c r="B218" t="str">
        <f>Links!C218</f>
        <v>Tyranny</v>
      </c>
      <c r="C218">
        <f>Links!D218</f>
        <v>9</v>
      </c>
    </row>
    <row r="219" spans="1:3">
      <c r="A219" t="str">
        <f>Links!B219</f>
        <v>Citizen</v>
      </c>
      <c r="B219" t="str">
        <f>Links!C219</f>
        <v>Slavery</v>
      </c>
      <c r="C219">
        <f>Links!D219</f>
        <v>6</v>
      </c>
    </row>
    <row r="220" spans="1:3">
      <c r="A220" t="str">
        <f>Links!B220</f>
        <v>Citizen</v>
      </c>
      <c r="B220" t="str">
        <f>Links!C220</f>
        <v>Oligarchy</v>
      </c>
      <c r="C220">
        <f>Links!D220</f>
        <v>9</v>
      </c>
    </row>
    <row r="221" spans="1:3">
      <c r="A221" t="str">
        <f>Links!B221</f>
        <v>Citizen</v>
      </c>
      <c r="B221" t="str">
        <f>Links!C221</f>
        <v>Democracy</v>
      </c>
      <c r="C221">
        <f>Links!D221</f>
        <v>9</v>
      </c>
    </row>
    <row r="222" spans="1:3">
      <c r="A222" t="str">
        <f>Links!B222</f>
        <v>Citizen</v>
      </c>
      <c r="B222" t="str">
        <f>Links!C222</f>
        <v>Government</v>
      </c>
      <c r="C222">
        <f>Links!D222</f>
        <v>9</v>
      </c>
    </row>
    <row r="223" spans="1:3">
      <c r="A223" t="str">
        <f>Links!B223</f>
        <v>Citizen</v>
      </c>
      <c r="B223" t="str">
        <f>Links!C223</f>
        <v>Virtue and Vice</v>
      </c>
      <c r="C223">
        <f>Links!D223</f>
        <v>4</v>
      </c>
    </row>
    <row r="224" spans="1:3">
      <c r="A224" t="str">
        <f>Links!B224</f>
        <v>Citizen</v>
      </c>
      <c r="B224" t="str">
        <f>Links!C224</f>
        <v>Aristocracy</v>
      </c>
      <c r="C224">
        <f>Links!D224</f>
        <v>9</v>
      </c>
    </row>
    <row r="225" spans="1:3">
      <c r="A225" t="str">
        <f>Links!B225</f>
        <v>Citizen</v>
      </c>
      <c r="B225" t="str">
        <f>Links!C225</f>
        <v>Education</v>
      </c>
      <c r="C225">
        <f>Links!D225</f>
        <v>5</v>
      </c>
    </row>
    <row r="226" spans="1:3">
      <c r="A226" t="str">
        <f>Links!B226</f>
        <v>Citizen</v>
      </c>
      <c r="B226" t="str">
        <f>Links!C226</f>
        <v>War and Peace</v>
      </c>
      <c r="C226">
        <f>Links!D226</f>
        <v>9</v>
      </c>
    </row>
    <row r="227" spans="1:3">
      <c r="A227" t="str">
        <f>Links!B227</f>
        <v>Citizen</v>
      </c>
      <c r="B227" t="str">
        <f>Links!C227</f>
        <v>Labor</v>
      </c>
      <c r="C227">
        <f>Links!D227</f>
        <v>5</v>
      </c>
    </row>
    <row r="228" spans="1:3">
      <c r="A228" t="str">
        <f>Links!B228</f>
        <v>Constitution</v>
      </c>
      <c r="B228" t="str">
        <f>Links!C228</f>
        <v>Aristocracy</v>
      </c>
      <c r="C228">
        <f>Links!D228</f>
        <v>6</v>
      </c>
    </row>
    <row r="229" spans="1:3">
      <c r="A229" t="str">
        <f>Links!B229</f>
        <v>Constitution</v>
      </c>
      <c r="B229" t="str">
        <f>Links!C229</f>
        <v>Law</v>
      </c>
      <c r="C229">
        <f>Links!D229</f>
        <v>6</v>
      </c>
    </row>
    <row r="230" spans="1:3">
      <c r="A230" t="str">
        <f>Links!B230</f>
        <v>Constitution</v>
      </c>
      <c r="B230" t="str">
        <f>Links!C230</f>
        <v>Liberty</v>
      </c>
      <c r="C230">
        <f>Links!D230</f>
        <v>7</v>
      </c>
    </row>
    <row r="231" spans="1:3">
      <c r="A231" t="str">
        <f>Links!B231</f>
        <v>Constitution</v>
      </c>
      <c r="B231" t="str">
        <f>Links!C231</f>
        <v>Monarchy</v>
      </c>
      <c r="C231">
        <f>Links!D231</f>
        <v>6</v>
      </c>
    </row>
    <row r="232" spans="1:3">
      <c r="A232" t="str">
        <f>Links!B232</f>
        <v>Constitution</v>
      </c>
      <c r="B232" t="str">
        <f>Links!C232</f>
        <v>Tyranny</v>
      </c>
      <c r="C232">
        <f>Links!D232</f>
        <v>4</v>
      </c>
    </row>
    <row r="233" spans="1:3">
      <c r="A233" t="str">
        <f>Links!B233</f>
        <v>Constitution</v>
      </c>
      <c r="B233" t="str">
        <f>Links!C233</f>
        <v>Citizen</v>
      </c>
      <c r="C233">
        <f>Links!D233</f>
        <v>9</v>
      </c>
    </row>
    <row r="234" spans="1:3">
      <c r="A234" t="str">
        <f>Links!B234</f>
        <v>Constitution</v>
      </c>
      <c r="B234" t="str">
        <f>Links!C234</f>
        <v>Oligarchy</v>
      </c>
      <c r="C234">
        <f>Links!D234</f>
        <v>6</v>
      </c>
    </row>
    <row r="235" spans="1:3">
      <c r="A235" t="str">
        <f>Links!B235</f>
        <v>Constitution</v>
      </c>
      <c r="B235" t="str">
        <f>Links!C235</f>
        <v>Democracy</v>
      </c>
      <c r="C235">
        <f>Links!D235</f>
        <v>8</v>
      </c>
    </row>
    <row r="236" spans="1:3">
      <c r="A236" t="str">
        <f>Links!B236</f>
        <v>Constitution</v>
      </c>
      <c r="B236" t="str">
        <f>Links!C236</f>
        <v>Government</v>
      </c>
      <c r="C236">
        <f>Links!D236</f>
        <v>9</v>
      </c>
    </row>
    <row r="237" spans="1:3">
      <c r="A237" t="str">
        <f>Links!B237</f>
        <v>Constitution</v>
      </c>
      <c r="B237" t="str">
        <f>Links!C237</f>
        <v>State</v>
      </c>
      <c r="C237">
        <f>Links!D237</f>
        <v>9</v>
      </c>
    </row>
    <row r="238" spans="1:3">
      <c r="A238" t="str">
        <f>Links!B238</f>
        <v>Constitution</v>
      </c>
      <c r="B238" t="str">
        <f>Links!C238</f>
        <v>Justice</v>
      </c>
      <c r="C238">
        <f>Links!D238</f>
        <v>6</v>
      </c>
    </row>
    <row r="239" spans="1:3">
      <c r="A239" t="str">
        <f>Links!B239</f>
        <v>Constitution</v>
      </c>
      <c r="B239" t="str">
        <f>Links!C239</f>
        <v>Nature</v>
      </c>
      <c r="C239">
        <f>Links!D239</f>
        <v>3</v>
      </c>
    </row>
    <row r="240" spans="1:3">
      <c r="A240" t="str">
        <f>Links!B240</f>
        <v>Constitution</v>
      </c>
      <c r="B240" t="str">
        <f>Links!C240</f>
        <v>Custom and Convention</v>
      </c>
      <c r="C240">
        <f>Links!D240</f>
        <v>2</v>
      </c>
    </row>
    <row r="241" spans="1:3">
      <c r="A241" t="str">
        <f>Links!B241</f>
        <v>Constitution</v>
      </c>
      <c r="B241" t="str">
        <f>Links!C241</f>
        <v>Revolution</v>
      </c>
      <c r="C241">
        <f>Links!D241</f>
        <v>5</v>
      </c>
    </row>
    <row r="242" spans="1:3">
      <c r="A242" t="str">
        <f>Links!B242</f>
        <v>Constitution</v>
      </c>
      <c r="B242" t="str">
        <f>Links!C242</f>
        <v>Progress</v>
      </c>
      <c r="C242">
        <f>Links!D242</f>
        <v>3</v>
      </c>
    </row>
    <row r="243" spans="1:3">
      <c r="A243" t="str">
        <f>Links!B243</f>
        <v>Courage</v>
      </c>
      <c r="B243" t="str">
        <f>Links!C243</f>
        <v>Virtue and Vice</v>
      </c>
      <c r="C243">
        <f>Links!D243</f>
        <v>5</v>
      </c>
    </row>
    <row r="244" spans="1:3">
      <c r="A244" t="str">
        <f>Links!B244</f>
        <v>Courage</v>
      </c>
      <c r="B244" t="str">
        <f>Links!C244</f>
        <v>Justice</v>
      </c>
      <c r="C244">
        <f>Links!D244</f>
        <v>4</v>
      </c>
    </row>
    <row r="245" spans="1:3">
      <c r="A245" t="str">
        <f>Links!B245</f>
        <v>Courage</v>
      </c>
      <c r="B245" t="str">
        <f>Links!C245</f>
        <v>Prudence</v>
      </c>
      <c r="C245">
        <f>Links!D245</f>
        <v>5</v>
      </c>
    </row>
    <row r="246" spans="1:3">
      <c r="A246" t="str">
        <f>Links!B246</f>
        <v>Courage</v>
      </c>
      <c r="B246" t="str">
        <f>Links!C246</f>
        <v>Temperance</v>
      </c>
      <c r="C246">
        <f>Links!D246</f>
        <v>5</v>
      </c>
    </row>
    <row r="247" spans="1:3">
      <c r="A247" t="str">
        <f>Links!B247</f>
        <v>Courage</v>
      </c>
      <c r="B247" t="str">
        <f>Links!C247</f>
        <v>Happiness</v>
      </c>
      <c r="C247">
        <f>Links!D247</f>
        <v>3</v>
      </c>
    </row>
    <row r="248" spans="1:3">
      <c r="A248" t="str">
        <f>Links!B248</f>
        <v>Courage</v>
      </c>
      <c r="B248" t="str">
        <f>Links!C248</f>
        <v>Emotion</v>
      </c>
      <c r="C248">
        <f>Links!D248</f>
        <v>2</v>
      </c>
    </row>
    <row r="249" spans="1:3">
      <c r="A249" t="str">
        <f>Links!B249</f>
        <v>Courage</v>
      </c>
      <c r="B249" t="str">
        <f>Links!C249</f>
        <v>Pleasure and Pain</v>
      </c>
      <c r="C249">
        <f>Links!D249</f>
        <v>2</v>
      </c>
    </row>
    <row r="250" spans="1:3">
      <c r="A250" t="str">
        <f>Links!B250</f>
        <v>Courage</v>
      </c>
      <c r="B250" t="str">
        <f>Links!C250</f>
        <v>Education</v>
      </c>
      <c r="C250">
        <f>Links!D250</f>
        <v>4</v>
      </c>
    </row>
    <row r="251" spans="1:3">
      <c r="A251" t="str">
        <f>Links!B251</f>
        <v>Courage</v>
      </c>
      <c r="B251" t="str">
        <f>Links!C251</f>
        <v>Citizen</v>
      </c>
      <c r="C251">
        <f>Links!D251</f>
        <v>6</v>
      </c>
    </row>
    <row r="252" spans="1:3">
      <c r="A252" t="str">
        <f>Links!B252</f>
        <v>Courage</v>
      </c>
      <c r="B252" t="str">
        <f>Links!C252</f>
        <v>State</v>
      </c>
      <c r="C252">
        <f>Links!D252</f>
        <v>5</v>
      </c>
    </row>
    <row r="253" spans="1:3">
      <c r="A253" t="str">
        <f>Links!B253</f>
        <v>Courage</v>
      </c>
      <c r="B253" t="str">
        <f>Links!C253</f>
        <v>War and Peace</v>
      </c>
      <c r="C253">
        <f>Links!D253</f>
        <v>9</v>
      </c>
    </row>
    <row r="254" spans="1:3">
      <c r="A254" t="str">
        <f>Links!B254</f>
        <v>Courage</v>
      </c>
      <c r="B254" t="str">
        <f>Links!C254</f>
        <v>Honor</v>
      </c>
      <c r="C254">
        <f>Links!D254</f>
        <v>8</v>
      </c>
    </row>
    <row r="255" spans="1:3">
      <c r="A255" t="str">
        <f>Links!B255</f>
        <v>Custom and Convention</v>
      </c>
      <c r="B255" t="str">
        <f>Links!C255</f>
        <v>Art</v>
      </c>
      <c r="C255">
        <f>Links!D255</f>
        <v>6</v>
      </c>
    </row>
    <row r="256" spans="1:3">
      <c r="A256" t="str">
        <f>Links!B256</f>
        <v>Custom and Convention</v>
      </c>
      <c r="B256" t="str">
        <f>Links!C256</f>
        <v>Habit</v>
      </c>
      <c r="C256">
        <f>Links!D256</f>
        <v>9</v>
      </c>
    </row>
    <row r="257" spans="1:3">
      <c r="A257" t="str">
        <f>Links!B257</f>
        <v>Custom and Convention</v>
      </c>
      <c r="B257" t="str">
        <f>Links!C257</f>
        <v>Nature</v>
      </c>
      <c r="C257">
        <f>Links!D257</f>
        <v>7</v>
      </c>
    </row>
    <row r="258" spans="1:3">
      <c r="A258" t="str">
        <f>Links!B258</f>
        <v>Custom and Convention</v>
      </c>
      <c r="B258" t="str">
        <f>Links!C258</f>
        <v>Family</v>
      </c>
      <c r="C258">
        <f>Links!D258</f>
        <v>6</v>
      </c>
    </row>
    <row r="259" spans="1:3">
      <c r="A259" t="str">
        <f>Links!B259</f>
        <v>Custom and Convention</v>
      </c>
      <c r="B259" t="str">
        <f>Links!C259</f>
        <v>Language</v>
      </c>
      <c r="C259">
        <f>Links!D259</f>
        <v>7</v>
      </c>
    </row>
    <row r="260" spans="1:3">
      <c r="A260" t="str">
        <f>Links!B260</f>
        <v>Custom and Convention</v>
      </c>
      <c r="B260" t="str">
        <f>Links!C260</f>
        <v>Sign and Symbol</v>
      </c>
      <c r="C260">
        <f>Links!D260</f>
        <v>7</v>
      </c>
    </row>
    <row r="261" spans="1:3">
      <c r="A261" t="str">
        <f>Links!B261</f>
        <v>Custom and Convention</v>
      </c>
      <c r="B261" t="str">
        <f>Links!C261</f>
        <v>State</v>
      </c>
      <c r="C261">
        <f>Links!D261</f>
        <v>5</v>
      </c>
    </row>
    <row r="262" spans="1:3">
      <c r="A262" t="str">
        <f>Links!B262</f>
        <v>Custom and Convention</v>
      </c>
      <c r="B262" t="str">
        <f>Links!C262</f>
        <v>Justice</v>
      </c>
      <c r="C262">
        <f>Links!D262</f>
        <v>4</v>
      </c>
    </row>
    <row r="263" spans="1:3">
      <c r="A263" t="str">
        <f>Links!B263</f>
        <v>Custom and Convention</v>
      </c>
      <c r="B263" t="str">
        <f>Links!C263</f>
        <v>Law</v>
      </c>
      <c r="C263">
        <f>Links!D263</f>
        <v>4</v>
      </c>
    </row>
    <row r="264" spans="1:3">
      <c r="A264" t="str">
        <f>Links!B264</f>
        <v>Custom and Convention</v>
      </c>
      <c r="B264" t="str">
        <f>Links!C264</f>
        <v>Good and Evil</v>
      </c>
      <c r="C264">
        <f>Links!D264</f>
        <v>6</v>
      </c>
    </row>
    <row r="265" spans="1:3">
      <c r="A265" t="str">
        <f>Links!B265</f>
        <v>Custom and Convention</v>
      </c>
      <c r="B265" t="str">
        <f>Links!C265</f>
        <v>Relation</v>
      </c>
      <c r="C265">
        <f>Links!D265</f>
        <v>5</v>
      </c>
    </row>
    <row r="266" spans="1:3">
      <c r="A266" t="str">
        <f>Links!B266</f>
        <v>Custom and Convention</v>
      </c>
      <c r="B266" t="str">
        <f>Links!C266</f>
        <v>Opinion</v>
      </c>
      <c r="C266">
        <f>Links!D266</f>
        <v>7</v>
      </c>
    </row>
    <row r="267" spans="1:3">
      <c r="A267" t="str">
        <f>Links!B267</f>
        <v>Custom and Convention</v>
      </c>
      <c r="B267" t="str">
        <f>Links!C267</f>
        <v>Universal and Particular</v>
      </c>
      <c r="C267">
        <f>Links!D267</f>
        <v>4</v>
      </c>
    </row>
    <row r="268" spans="1:3">
      <c r="A268" t="str">
        <f>Links!B268</f>
        <v>Custom and Convention</v>
      </c>
      <c r="B268" t="str">
        <f>Links!C268</f>
        <v>Beauty</v>
      </c>
      <c r="C268">
        <f>Links!D268</f>
        <v>7</v>
      </c>
    </row>
    <row r="269" spans="1:3">
      <c r="A269" t="str">
        <f>Links!B269</f>
        <v>Custom and Convention</v>
      </c>
      <c r="B269" t="str">
        <f>Links!C269</f>
        <v>Wealth</v>
      </c>
      <c r="C269">
        <f>Links!D269</f>
        <v>3</v>
      </c>
    </row>
    <row r="270" spans="1:3">
      <c r="A270" t="str">
        <f>Links!B270</f>
        <v>Definition</v>
      </c>
      <c r="B270" t="str">
        <f>Links!C270</f>
        <v>Language</v>
      </c>
      <c r="C270">
        <f>Links!D270</f>
        <v>9</v>
      </c>
    </row>
    <row r="271" spans="1:3">
      <c r="A271" t="str">
        <f>Links!B271</f>
        <v>Definition</v>
      </c>
      <c r="B271" t="str">
        <f>Links!C271</f>
        <v>Sign and Symbol</v>
      </c>
      <c r="C271">
        <f>Links!D271</f>
        <v>9</v>
      </c>
    </row>
    <row r="272" spans="1:3">
      <c r="A272" t="str">
        <f>Links!B272</f>
        <v>Definition</v>
      </c>
      <c r="B272" t="str">
        <f>Links!C272</f>
        <v>Being</v>
      </c>
      <c r="C272">
        <f>Links!D272</f>
        <v>4</v>
      </c>
    </row>
    <row r="273" spans="1:3">
      <c r="A273" t="str">
        <f>Links!B273</f>
        <v>Definition</v>
      </c>
      <c r="B273" t="str">
        <f>Links!C273</f>
        <v>Nature</v>
      </c>
      <c r="C273">
        <f>Links!D273</f>
        <v>4</v>
      </c>
    </row>
    <row r="274" spans="1:3">
      <c r="A274" t="str">
        <f>Links!B274</f>
        <v>Definition</v>
      </c>
      <c r="B274" t="str">
        <f>Links!C274</f>
        <v>Universal and Particular</v>
      </c>
      <c r="C274">
        <f>Links!D274</f>
        <v>8</v>
      </c>
    </row>
    <row r="275" spans="1:3">
      <c r="A275" t="str">
        <f>Links!B275</f>
        <v>Definition</v>
      </c>
      <c r="B275" t="str">
        <f>Links!C275</f>
        <v>Idea</v>
      </c>
      <c r="C275">
        <f>Links!D275</f>
        <v>9</v>
      </c>
    </row>
    <row r="276" spans="1:3">
      <c r="A276" t="str">
        <f>Links!B276</f>
        <v>Definition</v>
      </c>
      <c r="B276" t="str">
        <f>Links!C276</f>
        <v>Relation</v>
      </c>
      <c r="C276">
        <f>Links!D276</f>
        <v>9</v>
      </c>
    </row>
    <row r="277" spans="1:3">
      <c r="A277" t="str">
        <f>Links!B277</f>
        <v>Definition</v>
      </c>
      <c r="B277" t="str">
        <f>Links!C277</f>
        <v>Infinity</v>
      </c>
      <c r="C277">
        <f>Links!D277</f>
        <v>3</v>
      </c>
    </row>
    <row r="278" spans="1:3">
      <c r="A278" t="str">
        <f>Links!B278</f>
        <v>Definition</v>
      </c>
      <c r="B278" t="str">
        <f>Links!C278</f>
        <v>Principle</v>
      </c>
      <c r="C278">
        <f>Links!D278</f>
        <v>5</v>
      </c>
    </row>
    <row r="279" spans="1:3">
      <c r="A279" t="str">
        <f>Links!B279</f>
        <v>Definition</v>
      </c>
      <c r="B279" t="str">
        <f>Links!C279</f>
        <v>Reasoning</v>
      </c>
      <c r="C279">
        <f>Links!D279</f>
        <v>6</v>
      </c>
    </row>
    <row r="280" spans="1:3">
      <c r="A280" t="str">
        <f>Links!B280</f>
        <v>Definition</v>
      </c>
      <c r="B280" t="str">
        <f>Links!C280</f>
        <v>Truth</v>
      </c>
      <c r="C280">
        <f>Links!D280</f>
        <v>7</v>
      </c>
    </row>
    <row r="281" spans="1:3">
      <c r="A281" t="str">
        <f>Links!B281</f>
        <v>Definition</v>
      </c>
      <c r="B281" t="str">
        <f>Links!C281</f>
        <v>Matter</v>
      </c>
      <c r="C281">
        <f>Links!D281</f>
        <v>3</v>
      </c>
    </row>
    <row r="282" spans="1:3">
      <c r="A282" t="str">
        <f>Links!B282</f>
        <v>Definition</v>
      </c>
      <c r="B282" t="str">
        <f>Links!C282</f>
        <v>Mathematics</v>
      </c>
      <c r="C282">
        <f>Links!D282</f>
        <v>9</v>
      </c>
    </row>
    <row r="283" spans="1:3">
      <c r="A283" t="str">
        <f>Links!B283</f>
        <v>Definition</v>
      </c>
      <c r="B283" t="str">
        <f>Links!C283</f>
        <v>Metaphysics</v>
      </c>
      <c r="C283">
        <f>Links!D283</f>
        <v>5</v>
      </c>
    </row>
    <row r="284" spans="1:3">
      <c r="A284" t="str">
        <f>Links!B284</f>
        <v>Definition</v>
      </c>
      <c r="B284" t="str">
        <f>Links!C284</f>
        <v>Philosophy</v>
      </c>
      <c r="C284">
        <f>Links!D284</f>
        <v>5</v>
      </c>
    </row>
    <row r="285" spans="1:3">
      <c r="A285" t="str">
        <f>Links!B285</f>
        <v>Definition</v>
      </c>
      <c r="B285" t="str">
        <f>Links!C285</f>
        <v>Physics</v>
      </c>
      <c r="C285">
        <f>Links!D285</f>
        <v>8</v>
      </c>
    </row>
    <row r="286" spans="1:3">
      <c r="A286" t="str">
        <f>Links!B286</f>
        <v>Definition</v>
      </c>
      <c r="B286" t="str">
        <f>Links!C286</f>
        <v>Science</v>
      </c>
      <c r="C286">
        <f>Links!D286</f>
        <v>8</v>
      </c>
    </row>
    <row r="287" spans="1:3">
      <c r="A287" t="str">
        <f>Links!B287</f>
        <v>Democracy</v>
      </c>
      <c r="B287" t="str">
        <f>Links!C287</f>
        <v>Government</v>
      </c>
      <c r="C287">
        <f>Links!D287</f>
        <v>9</v>
      </c>
    </row>
    <row r="288" spans="1:3">
      <c r="A288" t="str">
        <f>Links!B288</f>
        <v>Democracy</v>
      </c>
      <c r="B288" t="str">
        <f>Links!C288</f>
        <v>Aristocracy</v>
      </c>
      <c r="C288">
        <f>Links!D288</f>
        <v>6</v>
      </c>
    </row>
    <row r="289" spans="1:3">
      <c r="A289" t="str">
        <f>Links!B289</f>
        <v>Democracy</v>
      </c>
      <c r="B289" t="str">
        <f>Links!C289</f>
        <v>Oligarchy</v>
      </c>
      <c r="C289">
        <f>Links!D289</f>
        <v>8</v>
      </c>
    </row>
    <row r="290" spans="1:3">
      <c r="A290" t="str">
        <f>Links!B290</f>
        <v>Democracy</v>
      </c>
      <c r="B290" t="str">
        <f>Links!C290</f>
        <v>Constitution</v>
      </c>
      <c r="C290">
        <f>Links!D290</f>
        <v>9</v>
      </c>
    </row>
    <row r="291" spans="1:3">
      <c r="A291" t="str">
        <f>Links!B291</f>
        <v>Democracy</v>
      </c>
      <c r="B291" t="str">
        <f>Links!C291</f>
        <v>Monarchy</v>
      </c>
      <c r="C291">
        <f>Links!D291</f>
        <v>7</v>
      </c>
    </row>
    <row r="292" spans="1:3">
      <c r="A292" t="str">
        <f>Links!B292</f>
        <v>Democracy</v>
      </c>
      <c r="B292" t="str">
        <f>Links!C292</f>
        <v>Slavery</v>
      </c>
      <c r="C292">
        <f>Links!D292</f>
        <v>4</v>
      </c>
    </row>
    <row r="293" spans="1:3">
      <c r="A293" t="str">
        <f>Links!B293</f>
        <v>Democracy</v>
      </c>
      <c r="B293" t="str">
        <f>Links!C293</f>
        <v>Tyranny</v>
      </c>
      <c r="C293">
        <f>Links!D293</f>
        <v>8</v>
      </c>
    </row>
    <row r="294" spans="1:3">
      <c r="A294" t="str">
        <f>Links!B294</f>
        <v>Democracy</v>
      </c>
      <c r="B294" t="str">
        <f>Links!C294</f>
        <v>Justice</v>
      </c>
      <c r="C294">
        <f>Links!D294</f>
        <v>8</v>
      </c>
    </row>
    <row r="295" spans="1:3">
      <c r="A295" t="str">
        <f>Links!B295</f>
        <v>Democracy</v>
      </c>
      <c r="B295" t="str">
        <f>Links!C295</f>
        <v>Liberty</v>
      </c>
      <c r="C295">
        <f>Links!D295</f>
        <v>8</v>
      </c>
    </row>
    <row r="296" spans="1:3">
      <c r="A296" t="str">
        <f>Links!B296</f>
        <v>Democracy</v>
      </c>
      <c r="B296" t="str">
        <f>Links!C296</f>
        <v>Labor</v>
      </c>
      <c r="C296">
        <f>Links!D296</f>
        <v>5</v>
      </c>
    </row>
    <row r="297" spans="1:3">
      <c r="A297" t="str">
        <f>Links!B297</f>
        <v>Democracy</v>
      </c>
      <c r="B297" t="str">
        <f>Links!C297</f>
        <v>Law</v>
      </c>
      <c r="C297">
        <f>Links!D297</f>
        <v>9</v>
      </c>
    </row>
    <row r="298" spans="1:3">
      <c r="A298" t="str">
        <f>Links!B298</f>
        <v>Democracy</v>
      </c>
      <c r="B298" t="str">
        <f>Links!C298</f>
        <v>State</v>
      </c>
      <c r="C298">
        <f>Links!D298</f>
        <v>9</v>
      </c>
    </row>
    <row r="299" spans="1:3">
      <c r="A299" t="str">
        <f>Links!B299</f>
        <v>Democracy</v>
      </c>
      <c r="B299" t="str">
        <f>Links!C299</f>
        <v>Opinion</v>
      </c>
      <c r="C299">
        <f>Links!D299</f>
        <v>6</v>
      </c>
    </row>
    <row r="300" spans="1:3">
      <c r="A300" t="str">
        <f>Links!B300</f>
        <v>Desire</v>
      </c>
      <c r="B300" t="str">
        <f>Links!C300</f>
        <v>Being</v>
      </c>
      <c r="C300">
        <f>Links!D300</f>
        <v>6</v>
      </c>
    </row>
    <row r="301" spans="1:3">
      <c r="A301" t="str">
        <f>Links!B301</f>
        <v>Desire</v>
      </c>
      <c r="B301" t="str">
        <f>Links!C301</f>
        <v>Change</v>
      </c>
      <c r="C301">
        <f>Links!D301</f>
        <v>7</v>
      </c>
    </row>
    <row r="302" spans="1:3">
      <c r="A302" t="str">
        <f>Links!B302</f>
        <v>Desire</v>
      </c>
      <c r="B302" t="str">
        <f>Links!C302</f>
        <v>Matter</v>
      </c>
      <c r="C302">
        <f>Links!D302</f>
        <v>4</v>
      </c>
    </row>
    <row r="303" spans="1:3">
      <c r="A303" t="str">
        <f>Links!B303</f>
        <v>Desire</v>
      </c>
      <c r="B303" t="str">
        <f>Links!C303</f>
        <v>Habit</v>
      </c>
      <c r="C303">
        <f>Links!D303</f>
        <v>2</v>
      </c>
    </row>
    <row r="304" spans="1:3">
      <c r="A304" t="str">
        <f>Links!B304</f>
        <v>Desire</v>
      </c>
      <c r="B304" t="str">
        <f>Links!C304</f>
        <v>Happiness</v>
      </c>
      <c r="C304">
        <f>Links!D304</f>
        <v>8</v>
      </c>
    </row>
    <row r="305" spans="1:3">
      <c r="A305" t="str">
        <f>Links!B305</f>
        <v>Desire</v>
      </c>
      <c r="B305" t="str">
        <f>Links!C305</f>
        <v>Nature</v>
      </c>
      <c r="C305">
        <f>Links!D305</f>
        <v>3</v>
      </c>
    </row>
    <row r="306" spans="1:3">
      <c r="A306" t="str">
        <f>Links!B306</f>
        <v>Desire</v>
      </c>
      <c r="B306" t="str">
        <f>Links!C306</f>
        <v>Animal</v>
      </c>
      <c r="C306">
        <f>Links!D306</f>
        <v>2</v>
      </c>
    </row>
    <row r="307" spans="1:3">
      <c r="A307" t="str">
        <f>Links!B307</f>
        <v>Desire</v>
      </c>
      <c r="B307" t="str">
        <f>Links!C307</f>
        <v>Man</v>
      </c>
      <c r="C307">
        <f>Links!D307</f>
        <v>9</v>
      </c>
    </row>
    <row r="308" spans="1:3">
      <c r="A308" t="str">
        <f>Links!B308</f>
        <v>Desire</v>
      </c>
      <c r="B308" t="str">
        <f>Links!C308</f>
        <v>Sense</v>
      </c>
      <c r="C308">
        <f>Links!D308</f>
        <v>9</v>
      </c>
    </row>
    <row r="309" spans="1:3">
      <c r="A309" t="str">
        <f>Links!B309</f>
        <v>Desire</v>
      </c>
      <c r="B309" t="str">
        <f>Links!C309</f>
        <v>Will</v>
      </c>
      <c r="C309">
        <f>Links!D309</f>
        <v>5</v>
      </c>
    </row>
    <row r="310" spans="1:3">
      <c r="A310" t="str">
        <f>Links!B310</f>
        <v>Desire</v>
      </c>
      <c r="B310" t="str">
        <f>Links!C310</f>
        <v>Good and Evil</v>
      </c>
      <c r="C310">
        <f>Links!D310</f>
        <v>7</v>
      </c>
    </row>
    <row r="311" spans="1:3">
      <c r="A311" t="str">
        <f>Links!B311</f>
        <v>Desire</v>
      </c>
      <c r="B311" t="str">
        <f>Links!C311</f>
        <v>Pleasure and Pain</v>
      </c>
      <c r="C311">
        <f>Links!D311</f>
        <v>8</v>
      </c>
    </row>
    <row r="312" spans="1:3">
      <c r="A312" t="str">
        <f>Links!B312</f>
        <v>Desire</v>
      </c>
      <c r="B312" t="str">
        <f>Links!C312</f>
        <v>Life and Death</v>
      </c>
      <c r="C312">
        <f>Links!D312</f>
        <v>9</v>
      </c>
    </row>
    <row r="313" spans="1:3">
      <c r="A313" t="str">
        <f>Links!B313</f>
        <v>Desire</v>
      </c>
      <c r="B313" t="str">
        <f>Links!C313</f>
        <v>Honor</v>
      </c>
      <c r="C313">
        <f>Links!D313</f>
        <v>4</v>
      </c>
    </row>
    <row r="314" spans="1:3">
      <c r="A314" t="str">
        <f>Links!B314</f>
        <v>Desire</v>
      </c>
      <c r="B314" t="str">
        <f>Links!C314</f>
        <v>Wealth</v>
      </c>
      <c r="C314">
        <f>Links!D314</f>
        <v>5</v>
      </c>
    </row>
    <row r="315" spans="1:3">
      <c r="A315" t="str">
        <f>Links!B315</f>
        <v>Desire</v>
      </c>
      <c r="B315" t="str">
        <f>Links!C315</f>
        <v>Love</v>
      </c>
      <c r="C315">
        <f>Links!D315</f>
        <v>6</v>
      </c>
    </row>
    <row r="316" spans="1:3">
      <c r="A316" t="str">
        <f>Links!B316</f>
        <v>Desire</v>
      </c>
      <c r="B316" t="str">
        <f>Links!C316</f>
        <v>Emotion</v>
      </c>
      <c r="C316">
        <f>Links!D316</f>
        <v>7</v>
      </c>
    </row>
    <row r="317" spans="1:3">
      <c r="A317" t="str">
        <f>Links!B317</f>
        <v>Desire</v>
      </c>
      <c r="B317" t="str">
        <f>Links!C317</f>
        <v>Medicine</v>
      </c>
      <c r="C317">
        <f>Links!D317</f>
        <v>4</v>
      </c>
    </row>
    <row r="318" spans="1:3">
      <c r="A318" t="str">
        <f>Links!B318</f>
        <v>Desire</v>
      </c>
      <c r="B318" t="str">
        <f>Links!C318</f>
        <v>Memory and Imagination</v>
      </c>
      <c r="C318">
        <f>Links!D318</f>
        <v>9</v>
      </c>
    </row>
    <row r="319" spans="1:3">
      <c r="A319" t="str">
        <f>Links!B319</f>
        <v>Desire</v>
      </c>
      <c r="B319" t="str">
        <f>Links!C319</f>
        <v>Opinion</v>
      </c>
      <c r="C319">
        <f>Links!D319</f>
        <v>6</v>
      </c>
    </row>
    <row r="320" spans="1:3">
      <c r="A320" t="str">
        <f>Links!B320</f>
        <v>Desire</v>
      </c>
      <c r="B320" t="str">
        <f>Links!C320</f>
        <v>Duty</v>
      </c>
      <c r="C320">
        <f>Links!D320</f>
        <v>3</v>
      </c>
    </row>
    <row r="321" spans="1:3">
      <c r="A321" t="str">
        <f>Links!B321</f>
        <v>Desire</v>
      </c>
      <c r="B321" t="str">
        <f>Links!C321</f>
        <v>Liberty</v>
      </c>
      <c r="C321">
        <f>Links!D321</f>
        <v>2</v>
      </c>
    </row>
    <row r="322" spans="1:3">
      <c r="A322" t="str">
        <f>Links!B322</f>
        <v>Desire</v>
      </c>
      <c r="B322" t="str">
        <f>Links!C322</f>
        <v>Mind</v>
      </c>
      <c r="C322">
        <f>Links!D322</f>
        <v>9</v>
      </c>
    </row>
    <row r="323" spans="1:3">
      <c r="A323" t="str">
        <f>Links!B323</f>
        <v>Desire</v>
      </c>
      <c r="B323" t="str">
        <f>Links!C323</f>
        <v>God</v>
      </c>
      <c r="C323">
        <f>Links!D323</f>
        <v>2</v>
      </c>
    </row>
    <row r="324" spans="1:3">
      <c r="A324" t="str">
        <f>Links!B324</f>
        <v>Dialectic</v>
      </c>
      <c r="B324" t="str">
        <f>Links!C324</f>
        <v>Language</v>
      </c>
      <c r="C324">
        <f>Links!D324</f>
        <v>8</v>
      </c>
    </row>
    <row r="325" spans="1:3">
      <c r="A325" t="str">
        <f>Links!B325</f>
        <v>Dialectic</v>
      </c>
      <c r="B325" t="str">
        <f>Links!C325</f>
        <v>Logic</v>
      </c>
      <c r="C325">
        <f>Links!D325</f>
        <v>8</v>
      </c>
    </row>
    <row r="326" spans="1:3">
      <c r="A326" t="str">
        <f>Links!B326</f>
        <v>Dialectic</v>
      </c>
      <c r="B326" t="str">
        <f>Links!C326</f>
        <v>Rhetoric</v>
      </c>
      <c r="C326">
        <f>Links!D326</f>
        <v>8</v>
      </c>
    </row>
    <row r="327" spans="1:3">
      <c r="A327" t="str">
        <f>Links!B327</f>
        <v>Dialectic</v>
      </c>
      <c r="B327" t="str">
        <f>Links!C327</f>
        <v>Metaphysics</v>
      </c>
      <c r="C327">
        <f>Links!D327</f>
        <v>5</v>
      </c>
    </row>
    <row r="328" spans="1:3">
      <c r="A328" t="str">
        <f>Links!B328</f>
        <v>Dialectic</v>
      </c>
      <c r="B328" t="str">
        <f>Links!C328</f>
        <v>Philosophy</v>
      </c>
      <c r="C328">
        <f>Links!D328</f>
        <v>5</v>
      </c>
    </row>
    <row r="329" spans="1:3">
      <c r="A329" t="str">
        <f>Links!B329</f>
        <v>Dialectic</v>
      </c>
      <c r="B329" t="str">
        <f>Links!C329</f>
        <v>Science</v>
      </c>
      <c r="C329">
        <f>Links!D329</f>
        <v>5</v>
      </c>
    </row>
    <row r="330" spans="1:3">
      <c r="A330" t="str">
        <f>Links!B330</f>
        <v>Dialectic</v>
      </c>
      <c r="B330" t="str">
        <f>Links!C330</f>
        <v>Wisdom</v>
      </c>
      <c r="C330">
        <f>Links!D330</f>
        <v>5</v>
      </c>
    </row>
    <row r="331" spans="1:3">
      <c r="A331" t="str">
        <f>Links!B331</f>
        <v>Dialectic</v>
      </c>
      <c r="B331" t="str">
        <f>Links!C331</f>
        <v>Opinion</v>
      </c>
      <c r="C331">
        <f>Links!D331</f>
        <v>3</v>
      </c>
    </row>
    <row r="332" spans="1:3">
      <c r="A332" t="str">
        <f>Links!B332</f>
        <v>Dialectic</v>
      </c>
      <c r="B332" t="str">
        <f>Links!C332</f>
        <v>Reasoning</v>
      </c>
      <c r="C332">
        <f>Links!D332</f>
        <v>6</v>
      </c>
    </row>
    <row r="333" spans="1:3">
      <c r="A333" t="str">
        <f>Links!B333</f>
        <v>Dialectic</v>
      </c>
      <c r="B333" t="str">
        <f>Links!C333</f>
        <v>Definition</v>
      </c>
      <c r="C333">
        <f>Links!D333</f>
        <v>6</v>
      </c>
    </row>
    <row r="334" spans="1:3">
      <c r="A334" t="str">
        <f>Links!B334</f>
        <v>Dialectic</v>
      </c>
      <c r="B334" t="str">
        <f>Links!C334</f>
        <v>Hypothesis</v>
      </c>
      <c r="C334">
        <f>Links!D334</f>
        <v>6</v>
      </c>
    </row>
    <row r="335" spans="1:3">
      <c r="A335" t="str">
        <f>Links!B335</f>
        <v>Dialectic</v>
      </c>
      <c r="B335" t="str">
        <f>Links!C335</f>
        <v>Principle</v>
      </c>
      <c r="C335">
        <f>Links!D335</f>
        <v>3</v>
      </c>
    </row>
    <row r="336" spans="1:3">
      <c r="A336" t="str">
        <f>Links!B336</f>
        <v>Dialectic</v>
      </c>
      <c r="B336" t="str">
        <f>Links!C336</f>
        <v>History</v>
      </c>
      <c r="C336">
        <f>Links!D336</f>
        <v>3</v>
      </c>
    </row>
    <row r="337" spans="1:3">
      <c r="A337" t="str">
        <f>Links!B337</f>
        <v>Dialectic</v>
      </c>
      <c r="B337" t="str">
        <f>Links!C337</f>
        <v>Progress</v>
      </c>
      <c r="C337">
        <f>Links!D337</f>
        <v>2</v>
      </c>
    </row>
    <row r="338" spans="1:3">
      <c r="A338" t="str">
        <f>Links!B338</f>
        <v>Dialectic</v>
      </c>
      <c r="B338" t="str">
        <f>Links!C338</f>
        <v>Opposition</v>
      </c>
      <c r="C338">
        <f>Links!D338</f>
        <v>9</v>
      </c>
    </row>
    <row r="339" spans="1:3">
      <c r="A339" t="str">
        <f>Links!B339</f>
        <v>Dialectic</v>
      </c>
      <c r="B339" t="str">
        <f>Links!C339</f>
        <v>Theology</v>
      </c>
      <c r="C339">
        <f>Links!D339</f>
        <v>3</v>
      </c>
    </row>
    <row r="340" spans="1:3">
      <c r="A340" t="str">
        <f>Links!B340</f>
        <v>Dialectic</v>
      </c>
      <c r="B340" t="str">
        <f>Links!C340</f>
        <v>Logic</v>
      </c>
      <c r="C340">
        <f>Links!D340</f>
        <v>5</v>
      </c>
    </row>
    <row r="341" spans="1:3">
      <c r="A341" t="str">
        <f>Links!B341</f>
        <v>Dialectic</v>
      </c>
      <c r="B341" t="str">
        <f>Links!C341</f>
        <v>Truth</v>
      </c>
      <c r="C341">
        <f>Links!D341</f>
        <v>2</v>
      </c>
    </row>
    <row r="342" spans="1:3">
      <c r="A342" t="str">
        <f>Links!B342</f>
        <v>Duty</v>
      </c>
      <c r="B342" t="str">
        <f>Links!C342</f>
        <v>Happiness</v>
      </c>
      <c r="C342">
        <f>Links!D342</f>
        <v>3</v>
      </c>
    </row>
    <row r="343" spans="1:3">
      <c r="A343" t="str">
        <f>Links!B343</f>
        <v>Duty</v>
      </c>
      <c r="B343" t="str">
        <f>Links!C343</f>
        <v>Pleasure and Pain</v>
      </c>
      <c r="C343">
        <f>Links!D343</f>
        <v>6</v>
      </c>
    </row>
    <row r="344" spans="1:3">
      <c r="A344" t="str">
        <f>Links!B344</f>
        <v>Duty</v>
      </c>
      <c r="B344" t="str">
        <f>Links!C344</f>
        <v>Desire</v>
      </c>
      <c r="C344">
        <f>Links!D344</f>
        <v>5</v>
      </c>
    </row>
    <row r="345" spans="1:3">
      <c r="A345" t="str">
        <f>Links!B345</f>
        <v>Duty</v>
      </c>
      <c r="B345" t="str">
        <f>Links!C345</f>
        <v>Good and Evil</v>
      </c>
      <c r="C345">
        <f>Links!D345</f>
        <v>7</v>
      </c>
    </row>
    <row r="346" spans="1:3">
      <c r="A346" t="str">
        <f>Links!B346</f>
        <v>Duty</v>
      </c>
      <c r="B346" t="str">
        <f>Links!C346</f>
        <v>Justice</v>
      </c>
      <c r="C346">
        <f>Links!D346</f>
        <v>7</v>
      </c>
    </row>
    <row r="347" spans="1:3">
      <c r="A347" t="str">
        <f>Links!B347</f>
        <v>Duty</v>
      </c>
      <c r="B347" t="str">
        <f>Links!C347</f>
        <v>Law</v>
      </c>
      <c r="C347">
        <f>Links!D347</f>
        <v>5</v>
      </c>
    </row>
    <row r="348" spans="1:3">
      <c r="A348" t="str">
        <f>Links!B348</f>
        <v>Duty</v>
      </c>
      <c r="B348" t="str">
        <f>Links!C348</f>
        <v>Temperance</v>
      </c>
      <c r="C348">
        <f>Links!D348</f>
        <v>4</v>
      </c>
    </row>
    <row r="349" spans="1:3">
      <c r="A349" t="str">
        <f>Links!B349</f>
        <v>Duty</v>
      </c>
      <c r="B349" t="str">
        <f>Links!C349</f>
        <v>Virtue and Vice</v>
      </c>
      <c r="C349">
        <f>Links!D349</f>
        <v>6</v>
      </c>
    </row>
    <row r="350" spans="1:3">
      <c r="A350" t="str">
        <f>Links!B350</f>
        <v>Duty</v>
      </c>
      <c r="B350" t="str">
        <f>Links!C350</f>
        <v>Will</v>
      </c>
      <c r="C350">
        <f>Links!D350</f>
        <v>5</v>
      </c>
    </row>
    <row r="351" spans="1:3">
      <c r="A351" t="str">
        <f>Links!B351</f>
        <v>Duty</v>
      </c>
      <c r="B351" t="str">
        <f>Links!C351</f>
        <v>Honor</v>
      </c>
      <c r="C351">
        <f>Links!D351</f>
        <v>6</v>
      </c>
    </row>
    <row r="352" spans="1:3">
      <c r="A352" t="str">
        <f>Links!B352</f>
        <v>Duty</v>
      </c>
      <c r="B352" t="str">
        <f>Links!C352</f>
        <v>Punishment</v>
      </c>
      <c r="C352">
        <f>Links!D352</f>
        <v>7</v>
      </c>
    </row>
    <row r="353" spans="1:3">
      <c r="A353" t="str">
        <f>Links!B353</f>
        <v>Duty</v>
      </c>
      <c r="B353" t="str">
        <f>Links!C353</f>
        <v>Sin</v>
      </c>
      <c r="C353">
        <f>Links!D353</f>
        <v>5</v>
      </c>
    </row>
    <row r="354" spans="1:3">
      <c r="A354" t="str">
        <f>Links!B354</f>
        <v>Duty</v>
      </c>
      <c r="B354" t="str">
        <f>Links!C354</f>
        <v>Temperance</v>
      </c>
      <c r="C354">
        <f>Links!D354</f>
        <v>6</v>
      </c>
    </row>
    <row r="355" spans="1:3">
      <c r="A355" t="str">
        <f>Links!B355</f>
        <v>Duty</v>
      </c>
      <c r="B355" t="str">
        <f>Links!C355</f>
        <v>God</v>
      </c>
      <c r="C355">
        <f>Links!D355</f>
        <v>4</v>
      </c>
    </row>
    <row r="356" spans="1:3">
      <c r="A356" t="str">
        <f>Links!B356</f>
        <v>Duty</v>
      </c>
      <c r="B356" t="str">
        <f>Links!C356</f>
        <v>Religion</v>
      </c>
      <c r="C356">
        <f>Links!D356</f>
        <v>4</v>
      </c>
    </row>
    <row r="357" spans="1:3">
      <c r="A357" t="str">
        <f>Links!B357</f>
        <v>Duty</v>
      </c>
      <c r="B357" t="str">
        <f>Links!C357</f>
        <v>Love</v>
      </c>
      <c r="C357">
        <f>Links!D357</f>
        <v>4</v>
      </c>
    </row>
    <row r="358" spans="1:3">
      <c r="A358" t="str">
        <f>Links!B358</f>
        <v>Duty</v>
      </c>
      <c r="B358" t="str">
        <f>Links!C358</f>
        <v>Citizen</v>
      </c>
      <c r="C358">
        <f>Links!D358</f>
        <v>6</v>
      </c>
    </row>
    <row r="359" spans="1:3">
      <c r="A359" t="str">
        <f>Links!B359</f>
        <v>Duty</v>
      </c>
      <c r="B359" t="str">
        <f>Links!C359</f>
        <v>Family</v>
      </c>
      <c r="C359">
        <f>Links!D359</f>
        <v>6</v>
      </c>
    </row>
    <row r="360" spans="1:3">
      <c r="A360" t="str">
        <f>Links!B360</f>
        <v>Duty</v>
      </c>
      <c r="B360" t="str">
        <f>Links!C360</f>
        <v>State</v>
      </c>
      <c r="C360">
        <f>Links!D360</f>
        <v>6</v>
      </c>
    </row>
    <row r="361" spans="1:3">
      <c r="A361" t="str">
        <f>Links!B361</f>
        <v>Duty</v>
      </c>
      <c r="B361" t="str">
        <f>Links!C361</f>
        <v>Truth</v>
      </c>
      <c r="C361">
        <f>Links!D361</f>
        <v>5</v>
      </c>
    </row>
    <row r="362" spans="1:3">
      <c r="A362" t="str">
        <f>Links!B362</f>
        <v>Education</v>
      </c>
      <c r="B362" t="str">
        <f>Links!C362</f>
        <v>Art</v>
      </c>
      <c r="C362">
        <f>Links!D362</f>
        <v>4</v>
      </c>
    </row>
    <row r="363" spans="1:3">
      <c r="A363" t="str">
        <f>Links!B363</f>
        <v>Education</v>
      </c>
      <c r="B363" t="str">
        <f>Links!C363</f>
        <v>Habit</v>
      </c>
      <c r="C363">
        <f>Links!D363</f>
        <v>4</v>
      </c>
    </row>
    <row r="364" spans="1:3">
      <c r="A364" t="str">
        <f>Links!B364</f>
        <v>Education</v>
      </c>
      <c r="B364" t="str">
        <f>Links!C364</f>
        <v>Labor</v>
      </c>
      <c r="C364">
        <f>Links!D364</f>
        <v>4</v>
      </c>
    </row>
    <row r="365" spans="1:3">
      <c r="A365" t="str">
        <f>Links!B365</f>
        <v>Education</v>
      </c>
      <c r="B365" t="str">
        <f>Links!C365</f>
        <v>Custom and Convention</v>
      </c>
      <c r="C365">
        <f>Links!D365</f>
        <v>7</v>
      </c>
    </row>
    <row r="366" spans="1:3">
      <c r="A366" t="str">
        <f>Links!B366</f>
        <v>Education</v>
      </c>
      <c r="B366" t="str">
        <f>Links!C366</f>
        <v>Good and Evil</v>
      </c>
      <c r="C366">
        <f>Links!D366</f>
        <v>4</v>
      </c>
    </row>
    <row r="367" spans="1:3">
      <c r="A367" t="str">
        <f>Links!B367</f>
        <v>Education</v>
      </c>
      <c r="B367" t="str">
        <f>Links!C367</f>
        <v>History</v>
      </c>
      <c r="C367">
        <f>Links!D367</f>
        <v>8</v>
      </c>
    </row>
    <row r="368" spans="1:3">
      <c r="A368" t="str">
        <f>Links!B368</f>
        <v>Education</v>
      </c>
      <c r="B368" t="str">
        <f>Links!C368</f>
        <v>Knowledge</v>
      </c>
      <c r="C368">
        <f>Links!D368</f>
        <v>8</v>
      </c>
    </row>
    <row r="369" spans="1:3">
      <c r="A369" t="str">
        <f>Links!B369</f>
        <v>Education</v>
      </c>
      <c r="B369" t="str">
        <f>Links!C369</f>
        <v>Pleasure and Pain</v>
      </c>
      <c r="C369">
        <f>Links!D369</f>
        <v>4</v>
      </c>
    </row>
    <row r="370" spans="1:3">
      <c r="A370" t="str">
        <f>Links!B370</f>
        <v>Education</v>
      </c>
      <c r="B370" t="str">
        <f>Links!C370</f>
        <v>Poetry</v>
      </c>
      <c r="C370">
        <f>Links!D370</f>
        <v>4</v>
      </c>
    </row>
    <row r="371" spans="1:3">
      <c r="A371" t="str">
        <f>Links!B371</f>
        <v>Education</v>
      </c>
      <c r="B371" t="str">
        <f>Links!C371</f>
        <v>Punishment</v>
      </c>
      <c r="C371">
        <f>Links!D371</f>
        <v>5</v>
      </c>
    </row>
    <row r="372" spans="1:3">
      <c r="A372" t="str">
        <f>Links!B372</f>
        <v>Education</v>
      </c>
      <c r="B372" t="str">
        <f>Links!C372</f>
        <v>Virtue and Vice</v>
      </c>
      <c r="C372">
        <f>Links!D372</f>
        <v>5</v>
      </c>
    </row>
    <row r="373" spans="1:3">
      <c r="A373" t="str">
        <f>Links!B373</f>
        <v>Education</v>
      </c>
      <c r="B373" t="str">
        <f>Links!C373</f>
        <v>Courage</v>
      </c>
      <c r="C373">
        <f>Links!D373</f>
        <v>3</v>
      </c>
    </row>
    <row r="374" spans="1:3">
      <c r="A374" t="str">
        <f>Links!B374</f>
        <v>Education</v>
      </c>
      <c r="B374" t="str">
        <f>Links!C374</f>
        <v>Temperance</v>
      </c>
      <c r="C374">
        <f>Links!D374</f>
        <v>3</v>
      </c>
    </row>
    <row r="375" spans="1:3">
      <c r="A375" t="str">
        <f>Links!B375</f>
        <v>Education</v>
      </c>
      <c r="B375" t="str">
        <f>Links!C375</f>
        <v>Man</v>
      </c>
      <c r="C375">
        <f>Links!D375</f>
        <v>7</v>
      </c>
    </row>
    <row r="376" spans="1:3">
      <c r="A376" t="str">
        <f>Links!B376</f>
        <v>Education</v>
      </c>
      <c r="B376" t="str">
        <f>Links!C376</f>
        <v>Mind</v>
      </c>
      <c r="C376">
        <f>Links!D376</f>
        <v>9</v>
      </c>
    </row>
    <row r="377" spans="1:3">
      <c r="A377" t="str">
        <f>Links!B377</f>
        <v>Education</v>
      </c>
      <c r="B377" t="str">
        <f>Links!C377</f>
        <v>Truth</v>
      </c>
      <c r="C377">
        <f>Links!D377</f>
        <v>5</v>
      </c>
    </row>
    <row r="378" spans="1:3">
      <c r="A378" t="str">
        <f>Links!B378</f>
        <v>Education</v>
      </c>
      <c r="B378" t="str">
        <f>Links!C378</f>
        <v>Language</v>
      </c>
      <c r="C378">
        <f>Links!D378</f>
        <v>9</v>
      </c>
    </row>
    <row r="379" spans="1:3">
      <c r="A379" t="str">
        <f>Links!B379</f>
        <v>Education</v>
      </c>
      <c r="B379" t="str">
        <f>Links!C379</f>
        <v>Logic</v>
      </c>
      <c r="C379">
        <f>Links!D379</f>
        <v>5</v>
      </c>
    </row>
    <row r="380" spans="1:3">
      <c r="A380" t="str">
        <f>Links!B380</f>
        <v>Education</v>
      </c>
      <c r="B380" t="str">
        <f>Links!C380</f>
        <v>Mathematics</v>
      </c>
      <c r="C380">
        <f>Links!D380</f>
        <v>5</v>
      </c>
    </row>
    <row r="381" spans="1:3">
      <c r="A381" t="str">
        <f>Links!B381</f>
        <v>Education</v>
      </c>
      <c r="B381" t="str">
        <f>Links!C381</f>
        <v>Rhetoric</v>
      </c>
      <c r="C381">
        <f>Links!D381</f>
        <v>5</v>
      </c>
    </row>
    <row r="382" spans="1:3">
      <c r="A382" t="str">
        <f>Links!B382</f>
        <v>Education</v>
      </c>
      <c r="B382" t="str">
        <f>Links!C382</f>
        <v>Law</v>
      </c>
      <c r="C382">
        <f>Links!D382</f>
        <v>5</v>
      </c>
    </row>
    <row r="383" spans="1:3">
      <c r="A383" t="str">
        <f>Links!B383</f>
        <v>Education</v>
      </c>
      <c r="B383" t="str">
        <f>Links!C383</f>
        <v>Medicine</v>
      </c>
      <c r="C383">
        <f>Links!D383</f>
        <v>5</v>
      </c>
    </row>
    <row r="384" spans="1:3">
      <c r="A384" t="str">
        <f>Links!B384</f>
        <v>Education</v>
      </c>
      <c r="B384" t="str">
        <f>Links!C384</f>
        <v>Philosophy</v>
      </c>
      <c r="C384">
        <f>Links!D384</f>
        <v>5</v>
      </c>
    </row>
    <row r="385" spans="1:3">
      <c r="A385" t="str">
        <f>Links!B385</f>
        <v>Education</v>
      </c>
      <c r="B385" t="str">
        <f>Links!C385</f>
        <v>God</v>
      </c>
      <c r="C385">
        <f>Links!D385</f>
        <v>5</v>
      </c>
    </row>
    <row r="386" spans="1:3">
      <c r="A386" t="str">
        <f>Links!B386</f>
        <v>Education</v>
      </c>
      <c r="B386" t="str">
        <f>Links!C386</f>
        <v>Prophecy</v>
      </c>
      <c r="C386">
        <f>Links!D386</f>
        <v>4</v>
      </c>
    </row>
    <row r="387" spans="1:3">
      <c r="A387" t="str">
        <f>Links!B387</f>
        <v>Education</v>
      </c>
      <c r="B387" t="str">
        <f>Links!C387</f>
        <v>Religion</v>
      </c>
      <c r="C387">
        <f>Links!D387</f>
        <v>4</v>
      </c>
    </row>
    <row r="388" spans="1:3">
      <c r="A388" t="str">
        <f>Links!B388</f>
        <v>Education</v>
      </c>
      <c r="B388" t="str">
        <f>Links!C388</f>
        <v>Theology</v>
      </c>
      <c r="C388">
        <f>Links!D388</f>
        <v>4</v>
      </c>
    </row>
    <row r="389" spans="1:3">
      <c r="A389" t="str">
        <f>Links!B389</f>
        <v>Education</v>
      </c>
      <c r="B389" t="str">
        <f>Links!C389</f>
        <v>Wisdom</v>
      </c>
      <c r="C389">
        <f>Links!D389</f>
        <v>4</v>
      </c>
    </row>
    <row r="390" spans="1:3">
      <c r="A390" t="str">
        <f>Links!B390</f>
        <v>Education</v>
      </c>
      <c r="B390" t="str">
        <f>Links!C390</f>
        <v>Family</v>
      </c>
      <c r="C390">
        <f>Links!D390</f>
        <v>5</v>
      </c>
    </row>
    <row r="391" spans="1:3">
      <c r="A391" t="str">
        <f>Links!B391</f>
        <v>Education</v>
      </c>
      <c r="B391" t="str">
        <f>Links!C391</f>
        <v>Aristocracy</v>
      </c>
      <c r="C391">
        <f>Links!D391</f>
        <v>3</v>
      </c>
    </row>
    <row r="392" spans="1:3">
      <c r="A392" t="str">
        <f>Links!B392</f>
        <v>Education</v>
      </c>
      <c r="B392" t="str">
        <f>Links!C392</f>
        <v>Citizen</v>
      </c>
      <c r="C392">
        <f>Links!D392</f>
        <v>3</v>
      </c>
    </row>
    <row r="393" spans="1:3">
      <c r="A393" t="str">
        <f>Links!B393</f>
        <v>Education</v>
      </c>
      <c r="B393" t="str">
        <f>Links!C393</f>
        <v>Democracy</v>
      </c>
      <c r="C393">
        <f>Links!D393</f>
        <v>3</v>
      </c>
    </row>
    <row r="394" spans="1:3">
      <c r="A394" t="str">
        <f>Links!B394</f>
        <v>Education</v>
      </c>
      <c r="B394" t="str">
        <f>Links!C394</f>
        <v>Monarchy</v>
      </c>
      <c r="C394">
        <f>Links!D394</f>
        <v>3</v>
      </c>
    </row>
    <row r="395" spans="1:3">
      <c r="A395" t="str">
        <f>Links!B395</f>
        <v>Education</v>
      </c>
      <c r="B395" t="str">
        <f>Links!C395</f>
        <v>State</v>
      </c>
      <c r="C395">
        <f>Links!D395</f>
        <v>3</v>
      </c>
    </row>
    <row r="396" spans="1:3">
      <c r="A396" t="str">
        <f>Links!B396</f>
        <v>Education</v>
      </c>
      <c r="B396" t="str">
        <f>Links!C396</f>
        <v>Liberty</v>
      </c>
      <c r="C396">
        <f>Links!D396</f>
        <v>3</v>
      </c>
    </row>
    <row r="397" spans="1:3">
      <c r="A397" t="str">
        <f>Links!B397</f>
        <v>Education</v>
      </c>
      <c r="B397" t="str">
        <f>Links!C397</f>
        <v>Opinion</v>
      </c>
      <c r="C397">
        <f>Links!D397</f>
        <v>3</v>
      </c>
    </row>
    <row r="398" spans="1:3">
      <c r="A398" t="str">
        <f>Links!B398</f>
        <v>Element</v>
      </c>
      <c r="B398" t="str">
        <f>Links!C398</f>
        <v>Cause</v>
      </c>
      <c r="C398">
        <f>Links!D398</f>
        <v>2</v>
      </c>
    </row>
    <row r="399" spans="1:3">
      <c r="A399" t="str">
        <f>Links!B399</f>
        <v>Element</v>
      </c>
      <c r="B399" t="str">
        <f>Links!C399</f>
        <v>Principle</v>
      </c>
      <c r="C399">
        <f>Links!D399</f>
        <v>3</v>
      </c>
    </row>
    <row r="400" spans="1:3">
      <c r="A400" t="str">
        <f>Links!B400</f>
        <v>Element</v>
      </c>
      <c r="B400" t="str">
        <f>Links!C400</f>
        <v>One and Many</v>
      </c>
      <c r="C400">
        <f>Links!D400</f>
        <v>8</v>
      </c>
    </row>
    <row r="401" spans="1:3">
      <c r="A401" t="str">
        <f>Links!B401</f>
        <v>Element</v>
      </c>
      <c r="B401" t="str">
        <f>Links!C401</f>
        <v>Change</v>
      </c>
      <c r="C401">
        <f>Links!D401</f>
        <v>5</v>
      </c>
    </row>
    <row r="402" spans="1:3">
      <c r="A402" t="str">
        <f>Links!B402</f>
        <v>Element</v>
      </c>
      <c r="B402" t="str">
        <f>Links!C402</f>
        <v>Matter</v>
      </c>
      <c r="C402">
        <f>Links!D402</f>
        <v>7</v>
      </c>
    </row>
    <row r="403" spans="1:3">
      <c r="A403" t="str">
        <f>Links!B403</f>
        <v>Element</v>
      </c>
      <c r="B403" t="str">
        <f>Links!C403</f>
        <v>Space</v>
      </c>
      <c r="C403">
        <f>Links!D403</f>
        <v>7</v>
      </c>
    </row>
    <row r="404" spans="1:3">
      <c r="A404" t="str">
        <f>Links!B404</f>
        <v>Element</v>
      </c>
      <c r="B404" t="str">
        <f>Links!C404</f>
        <v>Infinity</v>
      </c>
      <c r="C404">
        <f>Links!D404</f>
        <v>6</v>
      </c>
    </row>
    <row r="405" spans="1:3">
      <c r="A405" t="str">
        <f>Links!B405</f>
        <v>Element</v>
      </c>
      <c r="B405" t="str">
        <f>Links!C405</f>
        <v>Quantity</v>
      </c>
      <c r="C405">
        <f>Links!D405</f>
        <v>6</v>
      </c>
    </row>
    <row r="406" spans="1:3">
      <c r="A406" t="str">
        <f>Links!B406</f>
        <v>Element</v>
      </c>
      <c r="B406" t="str">
        <f>Links!C406</f>
        <v>Mechanics</v>
      </c>
      <c r="C406">
        <f>Links!D406</f>
        <v>5</v>
      </c>
    </row>
    <row r="407" spans="1:3">
      <c r="A407" t="str">
        <f>Links!B407</f>
        <v>Element</v>
      </c>
      <c r="B407" t="str">
        <f>Links!C407</f>
        <v>Mind</v>
      </c>
      <c r="C407">
        <f>Links!D407</f>
        <v>1</v>
      </c>
    </row>
    <row r="408" spans="1:3">
      <c r="A408" t="str">
        <f>Links!B408</f>
        <v>Element</v>
      </c>
      <c r="B408" t="str">
        <f>Links!C408</f>
        <v>Soul</v>
      </c>
      <c r="C408">
        <f>Links!D408</f>
        <v>1</v>
      </c>
    </row>
    <row r="409" spans="1:3">
      <c r="A409" t="str">
        <f>Links!B409</f>
        <v>Element</v>
      </c>
      <c r="B409" t="str">
        <f>Links!C409</f>
        <v>World</v>
      </c>
      <c r="C409">
        <f>Links!D409</f>
        <v>3</v>
      </c>
    </row>
    <row r="410" spans="1:3">
      <c r="A410" t="str">
        <f>Links!B410</f>
        <v>Emotion</v>
      </c>
      <c r="B410" t="str">
        <f>Links!C410</f>
        <v>Habit</v>
      </c>
      <c r="C410">
        <f>Links!D410</f>
        <v>5</v>
      </c>
    </row>
    <row r="411" spans="1:3">
      <c r="A411" t="str">
        <f>Links!B411</f>
        <v>Emotion</v>
      </c>
      <c r="B411" t="str">
        <f>Links!C411</f>
        <v>Desire</v>
      </c>
      <c r="C411">
        <f>Links!D411</f>
        <v>8</v>
      </c>
    </row>
    <row r="412" spans="1:3">
      <c r="A412" t="str">
        <f>Links!B412</f>
        <v>Emotion</v>
      </c>
      <c r="B412" t="str">
        <f>Links!C412</f>
        <v>Pleasure and Pain</v>
      </c>
      <c r="C412">
        <f>Links!D412</f>
        <v>9</v>
      </c>
    </row>
    <row r="413" spans="1:3">
      <c r="A413" t="str">
        <f>Links!B413</f>
        <v>Emotion</v>
      </c>
      <c r="B413" t="str">
        <f>Links!C413</f>
        <v>Will</v>
      </c>
      <c r="C413">
        <f>Links!D413</f>
        <v>7</v>
      </c>
    </row>
    <row r="414" spans="1:3">
      <c r="A414" t="str">
        <f>Links!B414</f>
        <v>Emotion</v>
      </c>
      <c r="B414" t="str">
        <f>Links!C414</f>
        <v>Love</v>
      </c>
      <c r="C414">
        <f>Links!D414</f>
        <v>8</v>
      </c>
    </row>
    <row r="415" spans="1:3">
      <c r="A415" t="str">
        <f>Links!B415</f>
        <v>Emotion</v>
      </c>
      <c r="B415" t="str">
        <f>Links!C415</f>
        <v>Duty</v>
      </c>
      <c r="C415">
        <f>Links!D415</f>
        <v>5</v>
      </c>
    </row>
    <row r="416" spans="1:3">
      <c r="A416" t="str">
        <f>Links!B416</f>
        <v>Emotion</v>
      </c>
      <c r="B416" t="str">
        <f>Links!C416</f>
        <v>Mind</v>
      </c>
      <c r="C416">
        <f>Links!D416</f>
        <v>9</v>
      </c>
    </row>
    <row r="417" spans="1:3">
      <c r="A417" t="str">
        <f>Links!B417</f>
        <v>Emotion</v>
      </c>
      <c r="B417" t="str">
        <f>Links!C417</f>
        <v>Opposition</v>
      </c>
      <c r="C417">
        <f>Links!D417</f>
        <v>6</v>
      </c>
    </row>
    <row r="418" spans="1:3">
      <c r="A418" t="str">
        <f>Links!B418</f>
        <v>Emotion</v>
      </c>
      <c r="B418" t="str">
        <f>Links!C418</f>
        <v>Medicine</v>
      </c>
      <c r="C418">
        <f>Links!D418</f>
        <v>6</v>
      </c>
    </row>
    <row r="419" spans="1:3">
      <c r="A419" t="str">
        <f>Links!B419</f>
        <v>Emotion</v>
      </c>
      <c r="B419" t="str">
        <f>Links!C419</f>
        <v>Memory and Imagination</v>
      </c>
      <c r="C419">
        <f>Links!D419</f>
        <v>8</v>
      </c>
    </row>
    <row r="420" spans="1:3">
      <c r="A420" t="str">
        <f>Links!B420</f>
        <v>Emotion</v>
      </c>
      <c r="B420" t="str">
        <f>Links!C420</f>
        <v>Opinion</v>
      </c>
      <c r="C420">
        <f>Links!D420</f>
        <v>8</v>
      </c>
    </row>
    <row r="421" spans="1:3">
      <c r="A421" t="str">
        <f>Links!B421</f>
        <v>Emotion</v>
      </c>
      <c r="B421" t="str">
        <f>Links!C421</f>
        <v>Truth</v>
      </c>
      <c r="C421">
        <f>Links!D421</f>
        <v>5</v>
      </c>
    </row>
    <row r="422" spans="1:3">
      <c r="A422" t="str">
        <f>Links!B422</f>
        <v>Emotion</v>
      </c>
      <c r="B422" t="str">
        <f>Links!C422</f>
        <v>Liberty</v>
      </c>
      <c r="C422">
        <f>Links!D422</f>
        <v>4</v>
      </c>
    </row>
    <row r="423" spans="1:3">
      <c r="A423" t="str">
        <f>Links!B423</f>
        <v>Emotion</v>
      </c>
      <c r="B423" t="str">
        <f>Links!C423</f>
        <v>Sin</v>
      </c>
      <c r="C423">
        <f>Links!D423</f>
        <v>3</v>
      </c>
    </row>
    <row r="424" spans="1:3">
      <c r="A424" t="str">
        <f>Links!B424</f>
        <v>Emotion</v>
      </c>
      <c r="B424" t="str">
        <f>Links!C424</f>
        <v>Slavery</v>
      </c>
      <c r="C424">
        <f>Links!D424</f>
        <v>2</v>
      </c>
    </row>
    <row r="425" spans="1:3">
      <c r="A425" t="str">
        <f>Links!B425</f>
        <v>Emotion</v>
      </c>
      <c r="B425" t="str">
        <f>Links!C425</f>
        <v>Tyranny</v>
      </c>
      <c r="C425">
        <f>Links!D425</f>
        <v>1</v>
      </c>
    </row>
    <row r="426" spans="1:3">
      <c r="A426" t="str">
        <f>Links!B426</f>
        <v>Emotion</v>
      </c>
      <c r="B426" t="str">
        <f>Links!C426</f>
        <v>Virtue and Vice</v>
      </c>
      <c r="C426">
        <f>Links!D426</f>
        <v>1</v>
      </c>
    </row>
    <row r="427" spans="1:3">
      <c r="A427" t="str">
        <f>Links!B427</f>
        <v>Emotion</v>
      </c>
      <c r="B427" t="str">
        <f>Links!C427</f>
        <v>Law</v>
      </c>
      <c r="C427">
        <f>Links!D427</f>
        <v>1</v>
      </c>
    </row>
    <row r="428" spans="1:3">
      <c r="A428" t="str">
        <f>Links!B428</f>
        <v>Emotion</v>
      </c>
      <c r="B428" t="str">
        <f>Links!C428</f>
        <v>Punishment</v>
      </c>
      <c r="C428">
        <f>Links!D428</f>
        <v>1</v>
      </c>
    </row>
    <row r="429" spans="1:3">
      <c r="A429" t="str">
        <f>Links!B429</f>
        <v>Emotion</v>
      </c>
      <c r="B429" t="str">
        <f>Links!C429</f>
        <v>State</v>
      </c>
      <c r="C429">
        <f>Links!D429</f>
        <v>1</v>
      </c>
    </row>
    <row r="430" spans="1:3">
      <c r="A430" t="str">
        <f>Links!B430</f>
        <v>Emotion</v>
      </c>
      <c r="B430" t="str">
        <f>Links!C430</f>
        <v>Art</v>
      </c>
      <c r="C430">
        <f>Links!D430</f>
        <v>4</v>
      </c>
    </row>
    <row r="431" spans="1:3">
      <c r="A431" t="str">
        <f>Links!B431</f>
        <v>Emotion</v>
      </c>
      <c r="B431" t="str">
        <f>Links!C431</f>
        <v>Rhetoric</v>
      </c>
      <c r="C431">
        <f>Links!D431</f>
        <v>5</v>
      </c>
    </row>
    <row r="432" spans="1:3">
      <c r="A432" t="str">
        <f>Links!B432</f>
        <v>Emotion</v>
      </c>
      <c r="B432" t="str">
        <f>Links!C432</f>
        <v>Poetry</v>
      </c>
      <c r="C432">
        <f>Links!D432</f>
        <v>4</v>
      </c>
    </row>
    <row r="433" spans="1:3">
      <c r="A433" t="str">
        <f>Links!B433</f>
        <v>Eternity</v>
      </c>
      <c r="B433" t="str">
        <f>Links!C433</f>
        <v>Time</v>
      </c>
      <c r="C433">
        <f>Links!D433</f>
        <v>9</v>
      </c>
    </row>
    <row r="434" spans="1:3">
      <c r="A434" t="str">
        <f>Links!B434</f>
        <v>Eternity</v>
      </c>
      <c r="B434" t="str">
        <f>Links!C434</f>
        <v>Infinity</v>
      </c>
      <c r="C434">
        <f>Links!D434</f>
        <v>9</v>
      </c>
    </row>
    <row r="435" spans="1:3">
      <c r="A435" t="str">
        <f>Links!B435</f>
        <v>Eternity</v>
      </c>
      <c r="B435" t="str">
        <f>Links!C435</f>
        <v>Astronomy</v>
      </c>
      <c r="C435">
        <f>Links!D435</f>
        <v>6</v>
      </c>
    </row>
    <row r="436" spans="1:3">
      <c r="A436" t="str">
        <f>Links!B436</f>
        <v>Eternity</v>
      </c>
      <c r="B436" t="str">
        <f>Links!C436</f>
        <v>Change</v>
      </c>
      <c r="C436">
        <f>Links!D436</f>
        <v>6</v>
      </c>
    </row>
    <row r="437" spans="1:3">
      <c r="A437" t="str">
        <f>Links!B437</f>
        <v>Eternity</v>
      </c>
      <c r="B437" t="str">
        <f>Links!C437</f>
        <v>World</v>
      </c>
      <c r="C437">
        <f>Links!D437</f>
        <v>6</v>
      </c>
    </row>
    <row r="438" spans="1:3">
      <c r="A438" t="str">
        <f>Links!B438</f>
        <v>Eternity</v>
      </c>
      <c r="B438" t="str">
        <f>Links!C438</f>
        <v>God</v>
      </c>
      <c r="C438">
        <f>Links!D438</f>
        <v>5</v>
      </c>
    </row>
    <row r="439" spans="1:3">
      <c r="A439" t="str">
        <f>Links!B439</f>
        <v>Eternity</v>
      </c>
      <c r="B439" t="str">
        <f>Links!C439</f>
        <v>Angel</v>
      </c>
      <c r="C439">
        <f>Links!D439</f>
        <v>5</v>
      </c>
    </row>
    <row r="440" spans="1:3">
      <c r="A440" t="str">
        <f>Links!B440</f>
        <v>Eternity</v>
      </c>
      <c r="B440" t="str">
        <f>Links!C440</f>
        <v>Being</v>
      </c>
      <c r="C440">
        <f>Links!D440</f>
        <v>3</v>
      </c>
    </row>
    <row r="441" spans="1:3">
      <c r="A441" t="str">
        <f>Links!B441</f>
        <v>Eternity</v>
      </c>
      <c r="B441" t="str">
        <f>Links!C441</f>
        <v>Element</v>
      </c>
      <c r="C441">
        <f>Links!D441</f>
        <v>2</v>
      </c>
    </row>
    <row r="442" spans="1:3">
      <c r="A442" t="str">
        <f>Links!B442</f>
        <v>Eternity</v>
      </c>
      <c r="B442" t="str">
        <f>Links!C442</f>
        <v>Form</v>
      </c>
      <c r="C442">
        <f>Links!D442</f>
        <v>2</v>
      </c>
    </row>
    <row r="443" spans="1:3">
      <c r="A443" t="str">
        <f>Links!B443</f>
        <v>Eternity</v>
      </c>
      <c r="B443" t="str">
        <f>Links!C443</f>
        <v>Idea</v>
      </c>
      <c r="C443">
        <f>Links!D443</f>
        <v>2</v>
      </c>
    </row>
    <row r="444" spans="1:3">
      <c r="A444" t="str">
        <f>Links!B444</f>
        <v>Eternity</v>
      </c>
      <c r="B444" t="str">
        <f>Links!C444</f>
        <v>Immortality</v>
      </c>
      <c r="C444">
        <f>Links!D444</f>
        <v>9</v>
      </c>
    </row>
    <row r="445" spans="1:3">
      <c r="A445" t="str">
        <f>Links!B445</f>
        <v>Eternity</v>
      </c>
      <c r="B445" t="str">
        <f>Links!C445</f>
        <v>Truth</v>
      </c>
      <c r="C445">
        <f>Links!D445</f>
        <v>2</v>
      </c>
    </row>
    <row r="446" spans="1:3">
      <c r="A446" t="str">
        <f>Links!B446</f>
        <v>Eternity</v>
      </c>
      <c r="B446" t="str">
        <f>Links!C446</f>
        <v>Happiness</v>
      </c>
      <c r="C446">
        <f>Links!D446</f>
        <v>2</v>
      </c>
    </row>
    <row r="447" spans="1:3">
      <c r="A447" t="str">
        <f>Links!B447</f>
        <v>Eternity</v>
      </c>
      <c r="B447" t="str">
        <f>Links!C447</f>
        <v>Punishment</v>
      </c>
      <c r="C447">
        <f>Links!D447</f>
        <v>3</v>
      </c>
    </row>
    <row r="448" spans="1:3">
      <c r="A448" t="str">
        <f>Links!B448</f>
        <v>Eternity</v>
      </c>
      <c r="B448" t="str">
        <f>Links!C448</f>
        <v>Sin</v>
      </c>
      <c r="C448">
        <f>Links!D448</f>
        <v>3</v>
      </c>
    </row>
    <row r="449" spans="1:3">
      <c r="A449" t="str">
        <f>Links!B449</f>
        <v>Eternity</v>
      </c>
      <c r="B449" t="str">
        <f>Links!C449</f>
        <v>Knowledge</v>
      </c>
      <c r="C449">
        <f>Links!D449</f>
        <v>1</v>
      </c>
    </row>
    <row r="450" spans="1:3">
      <c r="A450" t="str">
        <f>Links!B450</f>
        <v>Evolution</v>
      </c>
      <c r="B450" t="str">
        <f>Links!C450</f>
        <v>Animal</v>
      </c>
      <c r="C450">
        <f>Links!D450</f>
        <v>9</v>
      </c>
    </row>
    <row r="451" spans="1:3">
      <c r="A451" t="str">
        <f>Links!B451</f>
        <v>Evolution</v>
      </c>
      <c r="B451" t="str">
        <f>Links!C451</f>
        <v>Life and Death</v>
      </c>
      <c r="C451">
        <f>Links!D451</f>
        <v>9</v>
      </c>
    </row>
    <row r="452" spans="1:3">
      <c r="A452" t="str">
        <f>Links!B452</f>
        <v>Evolution</v>
      </c>
      <c r="B452" t="str">
        <f>Links!C452</f>
        <v>Definition</v>
      </c>
      <c r="C452">
        <f>Links!D452</f>
        <v>3</v>
      </c>
    </row>
    <row r="453" spans="1:3">
      <c r="A453" t="str">
        <f>Links!B453</f>
        <v>Evolution</v>
      </c>
      <c r="B453" t="str">
        <f>Links!C453</f>
        <v>Relation</v>
      </c>
      <c r="C453">
        <f>Links!D453</f>
        <v>6</v>
      </c>
    </row>
    <row r="454" spans="1:3">
      <c r="A454" t="str">
        <f>Links!B454</f>
        <v>Evolution</v>
      </c>
      <c r="B454" t="str">
        <f>Links!C454</f>
        <v>Same and Other</v>
      </c>
      <c r="C454">
        <f>Links!D454</f>
        <v>7</v>
      </c>
    </row>
    <row r="455" spans="1:3">
      <c r="A455" t="str">
        <f>Links!B455</f>
        <v>Evolution</v>
      </c>
      <c r="B455" t="str">
        <f>Links!C455</f>
        <v>Family</v>
      </c>
      <c r="C455">
        <f>Links!D455</f>
        <v>7</v>
      </c>
    </row>
    <row r="456" spans="1:3">
      <c r="A456" t="str">
        <f>Links!B456</f>
        <v>Evolution</v>
      </c>
      <c r="B456" t="str">
        <f>Links!C456</f>
        <v>Habit</v>
      </c>
      <c r="C456">
        <f>Links!D456</f>
        <v>3</v>
      </c>
    </row>
    <row r="457" spans="1:3">
      <c r="A457" t="str">
        <f>Links!B457</f>
        <v>Evolution</v>
      </c>
      <c r="B457" t="str">
        <f>Links!C457</f>
        <v>Opposition</v>
      </c>
      <c r="C457">
        <f>Links!D457</f>
        <v>6</v>
      </c>
    </row>
    <row r="458" spans="1:3">
      <c r="A458" t="str">
        <f>Links!B458</f>
        <v>Evolution</v>
      </c>
      <c r="B458" t="str">
        <f>Links!C458</f>
        <v>Man</v>
      </c>
      <c r="C458">
        <f>Links!D458</f>
        <v>8</v>
      </c>
    </row>
    <row r="459" spans="1:3">
      <c r="A459" t="str">
        <f>Links!B459</f>
        <v>Evolution</v>
      </c>
      <c r="B459" t="str">
        <f>Links!C459</f>
        <v>Mind</v>
      </c>
      <c r="C459">
        <f>Links!D459</f>
        <v>4</v>
      </c>
    </row>
    <row r="460" spans="1:3">
      <c r="A460" t="str">
        <f>Links!B460</f>
        <v>Evolution</v>
      </c>
      <c r="B460" t="str">
        <f>Links!C460</f>
        <v>Soul</v>
      </c>
      <c r="C460">
        <f>Links!D460</f>
        <v>3</v>
      </c>
    </row>
    <row r="461" spans="1:3">
      <c r="A461" t="str">
        <f>Links!B461</f>
        <v>Evolution</v>
      </c>
      <c r="B461" t="str">
        <f>Links!C461</f>
        <v>History</v>
      </c>
      <c r="C461">
        <f>Links!D461</f>
        <v>8</v>
      </c>
    </row>
    <row r="462" spans="1:3">
      <c r="A462" t="str">
        <f>Links!B462</f>
        <v>Evolution</v>
      </c>
      <c r="B462" t="str">
        <f>Links!C462</f>
        <v>Progress</v>
      </c>
      <c r="C462">
        <f>Links!D462</f>
        <v>7</v>
      </c>
    </row>
    <row r="463" spans="1:3">
      <c r="A463" t="str">
        <f>Links!B463</f>
        <v>Evolution</v>
      </c>
      <c r="B463" t="str">
        <f>Links!C463</f>
        <v>Time</v>
      </c>
      <c r="C463">
        <f>Links!D463</f>
        <v>9</v>
      </c>
    </row>
    <row r="464" spans="1:3">
      <c r="A464" t="str">
        <f>Links!B464</f>
        <v>Experience</v>
      </c>
      <c r="B464" t="str">
        <f>Links!C464</f>
        <v>Idea</v>
      </c>
      <c r="C464">
        <f>Links!D464</f>
        <v>5</v>
      </c>
    </row>
    <row r="465" spans="1:3">
      <c r="A465" t="str">
        <f>Links!B465</f>
        <v>Experience</v>
      </c>
      <c r="B465" t="str">
        <f>Links!C465</f>
        <v>Induction</v>
      </c>
      <c r="C465">
        <f>Links!D465</f>
        <v>4</v>
      </c>
    </row>
    <row r="466" spans="1:3">
      <c r="A466" t="str">
        <f>Links!B466</f>
        <v>Experience</v>
      </c>
      <c r="B466" t="str">
        <f>Links!C466</f>
        <v>Knowledge</v>
      </c>
      <c r="C466">
        <f>Links!D466</f>
        <v>4</v>
      </c>
    </row>
    <row r="467" spans="1:3">
      <c r="A467" t="str">
        <f>Links!B467</f>
        <v>Experience</v>
      </c>
      <c r="B467" t="str">
        <f>Links!C467</f>
        <v>Judgment</v>
      </c>
      <c r="C467">
        <f>Links!D467</f>
        <v>4</v>
      </c>
    </row>
    <row r="468" spans="1:3">
      <c r="A468" t="str">
        <f>Links!B468</f>
        <v>Experience</v>
      </c>
      <c r="B468" t="str">
        <f>Links!C468</f>
        <v>Memory and Imagination</v>
      </c>
      <c r="C468">
        <f>Links!D468</f>
        <v>8</v>
      </c>
    </row>
    <row r="469" spans="1:3">
      <c r="A469" t="str">
        <f>Links!B469</f>
        <v>Experience</v>
      </c>
      <c r="B469" t="str">
        <f>Links!C469</f>
        <v>Mind</v>
      </c>
      <c r="C469">
        <f>Links!D469</f>
        <v>9</v>
      </c>
    </row>
    <row r="470" spans="1:3">
      <c r="A470" t="str">
        <f>Links!B470</f>
        <v>Experience</v>
      </c>
      <c r="B470" t="str">
        <f>Links!C470</f>
        <v>Reasoning</v>
      </c>
      <c r="C470">
        <f>Links!D470</f>
        <v>8</v>
      </c>
    </row>
    <row r="471" spans="1:3">
      <c r="A471" t="str">
        <f>Links!B471</f>
        <v>Experience</v>
      </c>
      <c r="B471" t="str">
        <f>Links!C471</f>
        <v>Sense</v>
      </c>
      <c r="C471">
        <f>Links!D471</f>
        <v>8</v>
      </c>
    </row>
    <row r="472" spans="1:3">
      <c r="A472" t="str">
        <f>Links!B472</f>
        <v>Experience</v>
      </c>
      <c r="B472" t="str">
        <f>Links!C472</f>
        <v>Universal and Particular</v>
      </c>
      <c r="C472">
        <f>Links!D472</f>
        <v>4</v>
      </c>
    </row>
    <row r="473" spans="1:3">
      <c r="A473" t="str">
        <f>Links!B473</f>
        <v>Experience</v>
      </c>
      <c r="B473" t="str">
        <f>Links!C473</f>
        <v>Art</v>
      </c>
      <c r="C473">
        <f>Links!D473</f>
        <v>2</v>
      </c>
    </row>
    <row r="474" spans="1:3">
      <c r="A474" t="str">
        <f>Links!B474</f>
        <v>Experience</v>
      </c>
      <c r="B474" t="str">
        <f>Links!C474</f>
        <v>Dialectic</v>
      </c>
      <c r="C474">
        <f>Links!D474</f>
        <v>2</v>
      </c>
    </row>
    <row r="475" spans="1:3">
      <c r="A475" t="str">
        <f>Links!B475</f>
        <v>Experience</v>
      </c>
      <c r="B475" t="str">
        <f>Links!C475</f>
        <v>Medicine</v>
      </c>
      <c r="C475">
        <f>Links!D475</f>
        <v>2</v>
      </c>
    </row>
    <row r="476" spans="1:3">
      <c r="A476" t="str">
        <f>Links!B476</f>
        <v>Experience</v>
      </c>
      <c r="B476" t="str">
        <f>Links!C476</f>
        <v>Metaphysics</v>
      </c>
      <c r="C476">
        <f>Links!D476</f>
        <v>3</v>
      </c>
    </row>
    <row r="477" spans="1:3">
      <c r="A477" t="str">
        <f>Links!B477</f>
        <v>Experience</v>
      </c>
      <c r="B477" t="str">
        <f>Links!C477</f>
        <v>Philosophy</v>
      </c>
      <c r="C477">
        <f>Links!D477</f>
        <v>3</v>
      </c>
    </row>
    <row r="478" spans="1:3">
      <c r="A478" t="str">
        <f>Links!B478</f>
        <v>Experience</v>
      </c>
      <c r="B478" t="str">
        <f>Links!C478</f>
        <v>Physics</v>
      </c>
      <c r="C478">
        <f>Links!D478</f>
        <v>5</v>
      </c>
    </row>
    <row r="479" spans="1:3">
      <c r="A479" t="str">
        <f>Links!B479</f>
        <v>Experience</v>
      </c>
      <c r="B479" t="str">
        <f>Links!C479</f>
        <v>Science</v>
      </c>
      <c r="C479">
        <f>Links!D479</f>
        <v>4</v>
      </c>
    </row>
    <row r="480" spans="1:3">
      <c r="A480" t="str">
        <f>Links!B480</f>
        <v>Experience</v>
      </c>
      <c r="B480" t="str">
        <f>Links!C480</f>
        <v>Hypothesis</v>
      </c>
      <c r="C480">
        <f>Links!D480</f>
        <v>5</v>
      </c>
    </row>
    <row r="481" spans="1:3">
      <c r="A481" t="str">
        <f>Links!B481</f>
        <v>Experience</v>
      </c>
      <c r="B481" t="str">
        <f>Links!C481</f>
        <v>Truth</v>
      </c>
      <c r="C481">
        <f>Links!D481</f>
        <v>5</v>
      </c>
    </row>
    <row r="482" spans="1:3">
      <c r="A482" t="str">
        <f>Links!B482</f>
        <v>Experience</v>
      </c>
      <c r="B482" t="str">
        <f>Links!C482</f>
        <v>Logic</v>
      </c>
      <c r="C482">
        <f>Links!D482</f>
        <v>4</v>
      </c>
    </row>
    <row r="483" spans="1:3">
      <c r="A483" t="str">
        <f>Links!B483</f>
        <v>Experience</v>
      </c>
      <c r="B483" t="str">
        <f>Links!C483</f>
        <v>Mechanics</v>
      </c>
      <c r="C483">
        <f>Links!D483</f>
        <v>4</v>
      </c>
    </row>
    <row r="484" spans="1:3">
      <c r="A484" t="str">
        <f>Links!B484</f>
        <v>Experience</v>
      </c>
      <c r="B484" t="str">
        <f>Links!C484</f>
        <v>Education</v>
      </c>
      <c r="C484">
        <f>Links!D484</f>
        <v>3</v>
      </c>
    </row>
    <row r="485" spans="1:3">
      <c r="A485" t="str">
        <f>Links!B485</f>
        <v>Experience</v>
      </c>
      <c r="B485" t="str">
        <f>Links!C485</f>
        <v>God</v>
      </c>
      <c r="C485">
        <f>Links!D485</f>
        <v>1</v>
      </c>
    </row>
    <row r="486" spans="1:3">
      <c r="A486" t="str">
        <f>Links!B486</f>
        <v>Experience</v>
      </c>
      <c r="B486" t="str">
        <f>Links!C486</f>
        <v>Prophecy</v>
      </c>
      <c r="C486">
        <f>Links!D486</f>
        <v>1</v>
      </c>
    </row>
    <row r="487" spans="1:3">
      <c r="A487" t="str">
        <f>Links!B487</f>
        <v>Experience</v>
      </c>
      <c r="B487" t="str">
        <f>Links!C487</f>
        <v>Religion</v>
      </c>
      <c r="C487">
        <f>Links!D487</f>
        <v>1</v>
      </c>
    </row>
    <row r="488" spans="1:3">
      <c r="A488" t="str">
        <f>Links!B488</f>
        <v>Experience</v>
      </c>
      <c r="B488" t="str">
        <f>Links!C488</f>
        <v>Sign and Symbol</v>
      </c>
      <c r="C488">
        <f>Links!D488</f>
        <v>2</v>
      </c>
    </row>
    <row r="489" spans="1:3">
      <c r="A489" t="str">
        <f>Links!B489</f>
        <v>Family</v>
      </c>
      <c r="B489" t="str">
        <f>Links!C489</f>
        <v>Nature</v>
      </c>
      <c r="C489">
        <f>Links!D489</f>
        <v>4</v>
      </c>
    </row>
    <row r="490" spans="1:3">
      <c r="A490" t="str">
        <f>Links!B490</f>
        <v>Family</v>
      </c>
      <c r="B490" t="str">
        <f>Links!C490</f>
        <v>Necessity and Contingency</v>
      </c>
      <c r="C490">
        <f>Links!D490</f>
        <v>4</v>
      </c>
    </row>
    <row r="491" spans="1:3">
      <c r="A491" t="str">
        <f>Links!B491</f>
        <v>Family</v>
      </c>
      <c r="B491" t="str">
        <f>Links!C491</f>
        <v>State</v>
      </c>
      <c r="C491">
        <f>Links!D491</f>
        <v>3</v>
      </c>
    </row>
    <row r="492" spans="1:3">
      <c r="A492" t="str">
        <f>Links!B492</f>
        <v>Family</v>
      </c>
      <c r="B492" t="str">
        <f>Links!C492</f>
        <v>Education</v>
      </c>
      <c r="C492">
        <f>Links!D492</f>
        <v>3</v>
      </c>
    </row>
    <row r="493" spans="1:3">
      <c r="A493" t="str">
        <f>Links!B493</f>
        <v>Family</v>
      </c>
      <c r="B493" t="str">
        <f>Links!C493</f>
        <v>Government</v>
      </c>
      <c r="C493">
        <f>Links!D493</f>
        <v>3</v>
      </c>
    </row>
    <row r="494" spans="1:3">
      <c r="A494" t="str">
        <f>Links!B494</f>
        <v>Family</v>
      </c>
      <c r="B494" t="str">
        <f>Links!C494</f>
        <v>Monarchy</v>
      </c>
      <c r="C494">
        <f>Links!D494</f>
        <v>2</v>
      </c>
    </row>
    <row r="495" spans="1:3">
      <c r="A495" t="str">
        <f>Links!B495</f>
        <v>Family</v>
      </c>
      <c r="B495" t="str">
        <f>Links!C495</f>
        <v>Slavery</v>
      </c>
      <c r="C495">
        <f>Links!D495</f>
        <v>2</v>
      </c>
    </row>
    <row r="496" spans="1:3">
      <c r="A496" t="str">
        <f>Links!B496</f>
        <v>Family</v>
      </c>
      <c r="B496" t="str">
        <f>Links!C496</f>
        <v>Tyranny</v>
      </c>
      <c r="C496">
        <f>Links!D496</f>
        <v>2</v>
      </c>
    </row>
    <row r="497" spans="1:3">
      <c r="A497" t="str">
        <f>Links!B497</f>
        <v>Family</v>
      </c>
      <c r="B497" t="str">
        <f>Links!C497</f>
        <v>Labor</v>
      </c>
      <c r="C497">
        <f>Links!D497</f>
        <v>3</v>
      </c>
    </row>
    <row r="498" spans="1:3">
      <c r="A498" t="str">
        <f>Links!B498</f>
        <v>Family</v>
      </c>
      <c r="B498" t="str">
        <f>Links!C498</f>
        <v>Wealth</v>
      </c>
      <c r="C498">
        <f>Links!D498</f>
        <v>4</v>
      </c>
    </row>
    <row r="499" spans="1:3">
      <c r="A499" t="str">
        <f>Links!B499</f>
        <v>Family</v>
      </c>
      <c r="B499" t="str">
        <f>Links!C499</f>
        <v>Virtue and Vice</v>
      </c>
      <c r="C499">
        <f>Links!D499</f>
        <v>3</v>
      </c>
    </row>
    <row r="500" spans="1:3">
      <c r="A500" t="str">
        <f>Links!B500</f>
        <v>Family</v>
      </c>
      <c r="B500" t="str">
        <f>Links!C500</f>
        <v>Happiness</v>
      </c>
      <c r="C500">
        <f>Links!D500</f>
        <v>3</v>
      </c>
    </row>
    <row r="501" spans="1:3">
      <c r="A501" t="str">
        <f>Links!B501</f>
        <v>Family</v>
      </c>
      <c r="B501" t="str">
        <f>Links!C501</f>
        <v>Man</v>
      </c>
      <c r="C501">
        <f>Links!D501</f>
        <v>7</v>
      </c>
    </row>
    <row r="502" spans="1:3">
      <c r="A502" t="str">
        <f>Links!B502</f>
        <v>Family</v>
      </c>
      <c r="B502" t="str">
        <f>Links!C502</f>
        <v>War and Peace</v>
      </c>
      <c r="C502">
        <f>Links!D502</f>
        <v>2</v>
      </c>
    </row>
    <row r="503" spans="1:3">
      <c r="A503" t="str">
        <f>Links!B503</f>
        <v>Family</v>
      </c>
      <c r="B503" t="str">
        <f>Links!C503</f>
        <v>Life and Death</v>
      </c>
      <c r="C503">
        <f>Links!D503</f>
        <v>9</v>
      </c>
    </row>
    <row r="504" spans="1:3">
      <c r="A504" t="str">
        <f>Links!B504</f>
        <v>Family</v>
      </c>
      <c r="B504" t="str">
        <f>Links!C504</f>
        <v>Duty</v>
      </c>
      <c r="C504">
        <f>Links!D504</f>
        <v>6</v>
      </c>
    </row>
    <row r="505" spans="1:3">
      <c r="A505" t="str">
        <f>Links!B505</f>
        <v>Family</v>
      </c>
      <c r="B505" t="str">
        <f>Links!C505</f>
        <v>Religion</v>
      </c>
      <c r="C505">
        <f>Links!D505</f>
        <v>1</v>
      </c>
    </row>
    <row r="506" spans="1:3">
      <c r="A506" t="str">
        <f>Links!B506</f>
        <v>Family</v>
      </c>
      <c r="B506" t="str">
        <f>Links!C506</f>
        <v>Evolution</v>
      </c>
      <c r="C506">
        <f>Links!D506</f>
        <v>7</v>
      </c>
    </row>
    <row r="507" spans="1:3">
      <c r="A507" t="str">
        <f>Links!B507</f>
        <v>Family</v>
      </c>
      <c r="B507" t="str">
        <f>Links!C507</f>
        <v>Love</v>
      </c>
      <c r="C507">
        <f>Links!D507</f>
        <v>7</v>
      </c>
    </row>
    <row r="508" spans="1:3">
      <c r="A508" t="str">
        <f>Links!B508</f>
        <v>Family</v>
      </c>
      <c r="B508" t="str">
        <f>Links!C508</f>
        <v>Desire</v>
      </c>
      <c r="C508">
        <f>Links!D508</f>
        <v>7</v>
      </c>
    </row>
    <row r="509" spans="1:3">
      <c r="A509" t="str">
        <f>Links!B509</f>
        <v>Family</v>
      </c>
      <c r="B509" t="str">
        <f>Links!C509</f>
        <v>Emotion</v>
      </c>
      <c r="C509">
        <f>Links!D509</f>
        <v>7</v>
      </c>
    </row>
    <row r="510" spans="1:3">
      <c r="A510" t="str">
        <f>Links!B510</f>
        <v>Fate</v>
      </c>
      <c r="B510" t="str">
        <f>Links!C510</f>
        <v>Chance</v>
      </c>
      <c r="C510">
        <f>Links!D510</f>
        <v>9</v>
      </c>
    </row>
    <row r="511" spans="1:3">
      <c r="A511" t="str">
        <f>Links!B511</f>
        <v>Fate</v>
      </c>
      <c r="B511" t="str">
        <f>Links!C511</f>
        <v>History</v>
      </c>
      <c r="C511">
        <f>Links!D511</f>
        <v>6</v>
      </c>
    </row>
    <row r="512" spans="1:3">
      <c r="A512" t="str">
        <f>Links!B512</f>
        <v>Fate</v>
      </c>
      <c r="B512" t="str">
        <f>Links!C512</f>
        <v>Will</v>
      </c>
      <c r="C512">
        <f>Links!D512</f>
        <v>5</v>
      </c>
    </row>
    <row r="513" spans="1:3">
      <c r="A513" t="str">
        <f>Links!B513</f>
        <v>Fate</v>
      </c>
      <c r="B513" t="str">
        <f>Links!C513</f>
        <v>Necessity and Contingency</v>
      </c>
      <c r="C513">
        <f>Links!D513</f>
        <v>6</v>
      </c>
    </row>
    <row r="514" spans="1:3">
      <c r="A514" t="str">
        <f>Links!B514</f>
        <v>Fate</v>
      </c>
      <c r="B514" t="str">
        <f>Links!C514</f>
        <v>Liberty</v>
      </c>
      <c r="C514">
        <f>Links!D514</f>
        <v>5</v>
      </c>
    </row>
    <row r="515" spans="1:3">
      <c r="A515" t="str">
        <f>Links!B515</f>
        <v>Fate</v>
      </c>
      <c r="B515" t="str">
        <f>Links!C515</f>
        <v>Cause</v>
      </c>
      <c r="C515">
        <f>Links!D515</f>
        <v>7</v>
      </c>
    </row>
    <row r="516" spans="1:3">
      <c r="A516" t="str">
        <f>Links!B516</f>
        <v>Fate</v>
      </c>
      <c r="B516" t="str">
        <f>Links!C516</f>
        <v>God</v>
      </c>
      <c r="C516">
        <f>Links!D516</f>
        <v>1</v>
      </c>
    </row>
    <row r="517" spans="1:3">
      <c r="A517" t="str">
        <f>Links!B517</f>
        <v>Fate</v>
      </c>
      <c r="B517" t="str">
        <f>Links!C517</f>
        <v>Prophecy</v>
      </c>
      <c r="C517">
        <f>Links!D517</f>
        <v>3</v>
      </c>
    </row>
    <row r="518" spans="1:3">
      <c r="A518" t="str">
        <f>Links!B518</f>
        <v>Fate</v>
      </c>
      <c r="B518" t="str">
        <f>Links!C518</f>
        <v>Nature</v>
      </c>
      <c r="C518">
        <f>Links!D518</f>
        <v>3</v>
      </c>
    </row>
    <row r="519" spans="1:3">
      <c r="A519" t="str">
        <f>Links!B519</f>
        <v>Fate</v>
      </c>
      <c r="B519" t="str">
        <f>Links!C519</f>
        <v>World</v>
      </c>
      <c r="C519">
        <f>Links!D519</f>
        <v>4</v>
      </c>
    </row>
    <row r="520" spans="1:3">
      <c r="A520" t="str">
        <f>Links!B520</f>
        <v>Form</v>
      </c>
      <c r="B520" t="str">
        <f>Links!C520</f>
        <v>Change</v>
      </c>
      <c r="C520">
        <f>Links!D520</f>
        <v>4</v>
      </c>
    </row>
    <row r="521" spans="1:3">
      <c r="A521" t="str">
        <f>Links!B521</f>
        <v>Form</v>
      </c>
      <c r="B521" t="str">
        <f>Links!C521</f>
        <v>Eternity</v>
      </c>
      <c r="C521">
        <f>Links!D521</f>
        <v>3</v>
      </c>
    </row>
    <row r="522" spans="1:3">
      <c r="A522" t="str">
        <f>Links!B522</f>
        <v>Form</v>
      </c>
      <c r="B522" t="str">
        <f>Links!C522</f>
        <v>Idea</v>
      </c>
      <c r="C522">
        <f>Links!D522</f>
        <v>2</v>
      </c>
    </row>
    <row r="523" spans="1:3">
      <c r="A523" t="str">
        <f>Links!B523</f>
        <v>Form</v>
      </c>
      <c r="B523" t="str">
        <f>Links!C523</f>
        <v>Matter</v>
      </c>
      <c r="C523">
        <f>Links!D523</f>
        <v>9</v>
      </c>
    </row>
    <row r="524" spans="1:3">
      <c r="A524" t="str">
        <f>Links!B524</f>
        <v>Form</v>
      </c>
      <c r="B524" t="str">
        <f>Links!C524</f>
        <v>Being</v>
      </c>
      <c r="C524">
        <f>Links!D524</f>
        <v>8</v>
      </c>
    </row>
    <row r="525" spans="1:3">
      <c r="A525" t="str">
        <f>Links!B525</f>
        <v>Form</v>
      </c>
      <c r="B525" t="str">
        <f>Links!C525</f>
        <v>Space</v>
      </c>
      <c r="C525">
        <f>Links!D525</f>
        <v>1</v>
      </c>
    </row>
    <row r="526" spans="1:3">
      <c r="A526" t="str">
        <f>Links!B526</f>
        <v>Form</v>
      </c>
      <c r="B526" t="str">
        <f>Links!C526</f>
        <v>World</v>
      </c>
      <c r="C526">
        <f>Links!D526</f>
        <v>1</v>
      </c>
    </row>
    <row r="527" spans="1:3">
      <c r="A527" t="str">
        <f>Links!B527</f>
        <v>Form</v>
      </c>
      <c r="B527" t="str">
        <f>Links!C527</f>
        <v>Mathematics</v>
      </c>
      <c r="C527">
        <f>Links!D527</f>
        <v>1</v>
      </c>
    </row>
    <row r="528" spans="1:3">
      <c r="A528" t="str">
        <f>Links!B528</f>
        <v>Form</v>
      </c>
      <c r="B528" t="str">
        <f>Links!C528</f>
        <v>Same and Other</v>
      </c>
      <c r="C528">
        <f>Links!D528</f>
        <v>5</v>
      </c>
    </row>
    <row r="529" spans="1:3">
      <c r="A529" t="str">
        <f>Links!B529</f>
        <v>Form</v>
      </c>
      <c r="B529" t="str">
        <f>Links!C529</f>
        <v>Universal and Particular</v>
      </c>
      <c r="C529">
        <f>Links!D529</f>
        <v>5</v>
      </c>
    </row>
    <row r="530" spans="1:3">
      <c r="A530" t="str">
        <f>Links!B530</f>
        <v>Form</v>
      </c>
      <c r="B530" t="str">
        <f>Links!C530</f>
        <v>Memory and Imagination</v>
      </c>
      <c r="C530">
        <f>Links!D530</f>
        <v>3</v>
      </c>
    </row>
    <row r="531" spans="1:3">
      <c r="A531" t="str">
        <f>Links!B531</f>
        <v>Form</v>
      </c>
      <c r="B531" t="str">
        <f>Links!C531</f>
        <v>Sense</v>
      </c>
      <c r="C531">
        <f>Links!D531</f>
        <v>2</v>
      </c>
    </row>
    <row r="532" spans="1:3">
      <c r="A532" t="str">
        <f>Links!B532</f>
        <v>Form</v>
      </c>
      <c r="B532" t="str">
        <f>Links!C532</f>
        <v>Time</v>
      </c>
      <c r="C532">
        <f>Links!D532</f>
        <v>2</v>
      </c>
    </row>
    <row r="533" spans="1:3">
      <c r="A533" t="str">
        <f>Links!B533</f>
        <v>Form</v>
      </c>
      <c r="B533" t="str">
        <f>Links!C533</f>
        <v>Art</v>
      </c>
      <c r="C533">
        <f>Links!D533</f>
        <v>2</v>
      </c>
    </row>
    <row r="534" spans="1:3">
      <c r="A534" t="str">
        <f>Links!B534</f>
        <v>Form</v>
      </c>
      <c r="B534" t="str">
        <f>Links!C534</f>
        <v>Nature</v>
      </c>
      <c r="C534">
        <f>Links!D534</f>
        <v>2</v>
      </c>
    </row>
    <row r="535" spans="1:3">
      <c r="A535" t="str">
        <f>Links!B535</f>
        <v>Form</v>
      </c>
      <c r="B535" t="str">
        <f>Links!C535</f>
        <v>God</v>
      </c>
      <c r="C535">
        <f>Links!D535</f>
        <v>1</v>
      </c>
    </row>
    <row r="536" spans="1:3">
      <c r="A536" t="str">
        <f>Links!B536</f>
        <v>Form</v>
      </c>
      <c r="B536" t="str">
        <f>Links!C536</f>
        <v>Life and Death</v>
      </c>
      <c r="C536">
        <f>Links!D536</f>
        <v>1</v>
      </c>
    </row>
    <row r="537" spans="1:3">
      <c r="A537" t="str">
        <f>Links!B537</f>
        <v>Form</v>
      </c>
      <c r="B537" t="str">
        <f>Links!C537</f>
        <v>Man</v>
      </c>
      <c r="C537">
        <f>Links!D537</f>
        <v>6</v>
      </c>
    </row>
    <row r="538" spans="1:3">
      <c r="A538" t="str">
        <f>Links!B538</f>
        <v>Form</v>
      </c>
      <c r="B538" t="str">
        <f>Links!C538</f>
        <v>Soul</v>
      </c>
      <c r="C538">
        <f>Links!D538</f>
        <v>1</v>
      </c>
    </row>
    <row r="539" spans="1:3">
      <c r="A539" t="str">
        <f>Links!B539</f>
        <v>Form</v>
      </c>
      <c r="B539" t="str">
        <f>Links!C539</f>
        <v>Definition</v>
      </c>
      <c r="C539">
        <f>Links!D539</f>
        <v>2</v>
      </c>
    </row>
    <row r="540" spans="1:3">
      <c r="A540" t="str">
        <f>Links!B540</f>
        <v>God</v>
      </c>
      <c r="B540" t="str">
        <f>Links!C540</f>
        <v>Religion</v>
      </c>
      <c r="C540">
        <f>Links!D540</f>
        <v>9</v>
      </c>
    </row>
    <row r="541" spans="1:3">
      <c r="A541" t="str">
        <f>Links!B541</f>
        <v>God</v>
      </c>
      <c r="B541" t="str">
        <f>Links!C541</f>
        <v>Theology</v>
      </c>
      <c r="C541">
        <f>Links!D541</f>
        <v>9</v>
      </c>
    </row>
    <row r="542" spans="1:3">
      <c r="A542" t="str">
        <f>Links!B542</f>
        <v>God</v>
      </c>
      <c r="B542" t="str">
        <f>Links!C542</f>
        <v>Infinity</v>
      </c>
      <c r="C542">
        <f>Links!D542</f>
        <v>6</v>
      </c>
    </row>
    <row r="543" spans="1:3">
      <c r="A543" t="str">
        <f>Links!B543</f>
        <v>God</v>
      </c>
      <c r="B543" t="str">
        <f>Links!C543</f>
        <v>Eternity</v>
      </c>
      <c r="C543">
        <f>Links!D543</f>
        <v>6</v>
      </c>
    </row>
    <row r="544" spans="1:3">
      <c r="A544" t="str">
        <f>Links!B544</f>
        <v>God</v>
      </c>
      <c r="B544" t="str">
        <f>Links!C544</f>
        <v>Good and Evil</v>
      </c>
      <c r="C544">
        <f>Links!D544</f>
        <v>6</v>
      </c>
    </row>
    <row r="545" spans="1:3">
      <c r="A545" t="str">
        <f>Links!B545</f>
        <v>God</v>
      </c>
      <c r="B545" t="str">
        <f>Links!C545</f>
        <v>Angel</v>
      </c>
      <c r="C545">
        <f>Links!D545</f>
        <v>9</v>
      </c>
    </row>
    <row r="546" spans="1:3">
      <c r="A546" t="str">
        <f>Links!B546</f>
        <v>God</v>
      </c>
      <c r="B546" t="str">
        <f>Links!C546</f>
        <v>Soul</v>
      </c>
      <c r="C546">
        <f>Links!D546</f>
        <v>6</v>
      </c>
    </row>
    <row r="547" spans="1:3">
      <c r="A547" t="str">
        <f>Links!B547</f>
        <v>God</v>
      </c>
      <c r="B547" t="str">
        <f>Links!C547</f>
        <v>Sin</v>
      </c>
      <c r="C547">
        <f>Links!D547</f>
        <v>6</v>
      </c>
    </row>
    <row r="548" spans="1:3">
      <c r="A548" t="str">
        <f>Links!B548</f>
        <v>God</v>
      </c>
      <c r="B548" t="str">
        <f>Links!C548</f>
        <v>Virtue and Vice</v>
      </c>
      <c r="C548">
        <f>Links!D548</f>
        <v>4</v>
      </c>
    </row>
    <row r="549" spans="1:3">
      <c r="A549" t="str">
        <f>Links!B549</f>
        <v>God</v>
      </c>
      <c r="B549" t="str">
        <f>Links!C549</f>
        <v>Immortality</v>
      </c>
      <c r="C549">
        <f>Links!D549</f>
        <v>5</v>
      </c>
    </row>
    <row r="550" spans="1:3">
      <c r="A550" t="str">
        <f>Links!B550</f>
        <v>God</v>
      </c>
      <c r="B550" t="str">
        <f>Links!C550</f>
        <v>Prophecy</v>
      </c>
      <c r="C550">
        <f>Links!D550</f>
        <v>7</v>
      </c>
    </row>
    <row r="551" spans="1:3">
      <c r="A551" t="str">
        <f>Links!B551</f>
        <v>God</v>
      </c>
      <c r="B551" t="str">
        <f>Links!C551</f>
        <v>Sign and Symbol</v>
      </c>
      <c r="C551">
        <f>Links!D551</f>
        <v>5</v>
      </c>
    </row>
    <row r="552" spans="1:3">
      <c r="A552" t="str">
        <f>Links!B552</f>
        <v>Good and Evil</v>
      </c>
      <c r="B552" t="str">
        <f>Links!C552</f>
        <v>Being</v>
      </c>
      <c r="C552">
        <f>Links!D552</f>
        <v>5</v>
      </c>
    </row>
    <row r="553" spans="1:3">
      <c r="A553" t="str">
        <f>Links!B553</f>
        <v>Good and Evil</v>
      </c>
      <c r="B553" t="str">
        <f>Links!C553</f>
        <v>Cause</v>
      </c>
      <c r="C553">
        <f>Links!D553</f>
        <v>7</v>
      </c>
    </row>
    <row r="554" spans="1:3">
      <c r="A554" t="str">
        <f>Links!B554</f>
        <v>Good and Evil</v>
      </c>
      <c r="B554" t="str">
        <f>Links!C554</f>
        <v>Change</v>
      </c>
      <c r="C554">
        <f>Links!D554</f>
        <v>5</v>
      </c>
    </row>
    <row r="555" spans="1:3">
      <c r="A555" t="str">
        <f>Links!B555</f>
        <v>Good and Evil</v>
      </c>
      <c r="B555" t="str">
        <f>Links!C555</f>
        <v>Desire</v>
      </c>
      <c r="C555">
        <f>Links!D555</f>
        <v>6</v>
      </c>
    </row>
    <row r="556" spans="1:3">
      <c r="A556" t="str">
        <f>Links!B556</f>
        <v>Good and Evil</v>
      </c>
      <c r="B556" t="str">
        <f>Links!C556</f>
        <v>God</v>
      </c>
      <c r="C556">
        <f>Links!D556</f>
        <v>2</v>
      </c>
    </row>
    <row r="557" spans="1:3">
      <c r="A557" t="str">
        <f>Links!B557</f>
        <v>Good and Evil</v>
      </c>
      <c r="B557" t="str">
        <f>Links!C557</f>
        <v>World</v>
      </c>
      <c r="C557">
        <f>Links!D557</f>
        <v>1</v>
      </c>
    </row>
    <row r="558" spans="1:3">
      <c r="A558" t="str">
        <f>Links!B558</f>
        <v>Good and Evil</v>
      </c>
      <c r="B558" t="str">
        <f>Links!C558</f>
        <v>Beauty</v>
      </c>
      <c r="C558">
        <f>Links!D558</f>
        <v>1</v>
      </c>
    </row>
    <row r="559" spans="1:3">
      <c r="A559" t="str">
        <f>Links!B559</f>
        <v>Good and Evil</v>
      </c>
      <c r="B559" t="str">
        <f>Links!C559</f>
        <v>Truth</v>
      </c>
      <c r="C559">
        <f>Links!D559</f>
        <v>2</v>
      </c>
    </row>
    <row r="560" spans="1:3">
      <c r="A560" t="str">
        <f>Links!B560</f>
        <v>Good and Evil</v>
      </c>
      <c r="B560" t="str">
        <f>Links!C560</f>
        <v>Will</v>
      </c>
      <c r="C560">
        <f>Links!D560</f>
        <v>5</v>
      </c>
    </row>
    <row r="561" spans="1:3">
      <c r="A561" t="str">
        <f>Links!B561</f>
        <v>Good and Evil</v>
      </c>
      <c r="B561" t="str">
        <f>Links!C561</f>
        <v>Justice</v>
      </c>
      <c r="C561">
        <f>Links!D561</f>
        <v>6</v>
      </c>
    </row>
    <row r="562" spans="1:3">
      <c r="A562" t="str">
        <f>Links!B562</f>
        <v>Good and Evil</v>
      </c>
      <c r="B562" t="str">
        <f>Links!C562</f>
        <v>Love</v>
      </c>
      <c r="C562">
        <f>Links!D562</f>
        <v>3</v>
      </c>
    </row>
    <row r="563" spans="1:3">
      <c r="A563" t="str">
        <f>Links!B563</f>
        <v>Good and Evil</v>
      </c>
      <c r="B563" t="str">
        <f>Links!C563</f>
        <v>Punishment</v>
      </c>
      <c r="C563">
        <f>Links!D563</f>
        <v>7</v>
      </c>
    </row>
    <row r="564" spans="1:3">
      <c r="A564" t="str">
        <f>Links!B564</f>
        <v>Good and Evil</v>
      </c>
      <c r="B564" t="str">
        <f>Links!C564</f>
        <v>Sin</v>
      </c>
      <c r="C564">
        <f>Links!D564</f>
        <v>8</v>
      </c>
    </row>
    <row r="565" spans="1:3">
      <c r="A565" t="str">
        <f>Links!B565</f>
        <v>Good and Evil</v>
      </c>
      <c r="B565" t="str">
        <f>Links!C565</f>
        <v>Duty</v>
      </c>
      <c r="C565">
        <f>Links!D565</f>
        <v>5</v>
      </c>
    </row>
    <row r="566" spans="1:3">
      <c r="A566" t="str">
        <f>Links!B566</f>
        <v>Good and Evil</v>
      </c>
      <c r="B566" t="str">
        <f>Links!C566</f>
        <v>Mind</v>
      </c>
      <c r="C566">
        <f>Links!D566</f>
        <v>5</v>
      </c>
    </row>
    <row r="567" spans="1:3">
      <c r="A567" t="str">
        <f>Links!B567</f>
        <v>Good and Evil</v>
      </c>
      <c r="B567" t="str">
        <f>Links!C567</f>
        <v>Nature</v>
      </c>
      <c r="C567">
        <f>Links!D567</f>
        <v>4</v>
      </c>
    </row>
    <row r="568" spans="1:3">
      <c r="A568" t="str">
        <f>Links!B568</f>
        <v>Good and Evil</v>
      </c>
      <c r="B568" t="str">
        <f>Links!C568</f>
        <v>Pleasure and Pain</v>
      </c>
      <c r="C568">
        <f>Links!D568</f>
        <v>6</v>
      </c>
    </row>
    <row r="569" spans="1:3">
      <c r="A569" t="str">
        <f>Links!B569</f>
        <v>Good and Evil</v>
      </c>
      <c r="B569" t="str">
        <f>Links!C569</f>
        <v>Happiness</v>
      </c>
      <c r="C569">
        <f>Links!D569</f>
        <v>4</v>
      </c>
    </row>
    <row r="570" spans="1:3">
      <c r="A570" t="str">
        <f>Links!B570</f>
        <v>Good and Evil</v>
      </c>
      <c r="B570" t="str">
        <f>Links!C570</f>
        <v>Honor</v>
      </c>
      <c r="C570">
        <f>Links!D570</f>
        <v>6</v>
      </c>
    </row>
    <row r="571" spans="1:3">
      <c r="A571" t="str">
        <f>Links!B571</f>
        <v>Good and Evil</v>
      </c>
      <c r="B571" t="str">
        <f>Links!C571</f>
        <v>Knowledge</v>
      </c>
      <c r="C571">
        <f>Links!D571</f>
        <v>4</v>
      </c>
    </row>
    <row r="572" spans="1:3">
      <c r="A572" t="str">
        <f>Links!B572</f>
        <v>Good and Evil</v>
      </c>
      <c r="B572" t="str">
        <f>Links!C572</f>
        <v>Virtue and Vice</v>
      </c>
      <c r="C572">
        <f>Links!D572</f>
        <v>8</v>
      </c>
    </row>
    <row r="573" spans="1:3">
      <c r="A573" t="str">
        <f>Links!B573</f>
        <v>Good and Evil</v>
      </c>
      <c r="B573" t="str">
        <f>Links!C573</f>
        <v>Wealth</v>
      </c>
      <c r="C573">
        <f>Links!D573</f>
        <v>4</v>
      </c>
    </row>
    <row r="574" spans="1:3">
      <c r="A574" t="str">
        <f>Links!B574</f>
        <v>Good and Evil</v>
      </c>
      <c r="B574" t="str">
        <f>Links!C574</f>
        <v>Wisdom</v>
      </c>
      <c r="C574">
        <f>Links!D574</f>
        <v>3</v>
      </c>
    </row>
    <row r="575" spans="1:3">
      <c r="A575" t="str">
        <f>Links!B575</f>
        <v>Good and Evil</v>
      </c>
      <c r="B575" t="str">
        <f>Links!C575</f>
        <v>Labor</v>
      </c>
      <c r="C575">
        <f>Links!D575</f>
        <v>2</v>
      </c>
    </row>
    <row r="576" spans="1:3">
      <c r="A576" t="str">
        <f>Links!B576</f>
        <v>Good and Evil</v>
      </c>
      <c r="B576" t="str">
        <f>Links!C576</f>
        <v>Citizen</v>
      </c>
      <c r="C576">
        <f>Links!D576</f>
        <v>4</v>
      </c>
    </row>
    <row r="577" spans="1:3">
      <c r="A577" t="str">
        <f>Links!B577</f>
        <v>Good and Evil</v>
      </c>
      <c r="B577" t="str">
        <f>Links!C577</f>
        <v>State</v>
      </c>
      <c r="C577">
        <f>Links!D577</f>
        <v>4</v>
      </c>
    </row>
    <row r="578" spans="1:3">
      <c r="A578" t="str">
        <f>Links!B578</f>
        <v>Good and Evil</v>
      </c>
      <c r="B578" t="str">
        <f>Links!C578</f>
        <v>Custom and Convention</v>
      </c>
      <c r="C578">
        <f>Links!D578</f>
        <v>5</v>
      </c>
    </row>
    <row r="579" spans="1:3">
      <c r="A579" t="str">
        <f>Links!B579</f>
        <v>Good and Evil</v>
      </c>
      <c r="B579" t="str">
        <f>Links!C579</f>
        <v>Opinion</v>
      </c>
      <c r="C579">
        <f>Links!D579</f>
        <v>3</v>
      </c>
    </row>
    <row r="580" spans="1:3">
      <c r="A580" t="str">
        <f>Links!B580</f>
        <v>Good and Evil</v>
      </c>
      <c r="B580" t="str">
        <f>Links!C580</f>
        <v>Relation</v>
      </c>
      <c r="C580">
        <f>Links!D580</f>
        <v>2</v>
      </c>
    </row>
    <row r="581" spans="1:3">
      <c r="A581" t="str">
        <f>Links!B581</f>
        <v>Good and Evil</v>
      </c>
      <c r="B581" t="str">
        <f>Links!C581</f>
        <v>Universal and Particular</v>
      </c>
      <c r="C581">
        <f>Links!D581</f>
        <v>2</v>
      </c>
    </row>
    <row r="582" spans="1:3">
      <c r="A582" t="str">
        <f>Links!B582</f>
        <v>Good and Evil</v>
      </c>
      <c r="B582" t="str">
        <f>Links!C582</f>
        <v>Philosophy</v>
      </c>
      <c r="C582">
        <f>Links!D582</f>
        <v>2</v>
      </c>
    </row>
    <row r="583" spans="1:3">
      <c r="A583" t="str">
        <f>Links!B583</f>
        <v>Good and Evil</v>
      </c>
      <c r="B583" t="str">
        <f>Links!C583</f>
        <v>Science</v>
      </c>
      <c r="C583">
        <f>Links!D583</f>
        <v>1</v>
      </c>
    </row>
    <row r="584" spans="1:3">
      <c r="A584" t="str">
        <f>Links!B584</f>
        <v>Good and Evil</v>
      </c>
      <c r="B584" t="str">
        <f>Links!C584</f>
        <v>Art</v>
      </c>
      <c r="C584">
        <f>Links!D584</f>
        <v>1</v>
      </c>
    </row>
    <row r="585" spans="1:3">
      <c r="A585" t="str">
        <f>Links!B585</f>
        <v>Government</v>
      </c>
      <c r="B585" t="str">
        <f>Links!C585</f>
        <v>State</v>
      </c>
      <c r="C585">
        <f>Links!D585</f>
        <v>9</v>
      </c>
    </row>
    <row r="586" spans="1:3">
      <c r="A586" t="str">
        <f>Links!B586</f>
        <v>Government</v>
      </c>
      <c r="B586" t="str">
        <f>Links!C586</f>
        <v>Family</v>
      </c>
      <c r="C586">
        <f>Links!D586</f>
        <v>7</v>
      </c>
    </row>
    <row r="587" spans="1:3">
      <c r="A587" t="str">
        <f>Links!B587</f>
        <v>Government</v>
      </c>
      <c r="B587" t="str">
        <f>Links!C587</f>
        <v>God</v>
      </c>
      <c r="C587">
        <f>Links!D587</f>
        <v>1</v>
      </c>
    </row>
    <row r="588" spans="1:3">
      <c r="A588" t="str">
        <f>Links!B588</f>
        <v>Government</v>
      </c>
      <c r="B588" t="str">
        <f>Links!C588</f>
        <v>World</v>
      </c>
      <c r="C588">
        <f>Links!D588</f>
        <v>1</v>
      </c>
    </row>
    <row r="589" spans="1:3">
      <c r="A589" t="str">
        <f>Links!B589</f>
        <v>Government</v>
      </c>
      <c r="B589" t="str">
        <f>Links!C589</f>
        <v>Religion</v>
      </c>
      <c r="C589">
        <f>Links!D589</f>
        <v>1</v>
      </c>
    </row>
    <row r="590" spans="1:3">
      <c r="A590" t="str">
        <f>Links!B590</f>
        <v>Government</v>
      </c>
      <c r="B590" t="str">
        <f>Links!C590</f>
        <v>Wealth</v>
      </c>
      <c r="C590">
        <f>Links!D590</f>
        <v>5</v>
      </c>
    </row>
    <row r="591" spans="1:3">
      <c r="A591" t="str">
        <f>Links!B591</f>
        <v>Government</v>
      </c>
      <c r="B591" t="str">
        <f>Links!C591</f>
        <v>Liberty</v>
      </c>
      <c r="C591">
        <f>Links!D591</f>
        <v>5</v>
      </c>
    </row>
    <row r="592" spans="1:3">
      <c r="A592" t="str">
        <f>Links!B592</f>
        <v>Government</v>
      </c>
      <c r="B592" t="str">
        <f>Links!C592</f>
        <v>Tyranny</v>
      </c>
      <c r="C592">
        <f>Links!D592</f>
        <v>9</v>
      </c>
    </row>
    <row r="593" spans="1:3">
      <c r="A593" t="str">
        <f>Links!B593</f>
        <v>Government</v>
      </c>
      <c r="B593" t="str">
        <f>Links!C593</f>
        <v>Democracy</v>
      </c>
      <c r="C593">
        <f>Links!D593</f>
        <v>9</v>
      </c>
    </row>
    <row r="594" spans="1:3">
      <c r="A594" t="str">
        <f>Links!B594</f>
        <v>Government</v>
      </c>
      <c r="B594" t="str">
        <f>Links!C594</f>
        <v>Law</v>
      </c>
      <c r="C594">
        <f>Links!D594</f>
        <v>9</v>
      </c>
    </row>
    <row r="595" spans="1:3">
      <c r="A595" t="str">
        <f>Links!B595</f>
        <v>Government</v>
      </c>
      <c r="B595" t="str">
        <f>Links!C595</f>
        <v>Justice</v>
      </c>
      <c r="C595">
        <f>Links!D595</f>
        <v>6</v>
      </c>
    </row>
    <row r="596" spans="1:3">
      <c r="A596" t="str">
        <f>Links!B596</f>
        <v>Government</v>
      </c>
      <c r="B596" t="str">
        <f>Links!C596</f>
        <v>War and Peace</v>
      </c>
      <c r="C596">
        <f>Links!D596</f>
        <v>9</v>
      </c>
    </row>
    <row r="597" spans="1:3">
      <c r="A597" t="str">
        <f>Links!B597</f>
        <v>Government</v>
      </c>
      <c r="B597" t="str">
        <f>Links!C597</f>
        <v>Monarchy</v>
      </c>
      <c r="C597">
        <f>Links!D597</f>
        <v>9</v>
      </c>
    </row>
    <row r="598" spans="1:3">
      <c r="A598" t="str">
        <f>Links!B598</f>
        <v>Government</v>
      </c>
      <c r="B598" t="str">
        <f>Links!C598</f>
        <v>Revolution</v>
      </c>
      <c r="C598">
        <f>Links!D598</f>
        <v>9</v>
      </c>
    </row>
    <row r="599" spans="1:3">
      <c r="A599" t="str">
        <f>Links!B599</f>
        <v>Government</v>
      </c>
      <c r="B599" t="str">
        <f>Links!C599</f>
        <v>Slavery</v>
      </c>
      <c r="C599">
        <f>Links!D599</f>
        <v>4</v>
      </c>
    </row>
    <row r="600" spans="1:3">
      <c r="A600" t="str">
        <f>Links!B600</f>
        <v>Government</v>
      </c>
      <c r="B600" t="str">
        <f>Links!C600</f>
        <v>Oligarchy</v>
      </c>
      <c r="C600">
        <f>Links!D600</f>
        <v>9</v>
      </c>
    </row>
    <row r="601" spans="1:3">
      <c r="A601" t="str">
        <f>Links!B601</f>
        <v>Government</v>
      </c>
      <c r="B601" t="str">
        <f>Links!C601</f>
        <v>Constitution</v>
      </c>
      <c r="C601">
        <f>Links!D601</f>
        <v>7</v>
      </c>
    </row>
    <row r="602" spans="1:3">
      <c r="A602" t="str">
        <f>Links!B602</f>
        <v>Government</v>
      </c>
      <c r="B602" t="str">
        <f>Links!C602</f>
        <v>Progress</v>
      </c>
      <c r="C602">
        <f>Links!D602</f>
        <v>4</v>
      </c>
    </row>
    <row r="603" spans="1:3">
      <c r="A603" t="str">
        <f>Links!B603</f>
        <v>Government</v>
      </c>
      <c r="B603" t="str">
        <f>Links!C603</f>
        <v>Prudence</v>
      </c>
      <c r="C603">
        <f>Links!D603</f>
        <v>3</v>
      </c>
    </row>
    <row r="604" spans="1:3">
      <c r="A604" t="str">
        <f>Links!B604</f>
        <v>Government</v>
      </c>
      <c r="B604" t="str">
        <f>Links!C604</f>
        <v>Education</v>
      </c>
      <c r="C604">
        <f>Links!D604</f>
        <v>2</v>
      </c>
    </row>
    <row r="605" spans="1:3">
      <c r="A605" t="str">
        <f>Links!B605</f>
        <v>Government</v>
      </c>
      <c r="B605" t="str">
        <f>Links!C605</f>
        <v>Knowledge</v>
      </c>
      <c r="C605">
        <f>Links!D605</f>
        <v>2</v>
      </c>
    </row>
    <row r="606" spans="1:3">
      <c r="A606" t="str">
        <f>Links!B606</f>
        <v>Government</v>
      </c>
      <c r="B606" t="str">
        <f>Links!C606</f>
        <v>Rhetoric</v>
      </c>
      <c r="C606">
        <f>Links!D606</f>
        <v>3</v>
      </c>
    </row>
    <row r="607" spans="1:3">
      <c r="A607" t="str">
        <f>Links!B607</f>
        <v>Government</v>
      </c>
      <c r="B607" t="str">
        <f>Links!C607</f>
        <v>Philosophy</v>
      </c>
      <c r="C607">
        <f>Links!D607</f>
        <v>1</v>
      </c>
    </row>
    <row r="608" spans="1:3">
      <c r="A608" t="str">
        <f>Links!B608</f>
        <v>Government</v>
      </c>
      <c r="B608" t="str">
        <f>Links!C608</f>
        <v>Science</v>
      </c>
      <c r="C608">
        <f>Links!D608</f>
        <v>1</v>
      </c>
    </row>
    <row r="609" spans="1:3">
      <c r="A609" t="str">
        <f>Links!B609</f>
        <v>Habit</v>
      </c>
      <c r="B609" t="str">
        <f>Links!C609</f>
        <v>Being</v>
      </c>
      <c r="C609">
        <f>Links!D609</f>
        <v>7</v>
      </c>
    </row>
    <row r="610" spans="1:3">
      <c r="A610" t="str">
        <f>Links!B610</f>
        <v>Habit</v>
      </c>
      <c r="B610" t="str">
        <f>Links!C610</f>
        <v>Matter</v>
      </c>
      <c r="C610">
        <f>Links!D610</f>
        <v>1</v>
      </c>
    </row>
    <row r="611" spans="1:3">
      <c r="A611" t="str">
        <f>Links!B611</f>
        <v>Habit</v>
      </c>
      <c r="B611" t="str">
        <f>Links!C611</f>
        <v>Mind</v>
      </c>
      <c r="C611">
        <f>Links!D611</f>
        <v>7</v>
      </c>
    </row>
    <row r="612" spans="1:3">
      <c r="A612" t="str">
        <f>Links!B612</f>
        <v>Habit</v>
      </c>
      <c r="B612" t="str">
        <f>Links!C612</f>
        <v>Nature</v>
      </c>
      <c r="C612">
        <f>Links!D612</f>
        <v>2</v>
      </c>
    </row>
    <row r="613" spans="1:3">
      <c r="A613" t="str">
        <f>Links!B613</f>
        <v>Habit</v>
      </c>
      <c r="B613" t="str">
        <f>Links!C613</f>
        <v>Animal</v>
      </c>
      <c r="C613">
        <f>Links!D613</f>
        <v>3</v>
      </c>
    </row>
    <row r="614" spans="1:3">
      <c r="A614" t="str">
        <f>Links!B614</f>
        <v>Habit</v>
      </c>
      <c r="B614" t="str">
        <f>Links!C614</f>
        <v>Life and Death</v>
      </c>
      <c r="C614">
        <f>Links!D614</f>
        <v>2</v>
      </c>
    </row>
    <row r="615" spans="1:3">
      <c r="A615" t="str">
        <f>Links!B615</f>
        <v>Habit</v>
      </c>
      <c r="B615" t="str">
        <f>Links!C615</f>
        <v>Man</v>
      </c>
      <c r="C615">
        <f>Links!D615</f>
        <v>5</v>
      </c>
    </row>
    <row r="616" spans="1:3">
      <c r="A616" t="str">
        <f>Links!B616</f>
        <v>Habit</v>
      </c>
      <c r="B616" t="str">
        <f>Links!C616</f>
        <v>Soul</v>
      </c>
      <c r="C616">
        <f>Links!D616</f>
        <v>1</v>
      </c>
    </row>
    <row r="617" spans="1:3">
      <c r="A617" t="str">
        <f>Links!B617</f>
        <v>Habit</v>
      </c>
      <c r="B617" t="str">
        <f>Links!C617</f>
        <v>Virtue and Vice</v>
      </c>
      <c r="C617">
        <f>Links!D617</f>
        <v>1</v>
      </c>
    </row>
    <row r="618" spans="1:3">
      <c r="A618" t="str">
        <f>Links!B618</f>
        <v>Habit</v>
      </c>
      <c r="B618" t="str">
        <f>Links!C618</f>
        <v>Desire</v>
      </c>
      <c r="C618">
        <f>Links!D618</f>
        <v>2</v>
      </c>
    </row>
    <row r="619" spans="1:3">
      <c r="A619" t="str">
        <f>Links!B619</f>
        <v>Habit</v>
      </c>
      <c r="B619" t="str">
        <f>Links!C619</f>
        <v>Emotion</v>
      </c>
      <c r="C619">
        <f>Links!D619</f>
        <v>2</v>
      </c>
    </row>
    <row r="620" spans="1:3">
      <c r="A620" t="str">
        <f>Links!B620</f>
        <v>Habit</v>
      </c>
      <c r="B620" t="str">
        <f>Links!C620</f>
        <v>Evolution</v>
      </c>
      <c r="C620">
        <f>Links!D620</f>
        <v>6</v>
      </c>
    </row>
    <row r="621" spans="1:3">
      <c r="A621" t="str">
        <f>Links!B621</f>
        <v>Habit</v>
      </c>
      <c r="B621" t="str">
        <f>Links!C621</f>
        <v>Sense</v>
      </c>
      <c r="C621">
        <f>Links!D621</f>
        <v>4</v>
      </c>
    </row>
    <row r="622" spans="1:3">
      <c r="A622" t="str">
        <f>Links!B622</f>
        <v>Habit</v>
      </c>
      <c r="B622" t="str">
        <f>Links!C622</f>
        <v>Education</v>
      </c>
      <c r="C622">
        <f>Links!D622</f>
        <v>2</v>
      </c>
    </row>
    <row r="623" spans="1:3">
      <c r="A623" t="str">
        <f>Links!B623</f>
        <v>Habit</v>
      </c>
      <c r="B623" t="str">
        <f>Links!C623</f>
        <v>Law</v>
      </c>
      <c r="C623">
        <f>Links!D623</f>
        <v>2</v>
      </c>
    </row>
    <row r="624" spans="1:3">
      <c r="A624" t="str">
        <f>Links!B624</f>
        <v>Habit</v>
      </c>
      <c r="B624" t="str">
        <f>Links!C624</f>
        <v>Prudence</v>
      </c>
      <c r="C624">
        <f>Links!D624</f>
        <v>4</v>
      </c>
    </row>
    <row r="625" spans="1:3">
      <c r="A625" t="str">
        <f>Links!B625</f>
        <v>Habit</v>
      </c>
      <c r="B625" t="str">
        <f>Links!C625</f>
        <v>Science</v>
      </c>
      <c r="C625">
        <f>Links!D625</f>
        <v>1</v>
      </c>
    </row>
    <row r="626" spans="1:3">
      <c r="A626" t="str">
        <f>Links!B626</f>
        <v>Habit</v>
      </c>
      <c r="B626" t="str">
        <f>Links!C626</f>
        <v>Wisdom</v>
      </c>
      <c r="C626">
        <f>Links!D626</f>
        <v>2</v>
      </c>
    </row>
    <row r="627" spans="1:3">
      <c r="A627" t="str">
        <f>Links!B627</f>
        <v>Habit</v>
      </c>
      <c r="B627" t="str">
        <f>Links!C627</f>
        <v>Courage</v>
      </c>
      <c r="C627">
        <f>Links!D627</f>
        <v>6</v>
      </c>
    </row>
    <row r="628" spans="1:3">
      <c r="A628" t="str">
        <f>Links!B628</f>
        <v>Habit</v>
      </c>
      <c r="B628" t="str">
        <f>Links!C628</f>
        <v>Temperance</v>
      </c>
      <c r="C628">
        <f>Links!D628</f>
        <v>5</v>
      </c>
    </row>
    <row r="629" spans="1:3">
      <c r="A629" t="str">
        <f>Links!B629</f>
        <v>Habit</v>
      </c>
      <c r="B629" t="str">
        <f>Links!C629</f>
        <v>Love</v>
      </c>
      <c r="C629">
        <f>Links!D629</f>
        <v>1</v>
      </c>
    </row>
    <row r="630" spans="1:3">
      <c r="A630" t="str">
        <f>Links!B630</f>
        <v>Habit</v>
      </c>
      <c r="B630" t="str">
        <f>Links!C630</f>
        <v>Religion</v>
      </c>
      <c r="C630">
        <f>Links!D630</f>
        <v>1</v>
      </c>
    </row>
    <row r="631" spans="1:3">
      <c r="A631" t="str">
        <f>Links!B631</f>
        <v>Habit</v>
      </c>
      <c r="B631" t="str">
        <f>Links!C631</f>
        <v>God</v>
      </c>
      <c r="C631">
        <f>Links!D631</f>
        <v>1</v>
      </c>
    </row>
    <row r="632" spans="1:3">
      <c r="A632" t="str">
        <f>Links!B632</f>
        <v>Habit</v>
      </c>
      <c r="B632" t="str">
        <f>Links!C632</f>
        <v>Sin</v>
      </c>
      <c r="C632">
        <f>Links!D632</f>
        <v>1</v>
      </c>
    </row>
    <row r="633" spans="1:3">
      <c r="A633" t="str">
        <f>Links!B633</f>
        <v>Habit</v>
      </c>
      <c r="B633" t="str">
        <f>Links!C633</f>
        <v>Will</v>
      </c>
      <c r="C633">
        <f>Links!D633</f>
        <v>6</v>
      </c>
    </row>
    <row r="634" spans="1:3">
      <c r="A634" t="str">
        <f>Links!B634</f>
        <v>Habit</v>
      </c>
      <c r="B634" t="str">
        <f>Links!C634</f>
        <v>Custom and Convention</v>
      </c>
      <c r="C634">
        <f>Links!D634</f>
        <v>9</v>
      </c>
    </row>
    <row r="635" spans="1:3">
      <c r="A635" t="str">
        <f>Links!B635</f>
        <v>Happiness</v>
      </c>
      <c r="B635" t="str">
        <f>Links!C635</f>
        <v>Good and Evil</v>
      </c>
      <c r="C635">
        <f>Links!D635</f>
        <v>9</v>
      </c>
    </row>
    <row r="636" spans="1:3">
      <c r="A636" t="str">
        <f>Links!B636</f>
        <v>Happiness</v>
      </c>
      <c r="B636" t="str">
        <f>Links!C636</f>
        <v>Pleasure and Pain</v>
      </c>
      <c r="C636">
        <f>Links!D636</f>
        <v>9</v>
      </c>
    </row>
    <row r="637" spans="1:3">
      <c r="A637" t="str">
        <f>Links!B637</f>
        <v>Happiness</v>
      </c>
      <c r="B637" t="str">
        <f>Links!C637</f>
        <v>Courage</v>
      </c>
      <c r="C637">
        <f>Links!D637</f>
        <v>4</v>
      </c>
    </row>
    <row r="638" spans="1:3">
      <c r="A638" t="str">
        <f>Links!B638</f>
        <v>Happiness</v>
      </c>
      <c r="B638" t="str">
        <f>Links!C638</f>
        <v>Honor</v>
      </c>
      <c r="C638">
        <f>Links!D638</f>
        <v>4</v>
      </c>
    </row>
    <row r="639" spans="1:3">
      <c r="A639" t="str">
        <f>Links!B639</f>
        <v>Happiness</v>
      </c>
      <c r="B639" t="str">
        <f>Links!C639</f>
        <v>Knowledge</v>
      </c>
      <c r="C639">
        <f>Links!D639</f>
        <v>3</v>
      </c>
    </row>
    <row r="640" spans="1:3">
      <c r="A640" t="str">
        <f>Links!B640</f>
        <v>Happiness</v>
      </c>
      <c r="B640" t="str">
        <f>Links!C640</f>
        <v>Love</v>
      </c>
      <c r="C640">
        <f>Links!D640</f>
        <v>3</v>
      </c>
    </row>
    <row r="641" spans="1:3">
      <c r="A641" t="str">
        <f>Links!B641</f>
        <v>Happiness</v>
      </c>
      <c r="B641" t="str">
        <f>Links!C641</f>
        <v>Prudence</v>
      </c>
      <c r="C641">
        <f>Links!D641</f>
        <v>3</v>
      </c>
    </row>
    <row r="642" spans="1:3">
      <c r="A642" t="str">
        <f>Links!B642</f>
        <v>Happiness</v>
      </c>
      <c r="B642" t="str">
        <f>Links!C642</f>
        <v>Temperance</v>
      </c>
      <c r="C642">
        <f>Links!D642</f>
        <v>3</v>
      </c>
    </row>
    <row r="643" spans="1:3">
      <c r="A643" t="str">
        <f>Links!B643</f>
        <v>Happiness</v>
      </c>
      <c r="B643" t="str">
        <f>Links!C643</f>
        <v>Virtue and Vice</v>
      </c>
      <c r="C643">
        <f>Links!D643</f>
        <v>8</v>
      </c>
    </row>
    <row r="644" spans="1:3">
      <c r="A644" t="str">
        <f>Links!B644</f>
        <v>Happiness</v>
      </c>
      <c r="B644" t="str">
        <f>Links!C644</f>
        <v>Wealth</v>
      </c>
      <c r="C644">
        <f>Links!D644</f>
        <v>3</v>
      </c>
    </row>
    <row r="645" spans="1:3">
      <c r="A645" t="str">
        <f>Links!B645</f>
        <v>Happiness</v>
      </c>
      <c r="B645" t="str">
        <f>Links!C645</f>
        <v>Wisdom</v>
      </c>
      <c r="C645">
        <f>Links!D645</f>
        <v>3</v>
      </c>
    </row>
    <row r="646" spans="1:3">
      <c r="A646" t="str">
        <f>Links!B646</f>
        <v>Happiness</v>
      </c>
      <c r="B646" t="str">
        <f>Links!C646</f>
        <v>Duty</v>
      </c>
      <c r="C646">
        <f>Links!D646</f>
        <v>3</v>
      </c>
    </row>
    <row r="647" spans="1:3">
      <c r="A647" t="str">
        <f>Links!B647</f>
        <v>Happiness</v>
      </c>
      <c r="B647" t="str">
        <f>Links!C647</f>
        <v>Principle</v>
      </c>
      <c r="C647">
        <f>Links!D647</f>
        <v>2</v>
      </c>
    </row>
    <row r="648" spans="1:3">
      <c r="A648" t="str">
        <f>Links!B648</f>
        <v>Happiness</v>
      </c>
      <c r="B648" t="str">
        <f>Links!C648</f>
        <v>Desire</v>
      </c>
      <c r="C648">
        <f>Links!D648</f>
        <v>3</v>
      </c>
    </row>
    <row r="649" spans="1:3">
      <c r="A649" t="str">
        <f>Links!B649</f>
        <v>Happiness</v>
      </c>
      <c r="B649" t="str">
        <f>Links!C649</f>
        <v>Will</v>
      </c>
      <c r="C649">
        <f>Links!D649</f>
        <v>2</v>
      </c>
    </row>
    <row r="650" spans="1:3">
      <c r="A650" t="str">
        <f>Links!B650</f>
        <v>Happiness</v>
      </c>
      <c r="B650" t="str">
        <f>Links!C650</f>
        <v>Immortality</v>
      </c>
      <c r="C650">
        <f>Links!D650</f>
        <v>1</v>
      </c>
    </row>
    <row r="651" spans="1:3">
      <c r="A651" t="str">
        <f>Links!B651</f>
        <v>Happiness</v>
      </c>
      <c r="B651" t="str">
        <f>Links!C651</f>
        <v>Life and Death</v>
      </c>
      <c r="C651">
        <f>Links!D651</f>
        <v>1</v>
      </c>
    </row>
    <row r="652" spans="1:3">
      <c r="A652" t="str">
        <f>Links!B652</f>
        <v>Happiness</v>
      </c>
      <c r="B652" t="str">
        <f>Links!C652</f>
        <v>State</v>
      </c>
      <c r="C652">
        <f>Links!D652</f>
        <v>1</v>
      </c>
    </row>
    <row r="653" spans="1:3">
      <c r="A653" t="str">
        <f>Links!B653</f>
        <v>Happiness</v>
      </c>
      <c r="B653" t="str">
        <f>Links!C653</f>
        <v>Eternity</v>
      </c>
      <c r="C653">
        <f>Links!D653</f>
        <v>1</v>
      </c>
    </row>
    <row r="654" spans="1:3">
      <c r="A654" t="str">
        <f>Links!B654</f>
        <v>Happiness</v>
      </c>
      <c r="B654" t="str">
        <f>Links!C654</f>
        <v>God</v>
      </c>
      <c r="C654">
        <f>Links!D654</f>
        <v>1</v>
      </c>
    </row>
    <row r="655" spans="1:3">
      <c r="A655" t="str">
        <f>Links!B655</f>
        <v>Happiness</v>
      </c>
      <c r="B655" t="str">
        <f>Links!C655</f>
        <v>Punishment</v>
      </c>
      <c r="C655">
        <f>Links!D655</f>
        <v>4</v>
      </c>
    </row>
    <row r="656" spans="1:3">
      <c r="A656" t="str">
        <f>Links!B656</f>
        <v>Happiness</v>
      </c>
      <c r="B656" t="str">
        <f>Links!C656</f>
        <v>Sin</v>
      </c>
      <c r="C656">
        <f>Links!D656</f>
        <v>1</v>
      </c>
    </row>
    <row r="657" spans="1:3">
      <c r="A657" t="str">
        <f>Links!B657</f>
        <v>History</v>
      </c>
      <c r="B657" t="str">
        <f>Links!C657</f>
        <v>Knowledge</v>
      </c>
      <c r="C657">
        <f>Links!D657</f>
        <v>9</v>
      </c>
    </row>
    <row r="658" spans="1:3">
      <c r="A658" t="str">
        <f>Links!B658</f>
        <v>History</v>
      </c>
      <c r="B658" t="str">
        <f>Links!C658</f>
        <v>Memory and Imagination</v>
      </c>
      <c r="C658">
        <f>Links!D658</f>
        <v>9</v>
      </c>
    </row>
    <row r="659" spans="1:3">
      <c r="A659" t="str">
        <f>Links!B659</f>
        <v>History</v>
      </c>
      <c r="B659" t="str">
        <f>Links!C659</f>
        <v>Time</v>
      </c>
      <c r="C659">
        <f>Links!D659</f>
        <v>9</v>
      </c>
    </row>
    <row r="660" spans="1:3">
      <c r="A660" t="str">
        <f>Links!B660</f>
        <v>History</v>
      </c>
      <c r="B660" t="str">
        <f>Links!C660</f>
        <v>Nature</v>
      </c>
      <c r="C660">
        <f>Links!D660</f>
        <v>2</v>
      </c>
    </row>
    <row r="661" spans="1:3">
      <c r="A661" t="str">
        <f>Links!B661</f>
        <v>History</v>
      </c>
      <c r="B661" t="str">
        <f>Links!C661</f>
        <v>Philosophy</v>
      </c>
      <c r="C661">
        <f>Links!D661</f>
        <v>2</v>
      </c>
    </row>
    <row r="662" spans="1:3">
      <c r="A662" t="str">
        <f>Links!B662</f>
        <v>History</v>
      </c>
      <c r="B662" t="str">
        <f>Links!C662</f>
        <v>Poetry</v>
      </c>
      <c r="C662">
        <f>Links!D662</f>
        <v>2</v>
      </c>
    </row>
    <row r="663" spans="1:3">
      <c r="A663" t="str">
        <f>Links!B663</f>
        <v>History</v>
      </c>
      <c r="B663" t="str">
        <f>Links!C663</f>
        <v>Science</v>
      </c>
      <c r="C663">
        <f>Links!D663</f>
        <v>3</v>
      </c>
    </row>
    <row r="664" spans="1:3">
      <c r="A664" t="str">
        <f>Links!B664</f>
        <v>History</v>
      </c>
      <c r="B664" t="str">
        <f>Links!C664</f>
        <v>Education</v>
      </c>
      <c r="C664">
        <f>Links!D664</f>
        <v>3</v>
      </c>
    </row>
    <row r="665" spans="1:3">
      <c r="A665" t="str">
        <f>Links!B665</f>
        <v>History</v>
      </c>
      <c r="B665" t="str">
        <f>Links!C665</f>
        <v>Virtue and Vice</v>
      </c>
      <c r="C665">
        <f>Links!D665</f>
        <v>2</v>
      </c>
    </row>
    <row r="666" spans="1:3">
      <c r="A666" t="str">
        <f>Links!B666</f>
        <v>History</v>
      </c>
      <c r="B666" t="str">
        <f>Links!C666</f>
        <v>Logic</v>
      </c>
      <c r="C666">
        <f>Links!D666</f>
        <v>1</v>
      </c>
    </row>
    <row r="667" spans="1:3">
      <c r="A667" t="str">
        <f>Links!B667</f>
        <v>History</v>
      </c>
      <c r="B667" t="str">
        <f>Links!C667</f>
        <v>Reasoning</v>
      </c>
      <c r="C667">
        <f>Links!D667</f>
        <v>1</v>
      </c>
    </row>
    <row r="668" spans="1:3">
      <c r="A668" t="str">
        <f>Links!B668</f>
        <v>History</v>
      </c>
      <c r="B668" t="str">
        <f>Links!C668</f>
        <v>Cause</v>
      </c>
      <c r="C668">
        <f>Links!D668</f>
        <v>4</v>
      </c>
    </row>
    <row r="669" spans="1:3">
      <c r="A669" t="str">
        <f>Links!B669</f>
        <v>History</v>
      </c>
      <c r="B669" t="str">
        <f>Links!C669</f>
        <v>Chance</v>
      </c>
      <c r="C669">
        <f>Links!D669</f>
        <v>4</v>
      </c>
    </row>
    <row r="670" spans="1:3">
      <c r="A670" t="str">
        <f>Links!B670</f>
        <v>History</v>
      </c>
      <c r="B670" t="str">
        <f>Links!C670</f>
        <v>Fate</v>
      </c>
      <c r="C670">
        <f>Links!D670</f>
        <v>5</v>
      </c>
    </row>
    <row r="671" spans="1:3">
      <c r="A671" t="str">
        <f>Links!B671</f>
        <v>History</v>
      </c>
      <c r="B671" t="str">
        <f>Links!C671</f>
        <v>Liberty</v>
      </c>
      <c r="C671">
        <f>Links!D671</f>
        <v>3</v>
      </c>
    </row>
    <row r="672" spans="1:3">
      <c r="A672" t="str">
        <f>Links!B672</f>
        <v>History</v>
      </c>
      <c r="B672" t="str">
        <f>Links!C672</f>
        <v>Necessity and Contingency</v>
      </c>
      <c r="C672">
        <f>Links!D672</f>
        <v>2</v>
      </c>
    </row>
    <row r="673" spans="1:3">
      <c r="A673" t="str">
        <f>Links!B673</f>
        <v>History</v>
      </c>
      <c r="B673" t="str">
        <f>Links!C673</f>
        <v>Progress</v>
      </c>
      <c r="C673">
        <f>Links!D673</f>
        <v>5</v>
      </c>
    </row>
    <row r="674" spans="1:3">
      <c r="A674" t="str">
        <f>Links!B674</f>
        <v>History</v>
      </c>
      <c r="B674" t="str">
        <f>Links!C674</f>
        <v>Will</v>
      </c>
      <c r="C674">
        <f>Links!D674</f>
        <v>2</v>
      </c>
    </row>
    <row r="675" spans="1:3">
      <c r="A675" t="str">
        <f>Links!B675</f>
        <v>History</v>
      </c>
      <c r="B675" t="str">
        <f>Links!C675</f>
        <v>Evolution</v>
      </c>
      <c r="C675">
        <f>Links!D675</f>
        <v>8</v>
      </c>
    </row>
    <row r="676" spans="1:3">
      <c r="A676" t="str">
        <f>Links!B676</f>
        <v>History</v>
      </c>
      <c r="B676" t="str">
        <f>Links!C676</f>
        <v>Labor</v>
      </c>
      <c r="C676">
        <f>Links!D676</f>
        <v>3</v>
      </c>
    </row>
    <row r="677" spans="1:3">
      <c r="A677" t="str">
        <f>Links!B677</f>
        <v>History</v>
      </c>
      <c r="B677" t="str">
        <f>Links!C677</f>
        <v>Man</v>
      </c>
      <c r="C677">
        <f>Links!D677</f>
        <v>4</v>
      </c>
    </row>
    <row r="678" spans="1:3">
      <c r="A678" t="str">
        <f>Links!B678</f>
        <v>History</v>
      </c>
      <c r="B678" t="str">
        <f>Links!C678</f>
        <v>Dialectic</v>
      </c>
      <c r="C678">
        <f>Links!D678</f>
        <v>2</v>
      </c>
    </row>
    <row r="679" spans="1:3">
      <c r="A679" t="str">
        <f>Links!B679</f>
        <v>History</v>
      </c>
      <c r="B679" t="str">
        <f>Links!C679</f>
        <v>Opposition</v>
      </c>
      <c r="C679">
        <f>Links!D679</f>
        <v>2</v>
      </c>
    </row>
    <row r="680" spans="1:3">
      <c r="A680" t="str">
        <f>Links!B680</f>
        <v>History</v>
      </c>
      <c r="B680" t="str">
        <f>Links!C680</f>
        <v>Matter</v>
      </c>
      <c r="C680">
        <f>Links!D680</f>
        <v>1</v>
      </c>
    </row>
    <row r="681" spans="1:3">
      <c r="A681" t="str">
        <f>Links!B681</f>
        <v>History</v>
      </c>
      <c r="B681" t="str">
        <f>Links!C681</f>
        <v>War and Peace</v>
      </c>
      <c r="C681">
        <f>Links!D681</f>
        <v>7</v>
      </c>
    </row>
    <row r="682" spans="1:3">
      <c r="A682" t="str">
        <f>Links!B682</f>
        <v>History</v>
      </c>
      <c r="B682" t="str">
        <f>Links!C682</f>
        <v>Wealth</v>
      </c>
      <c r="C682">
        <f>Links!D682</f>
        <v>4</v>
      </c>
    </row>
    <row r="683" spans="1:3">
      <c r="A683" t="str">
        <f>Links!B683</f>
        <v>History</v>
      </c>
      <c r="B683" t="str">
        <f>Links!C683</f>
        <v>Mind</v>
      </c>
      <c r="C683">
        <f>Links!D683</f>
        <v>3</v>
      </c>
    </row>
    <row r="684" spans="1:3">
      <c r="A684" t="str">
        <f>Links!B684</f>
        <v>History</v>
      </c>
      <c r="B684" t="str">
        <f>Links!C684</f>
        <v>Honor</v>
      </c>
      <c r="C684">
        <f>Links!D684</f>
        <v>2</v>
      </c>
    </row>
    <row r="685" spans="1:3">
      <c r="A685" t="str">
        <f>Links!B685</f>
        <v>History</v>
      </c>
      <c r="B685" t="str">
        <f>Links!C685</f>
        <v>Custom and Convention</v>
      </c>
      <c r="C685">
        <f>Links!D685</f>
        <v>8</v>
      </c>
    </row>
    <row r="686" spans="1:3">
      <c r="A686" t="str">
        <f>Links!B686</f>
        <v>History</v>
      </c>
      <c r="B686" t="str">
        <f>Links!C686</f>
        <v>Relation</v>
      </c>
      <c r="C686">
        <f>Links!D686</f>
        <v>3</v>
      </c>
    </row>
    <row r="687" spans="1:3">
      <c r="A687" t="str">
        <f>Links!B687</f>
        <v>History</v>
      </c>
      <c r="B687" t="str">
        <f>Links!C687</f>
        <v>Universal and Particular</v>
      </c>
      <c r="C687">
        <f>Links!D687</f>
        <v>5</v>
      </c>
    </row>
    <row r="688" spans="1:3">
      <c r="A688" t="str">
        <f>Links!B688</f>
        <v>History</v>
      </c>
      <c r="B688" t="str">
        <f>Links!C688</f>
        <v>God</v>
      </c>
      <c r="C688">
        <f>Links!D688</f>
        <v>2</v>
      </c>
    </row>
    <row r="689" spans="1:3">
      <c r="A689" t="str">
        <f>Links!B689</f>
        <v>History</v>
      </c>
      <c r="B689" t="str">
        <f>Links!C689</f>
        <v>Religion</v>
      </c>
      <c r="C689">
        <f>Links!D689</f>
        <v>2</v>
      </c>
    </row>
    <row r="690" spans="1:3">
      <c r="A690" t="str">
        <f>Links!B690</f>
        <v>History</v>
      </c>
      <c r="B690" t="str">
        <f>Links!C690</f>
        <v>State</v>
      </c>
      <c r="C690">
        <f>Links!D690</f>
        <v>3</v>
      </c>
    </row>
    <row r="691" spans="1:3">
      <c r="A691" t="str">
        <f>Links!B691</f>
        <v>Honor</v>
      </c>
      <c r="B691" t="str">
        <f>Links!C691</f>
        <v>Duty</v>
      </c>
      <c r="C691">
        <f>Links!D691</f>
        <v>9</v>
      </c>
    </row>
    <row r="692" spans="1:3">
      <c r="A692" t="str">
        <f>Links!B692</f>
        <v>Honor</v>
      </c>
      <c r="B692" t="str">
        <f>Links!C692</f>
        <v>Happiness</v>
      </c>
      <c r="C692">
        <f>Links!D692</f>
        <v>2</v>
      </c>
    </row>
    <row r="693" spans="1:3">
      <c r="A693" t="str">
        <f>Links!B693</f>
        <v>Honor</v>
      </c>
      <c r="B693" t="str">
        <f>Links!C693</f>
        <v>Virtue and Vice</v>
      </c>
      <c r="C693">
        <f>Links!D693</f>
        <v>3</v>
      </c>
    </row>
    <row r="694" spans="1:3">
      <c r="A694" t="str">
        <f>Links!B694</f>
        <v>Honor</v>
      </c>
      <c r="B694" t="str">
        <f>Links!C694</f>
        <v>Sin</v>
      </c>
      <c r="C694">
        <f>Links!D694</f>
        <v>1</v>
      </c>
    </row>
    <row r="695" spans="1:3">
      <c r="A695" t="str">
        <f>Links!B695</f>
        <v>Honor</v>
      </c>
      <c r="B695" t="str">
        <f>Links!C695</f>
        <v>Immortality</v>
      </c>
      <c r="C695">
        <f>Links!D695</f>
        <v>6</v>
      </c>
    </row>
    <row r="696" spans="1:3">
      <c r="A696" t="str">
        <f>Links!B696</f>
        <v>Honor</v>
      </c>
      <c r="B696" t="str">
        <f>Links!C696</f>
        <v>Government</v>
      </c>
      <c r="C696">
        <f>Links!D696</f>
        <v>5</v>
      </c>
    </row>
    <row r="697" spans="1:3">
      <c r="A697" t="str">
        <f>Links!B697</f>
        <v>Honor</v>
      </c>
      <c r="B697" t="str">
        <f>Links!C697</f>
        <v>Justice</v>
      </c>
      <c r="C697">
        <f>Links!D697</f>
        <v>5</v>
      </c>
    </row>
    <row r="698" spans="1:3">
      <c r="A698" t="str">
        <f>Links!B698</f>
        <v>Honor</v>
      </c>
      <c r="B698" t="str">
        <f>Links!C698</f>
        <v>State</v>
      </c>
      <c r="C698">
        <f>Links!D698</f>
        <v>5</v>
      </c>
    </row>
    <row r="699" spans="1:3">
      <c r="A699" t="str">
        <f>Links!B699</f>
        <v>Honor</v>
      </c>
      <c r="B699" t="str">
        <f>Links!C699</f>
        <v>Rhetoric</v>
      </c>
      <c r="C699">
        <f>Links!D699</f>
        <v>3</v>
      </c>
    </row>
    <row r="700" spans="1:3">
      <c r="A700" t="str">
        <f>Links!B700</f>
        <v>Honor</v>
      </c>
      <c r="B700" t="str">
        <f>Links!C700</f>
        <v>Courage</v>
      </c>
      <c r="C700">
        <f>Links!D700</f>
        <v>5</v>
      </c>
    </row>
    <row r="701" spans="1:3">
      <c r="A701" t="str">
        <f>Links!B701</f>
        <v>Honor</v>
      </c>
      <c r="B701" t="str">
        <f>Links!C701</f>
        <v>Temperance</v>
      </c>
      <c r="C701">
        <f>Links!D701</f>
        <v>2</v>
      </c>
    </row>
    <row r="702" spans="1:3">
      <c r="A702" t="str">
        <f>Links!B702</f>
        <v>Honor</v>
      </c>
      <c r="B702" t="str">
        <f>Links!C702</f>
        <v>Poetry</v>
      </c>
      <c r="C702">
        <f>Links!D702</f>
        <v>1</v>
      </c>
    </row>
    <row r="703" spans="1:3">
      <c r="A703" t="str">
        <f>Links!B703</f>
        <v>Honor</v>
      </c>
      <c r="B703" t="str">
        <f>Links!C703</f>
        <v>History</v>
      </c>
      <c r="C703">
        <f>Links!D703</f>
        <v>5</v>
      </c>
    </row>
    <row r="704" spans="1:3">
      <c r="A704" t="str">
        <f>Links!B704</f>
        <v>Honor</v>
      </c>
      <c r="B704" t="str">
        <f>Links!C704</f>
        <v>God</v>
      </c>
      <c r="C704">
        <f>Links!D704</f>
        <v>1</v>
      </c>
    </row>
    <row r="705" spans="1:3">
      <c r="A705" t="str">
        <f>Links!B705</f>
        <v>Hypothesis</v>
      </c>
      <c r="B705" t="str">
        <f>Links!C705</f>
        <v>Judgment</v>
      </c>
      <c r="C705">
        <f>Links!D705</f>
        <v>8</v>
      </c>
    </row>
    <row r="706" spans="1:3">
      <c r="A706" t="str">
        <f>Links!B706</f>
        <v>Hypothesis</v>
      </c>
      <c r="B706" t="str">
        <f>Links!C706</f>
        <v>Principle</v>
      </c>
      <c r="C706">
        <f>Links!D706</f>
        <v>8</v>
      </c>
    </row>
    <row r="707" spans="1:3">
      <c r="A707" t="str">
        <f>Links!B707</f>
        <v>Hypothesis</v>
      </c>
      <c r="B707" t="str">
        <f>Links!C707</f>
        <v>Truth</v>
      </c>
      <c r="C707">
        <f>Links!D707</f>
        <v>8</v>
      </c>
    </row>
    <row r="708" spans="1:3">
      <c r="A708" t="str">
        <f>Links!B708</f>
        <v>Hypothesis</v>
      </c>
      <c r="B708" t="str">
        <f>Links!C708</f>
        <v>Dialectic</v>
      </c>
      <c r="C708">
        <f>Links!D708</f>
        <v>7</v>
      </c>
    </row>
    <row r="709" spans="1:3">
      <c r="A709" t="str">
        <f>Links!B709</f>
        <v>Hypothesis</v>
      </c>
      <c r="B709" t="str">
        <f>Links!C709</f>
        <v>Logic</v>
      </c>
      <c r="C709">
        <f>Links!D709</f>
        <v>7</v>
      </c>
    </row>
    <row r="710" spans="1:3">
      <c r="A710" t="str">
        <f>Links!B710</f>
        <v>Hypothesis</v>
      </c>
      <c r="B710" t="str">
        <f>Links!C710</f>
        <v>Philosophy</v>
      </c>
      <c r="C710">
        <f>Links!D710</f>
        <v>6</v>
      </c>
    </row>
    <row r="711" spans="1:3">
      <c r="A711" t="str">
        <f>Links!B711</f>
        <v>Hypothesis</v>
      </c>
      <c r="B711" t="str">
        <f>Links!C711</f>
        <v>Reasoning</v>
      </c>
      <c r="C711">
        <f>Links!D711</f>
        <v>8</v>
      </c>
    </row>
    <row r="712" spans="1:3">
      <c r="A712" t="str">
        <f>Links!B712</f>
        <v>Hypothesis</v>
      </c>
      <c r="B712" t="str">
        <f>Links!C712</f>
        <v>Mathematics</v>
      </c>
      <c r="C712">
        <f>Links!D712</f>
        <v>7</v>
      </c>
    </row>
    <row r="713" spans="1:3">
      <c r="A713" t="str">
        <f>Links!B713</f>
        <v>Hypothesis</v>
      </c>
      <c r="B713" t="str">
        <f>Links!C713</f>
        <v>Astronomy</v>
      </c>
      <c r="C713">
        <f>Links!D713</f>
        <v>5</v>
      </c>
    </row>
    <row r="714" spans="1:3">
      <c r="A714" t="str">
        <f>Links!B714</f>
        <v>Hypothesis</v>
      </c>
      <c r="B714" t="str">
        <f>Links!C714</f>
        <v>Experience</v>
      </c>
      <c r="C714">
        <f>Links!D714</f>
        <v>4</v>
      </c>
    </row>
    <row r="715" spans="1:3">
      <c r="A715" t="str">
        <f>Links!B715</f>
        <v>Hypothesis</v>
      </c>
      <c r="B715" t="str">
        <f>Links!C715</f>
        <v>Mechanics</v>
      </c>
      <c r="C715">
        <f>Links!D715</f>
        <v>5</v>
      </c>
    </row>
    <row r="716" spans="1:3">
      <c r="A716" t="str">
        <f>Links!B716</f>
        <v>Hypothesis</v>
      </c>
      <c r="B716" t="str">
        <f>Links!C716</f>
        <v>Physics</v>
      </c>
      <c r="C716">
        <f>Links!D716</f>
        <v>8</v>
      </c>
    </row>
    <row r="717" spans="1:3">
      <c r="A717" t="str">
        <f>Links!B717</f>
        <v>Hypothesis</v>
      </c>
      <c r="B717" t="str">
        <f>Links!C717</f>
        <v>Science</v>
      </c>
      <c r="C717">
        <f>Links!D717</f>
        <v>9</v>
      </c>
    </row>
    <row r="718" spans="1:3">
      <c r="A718" t="str">
        <f>Links!B718</f>
        <v>Idea</v>
      </c>
      <c r="B718" t="str">
        <f>Links!C718</f>
        <v>Change</v>
      </c>
      <c r="C718">
        <f>Links!D718</f>
        <v>2</v>
      </c>
    </row>
    <row r="719" spans="1:3">
      <c r="A719" t="str">
        <f>Links!B719</f>
        <v>Idea</v>
      </c>
      <c r="B719" t="str">
        <f>Links!C719</f>
        <v>Eternity</v>
      </c>
      <c r="C719">
        <f>Links!D719</f>
        <v>2</v>
      </c>
    </row>
    <row r="720" spans="1:3">
      <c r="A720" t="str">
        <f>Links!B720</f>
        <v>Idea</v>
      </c>
      <c r="B720" t="str">
        <f>Links!C720</f>
        <v>Form</v>
      </c>
      <c r="C720">
        <f>Links!D720</f>
        <v>4</v>
      </c>
    </row>
    <row r="721" spans="1:3">
      <c r="A721" t="str">
        <f>Links!B721</f>
        <v>Idea</v>
      </c>
      <c r="B721" t="str">
        <f>Links!C721</f>
        <v>Universal and Particular</v>
      </c>
      <c r="C721">
        <f>Links!D721</f>
        <v>6</v>
      </c>
    </row>
    <row r="722" spans="1:3">
      <c r="A722" t="str">
        <f>Links!B722</f>
        <v>Idea</v>
      </c>
      <c r="B722" t="str">
        <f>Links!C722</f>
        <v>Memory and Imagination</v>
      </c>
      <c r="C722">
        <f>Links!D722</f>
        <v>6</v>
      </c>
    </row>
    <row r="723" spans="1:3">
      <c r="A723" t="str">
        <f>Links!B723</f>
        <v>Idea</v>
      </c>
      <c r="B723" t="str">
        <f>Links!C723</f>
        <v>Sense</v>
      </c>
      <c r="C723">
        <f>Links!D723</f>
        <v>5</v>
      </c>
    </row>
    <row r="724" spans="1:3">
      <c r="A724" t="str">
        <f>Links!B724</f>
        <v>Idea</v>
      </c>
      <c r="B724" t="str">
        <f>Links!C724</f>
        <v>Experience</v>
      </c>
      <c r="C724">
        <f>Links!D724</f>
        <v>6</v>
      </c>
    </row>
    <row r="725" spans="1:3">
      <c r="A725" t="str">
        <f>Links!B725</f>
        <v>Idea</v>
      </c>
      <c r="B725" t="str">
        <f>Links!C725</f>
        <v>Induction</v>
      </c>
      <c r="C725">
        <f>Links!D725</f>
        <v>6</v>
      </c>
    </row>
    <row r="726" spans="1:3">
      <c r="A726" t="str">
        <f>Links!B726</f>
        <v>Idea</v>
      </c>
      <c r="B726" t="str">
        <f>Links!C726</f>
        <v>Knowledge</v>
      </c>
      <c r="C726">
        <f>Links!D726</f>
        <v>5</v>
      </c>
    </row>
    <row r="727" spans="1:3">
      <c r="A727" t="str">
        <f>Links!B727</f>
        <v>Idea</v>
      </c>
      <c r="B727" t="str">
        <f>Links!C727</f>
        <v>Mind</v>
      </c>
      <c r="C727">
        <f>Links!D727</f>
        <v>7</v>
      </c>
    </row>
    <row r="728" spans="1:3">
      <c r="A728" t="str">
        <f>Links!B728</f>
        <v>Idea</v>
      </c>
      <c r="B728" t="str">
        <f>Links!C728</f>
        <v>Principle</v>
      </c>
      <c r="C728">
        <f>Links!D728</f>
        <v>5</v>
      </c>
    </row>
    <row r="729" spans="1:3">
      <c r="A729" t="str">
        <f>Links!B729</f>
        <v>Idea</v>
      </c>
      <c r="B729" t="str">
        <f>Links!C729</f>
        <v>Dialectic</v>
      </c>
      <c r="C729">
        <f>Links!D729</f>
        <v>4</v>
      </c>
    </row>
    <row r="730" spans="1:3">
      <c r="A730" t="str">
        <f>Links!B730</f>
        <v>Idea</v>
      </c>
      <c r="B730" t="str">
        <f>Links!C730</f>
        <v>History</v>
      </c>
      <c r="C730">
        <f>Links!D730</f>
        <v>3</v>
      </c>
    </row>
    <row r="731" spans="1:3">
      <c r="A731" t="str">
        <f>Links!B731</f>
        <v>Idea</v>
      </c>
      <c r="B731" t="str">
        <f>Links!C731</f>
        <v>Angel</v>
      </c>
      <c r="C731">
        <f>Links!D731</f>
        <v>1</v>
      </c>
    </row>
    <row r="732" spans="1:3">
      <c r="A732" t="str">
        <f>Links!B732</f>
        <v>Idea</v>
      </c>
      <c r="B732" t="str">
        <f>Links!C732</f>
        <v>God</v>
      </c>
      <c r="C732">
        <f>Links!D732</f>
        <v>1</v>
      </c>
    </row>
    <row r="733" spans="1:3">
      <c r="A733" t="str">
        <f>Links!B733</f>
        <v>Idea</v>
      </c>
      <c r="B733" t="str">
        <f>Links!C733</f>
        <v>Being</v>
      </c>
      <c r="C733">
        <f>Links!D733</f>
        <v>3</v>
      </c>
    </row>
    <row r="734" spans="1:3">
      <c r="A734" t="str">
        <f>Links!B734</f>
        <v>Idea</v>
      </c>
      <c r="B734" t="str">
        <f>Links!C734</f>
        <v>Sign and Symbol</v>
      </c>
      <c r="C734">
        <f>Links!D734</f>
        <v>4</v>
      </c>
    </row>
    <row r="735" spans="1:3">
      <c r="A735" t="str">
        <f>Links!B735</f>
        <v>Idea</v>
      </c>
      <c r="B735" t="str">
        <f>Links!C735</f>
        <v>Opinion</v>
      </c>
      <c r="C735">
        <f>Links!D735</f>
        <v>6</v>
      </c>
    </row>
    <row r="736" spans="1:3">
      <c r="A736" t="str">
        <f>Links!B736</f>
        <v>Idea</v>
      </c>
      <c r="B736" t="str">
        <f>Links!C736</f>
        <v>Truth</v>
      </c>
      <c r="C736">
        <f>Links!D736</f>
        <v>4</v>
      </c>
    </row>
    <row r="737" spans="1:3">
      <c r="A737" t="str">
        <f>Links!B737</f>
        <v>Idea</v>
      </c>
      <c r="B737" t="str">
        <f>Links!C737</f>
        <v>Language</v>
      </c>
      <c r="C737">
        <f>Links!D737</f>
        <v>5</v>
      </c>
    </row>
    <row r="738" spans="1:3">
      <c r="A738" t="str">
        <f>Links!B738</f>
        <v>Idea</v>
      </c>
      <c r="B738" t="str">
        <f>Links!C738</f>
        <v>Same and Other</v>
      </c>
      <c r="C738">
        <f>Links!D738</f>
        <v>5</v>
      </c>
    </row>
    <row r="739" spans="1:3">
      <c r="A739" t="str">
        <f>Links!B739</f>
        <v>Idea</v>
      </c>
      <c r="B739" t="str">
        <f>Links!C739</f>
        <v>Relation</v>
      </c>
      <c r="C739">
        <f>Links!D739</f>
        <v>6</v>
      </c>
    </row>
    <row r="740" spans="1:3">
      <c r="A740" t="str">
        <f>Links!B740</f>
        <v>Idea</v>
      </c>
      <c r="B740" t="str">
        <f>Links!C740</f>
        <v>Judgment</v>
      </c>
      <c r="C740">
        <f>Links!D740</f>
        <v>3</v>
      </c>
    </row>
    <row r="741" spans="1:3">
      <c r="A741" t="str">
        <f>Links!B741</f>
        <v>Idea</v>
      </c>
      <c r="B741" t="str">
        <f>Links!C741</f>
        <v>Reasoning</v>
      </c>
      <c r="C741">
        <f>Links!D741</f>
        <v>5</v>
      </c>
    </row>
    <row r="742" spans="1:3">
      <c r="A742" t="str">
        <f>Links!B742</f>
        <v>Idea</v>
      </c>
      <c r="B742" t="str">
        <f>Links!C742</f>
        <v>Opposition</v>
      </c>
      <c r="C742">
        <f>Links!D742</f>
        <v>6</v>
      </c>
    </row>
    <row r="743" spans="1:3">
      <c r="A743" t="str">
        <f>Links!B743</f>
        <v>Immortality</v>
      </c>
      <c r="B743" t="str">
        <f>Links!C743</f>
        <v>Change</v>
      </c>
      <c r="C743">
        <f>Links!D743</f>
        <v>5</v>
      </c>
    </row>
    <row r="744" spans="1:3">
      <c r="A744" t="str">
        <f>Links!B744</f>
        <v>Immortality</v>
      </c>
      <c r="B744" t="str">
        <f>Links!C744</f>
        <v>Happiness</v>
      </c>
      <c r="C744">
        <f>Links!D744</f>
        <v>2</v>
      </c>
    </row>
    <row r="745" spans="1:3">
      <c r="A745" t="str">
        <f>Links!B745</f>
        <v>Immortality</v>
      </c>
      <c r="B745" t="str">
        <f>Links!C745</f>
        <v>Life and Death</v>
      </c>
      <c r="C745">
        <f>Links!D745</f>
        <v>9</v>
      </c>
    </row>
    <row r="746" spans="1:3">
      <c r="A746" t="str">
        <f>Links!B746</f>
        <v>Immortality</v>
      </c>
      <c r="B746" t="str">
        <f>Links!C746</f>
        <v>Time</v>
      </c>
      <c r="C746">
        <f>Links!D746</f>
        <v>9</v>
      </c>
    </row>
    <row r="747" spans="1:3">
      <c r="A747" t="str">
        <f>Links!B747</f>
        <v>Immortality</v>
      </c>
      <c r="B747" t="str">
        <f>Links!C747</f>
        <v>Being</v>
      </c>
      <c r="C747">
        <f>Links!D747</f>
        <v>9</v>
      </c>
    </row>
    <row r="748" spans="1:3">
      <c r="A748" t="str">
        <f>Links!B748</f>
        <v>Immortality</v>
      </c>
      <c r="B748" t="str">
        <f>Links!C748</f>
        <v>Eternity</v>
      </c>
      <c r="C748">
        <f>Links!D748</f>
        <v>9</v>
      </c>
    </row>
    <row r="749" spans="1:3">
      <c r="A749" t="str">
        <f>Links!B749</f>
        <v>Immortality</v>
      </c>
      <c r="B749" t="str">
        <f>Links!C749</f>
        <v>Form</v>
      </c>
      <c r="C749">
        <f>Links!D749</f>
        <v>4</v>
      </c>
    </row>
    <row r="750" spans="1:3">
      <c r="A750" t="str">
        <f>Links!B750</f>
        <v>Immortality</v>
      </c>
      <c r="B750" t="str">
        <f>Links!C750</f>
        <v>Man</v>
      </c>
      <c r="C750">
        <f>Links!D750</f>
        <v>9</v>
      </c>
    </row>
    <row r="751" spans="1:3">
      <c r="A751" t="str">
        <f>Links!B751</f>
        <v>Immortality</v>
      </c>
      <c r="B751" t="str">
        <f>Links!C751</f>
        <v>Matter</v>
      </c>
      <c r="C751">
        <f>Links!D751</f>
        <v>4</v>
      </c>
    </row>
    <row r="752" spans="1:3">
      <c r="A752" t="str">
        <f>Links!B752</f>
        <v>Immortality</v>
      </c>
      <c r="B752" t="str">
        <f>Links!C752</f>
        <v>Mind</v>
      </c>
      <c r="C752">
        <f>Links!D752</f>
        <v>4</v>
      </c>
    </row>
    <row r="753" spans="1:3">
      <c r="A753" t="str">
        <f>Links!B753</f>
        <v>Immortality</v>
      </c>
      <c r="B753" t="str">
        <f>Links!C753</f>
        <v>Soul</v>
      </c>
      <c r="C753">
        <f>Links!D753</f>
        <v>3</v>
      </c>
    </row>
    <row r="754" spans="1:3">
      <c r="A754" t="str">
        <f>Links!B754</f>
        <v>Immortality</v>
      </c>
      <c r="B754" t="str">
        <f>Links!C754</f>
        <v>Angel</v>
      </c>
      <c r="C754">
        <f>Links!D754</f>
        <v>1</v>
      </c>
    </row>
    <row r="755" spans="1:3">
      <c r="A755" t="str">
        <f>Links!B755</f>
        <v>Immortality</v>
      </c>
      <c r="B755" t="str">
        <f>Links!C755</f>
        <v>Metaphysics</v>
      </c>
      <c r="C755">
        <f>Links!D755</f>
        <v>1</v>
      </c>
    </row>
    <row r="756" spans="1:3">
      <c r="A756" t="str">
        <f>Links!B756</f>
        <v>Immortality</v>
      </c>
      <c r="B756" t="str">
        <f>Links!C756</f>
        <v>Necessity and Contingency</v>
      </c>
      <c r="C756">
        <f>Links!D756</f>
        <v>2</v>
      </c>
    </row>
    <row r="757" spans="1:3">
      <c r="A757" t="str">
        <f>Links!B757</f>
        <v>Immortality</v>
      </c>
      <c r="B757" t="str">
        <f>Links!C757</f>
        <v>God</v>
      </c>
      <c r="C757">
        <f>Links!D757</f>
        <v>1</v>
      </c>
    </row>
    <row r="758" spans="1:3">
      <c r="A758" t="str">
        <f>Links!B758</f>
        <v>Immortality</v>
      </c>
      <c r="B758" t="str">
        <f>Links!C758</f>
        <v>Memory and Imagination</v>
      </c>
      <c r="C758">
        <f>Links!D758</f>
        <v>1</v>
      </c>
    </row>
    <row r="759" spans="1:3">
      <c r="A759" t="str">
        <f>Links!B759</f>
        <v>Immortality</v>
      </c>
      <c r="B759" t="str">
        <f>Links!C759</f>
        <v>Punishment</v>
      </c>
      <c r="C759">
        <f>Links!D759</f>
        <v>1</v>
      </c>
    </row>
    <row r="760" spans="1:3">
      <c r="A760" t="str">
        <f>Links!B760</f>
        <v>Immortality</v>
      </c>
      <c r="B760" t="str">
        <f>Links!C760</f>
        <v>Infinity</v>
      </c>
      <c r="C760">
        <f>Links!D760</f>
        <v>9</v>
      </c>
    </row>
    <row r="761" spans="1:3">
      <c r="A761" t="str">
        <f>Links!B761</f>
        <v>Induction</v>
      </c>
      <c r="B761" t="str">
        <f>Links!C761</f>
        <v>Judgment</v>
      </c>
      <c r="C761">
        <f>Links!D761</f>
        <v>6</v>
      </c>
    </row>
    <row r="762" spans="1:3">
      <c r="A762" t="str">
        <f>Links!B762</f>
        <v>Induction</v>
      </c>
      <c r="B762" t="str">
        <f>Links!C762</f>
        <v>Knowledge</v>
      </c>
      <c r="C762">
        <f>Links!D762</f>
        <v>6</v>
      </c>
    </row>
    <row r="763" spans="1:3">
      <c r="A763" t="str">
        <f>Links!B763</f>
        <v>Induction</v>
      </c>
      <c r="B763" t="str">
        <f>Links!C763</f>
        <v>Principle</v>
      </c>
      <c r="C763">
        <f>Links!D763</f>
        <v>5</v>
      </c>
    </row>
    <row r="764" spans="1:3">
      <c r="A764" t="str">
        <f>Links!B764</f>
        <v>Induction</v>
      </c>
      <c r="B764" t="str">
        <f>Links!C764</f>
        <v>Reasoning</v>
      </c>
      <c r="C764">
        <f>Links!D764</f>
        <v>6</v>
      </c>
    </row>
    <row r="765" spans="1:3">
      <c r="A765" t="str">
        <f>Links!B765</f>
        <v>Induction</v>
      </c>
      <c r="B765" t="str">
        <f>Links!C765</f>
        <v>Science</v>
      </c>
      <c r="C765">
        <f>Links!D765</f>
        <v>6</v>
      </c>
    </row>
    <row r="766" spans="1:3">
      <c r="A766" t="str">
        <f>Links!B766</f>
        <v>Induction</v>
      </c>
      <c r="B766" t="str">
        <f>Links!C766</f>
        <v>Experience</v>
      </c>
      <c r="C766">
        <f>Links!D766</f>
        <v>6</v>
      </c>
    </row>
    <row r="767" spans="1:3">
      <c r="A767" t="str">
        <f>Links!B767</f>
        <v>Induction</v>
      </c>
      <c r="B767" t="str">
        <f>Links!C767</f>
        <v>Idea</v>
      </c>
      <c r="C767">
        <f>Links!D767</f>
        <v>6</v>
      </c>
    </row>
    <row r="768" spans="1:3">
      <c r="A768" t="str">
        <f>Links!B768</f>
        <v>Induction</v>
      </c>
      <c r="B768" t="str">
        <f>Links!C768</f>
        <v>Memory and Imagination</v>
      </c>
      <c r="C768">
        <f>Links!D768</f>
        <v>4</v>
      </c>
    </row>
    <row r="769" spans="1:3">
      <c r="A769" t="str">
        <f>Links!B769</f>
        <v>Induction</v>
      </c>
      <c r="B769" t="str">
        <f>Links!C769</f>
        <v>Sense</v>
      </c>
      <c r="C769">
        <f>Links!D769</f>
        <v>3</v>
      </c>
    </row>
    <row r="770" spans="1:3">
      <c r="A770" t="str">
        <f>Links!B770</f>
        <v>Induction</v>
      </c>
      <c r="B770" t="str">
        <f>Links!C770</f>
        <v>Universal and Particular</v>
      </c>
      <c r="C770">
        <f>Links!D770</f>
        <v>8</v>
      </c>
    </row>
    <row r="771" spans="1:3">
      <c r="A771" t="str">
        <f>Links!B771</f>
        <v>Induction</v>
      </c>
      <c r="B771" t="str">
        <f>Links!C771</f>
        <v>Dialectic</v>
      </c>
      <c r="C771">
        <f>Links!D771</f>
        <v>4</v>
      </c>
    </row>
    <row r="772" spans="1:3">
      <c r="A772" t="str">
        <f>Links!B772</f>
        <v>Induction</v>
      </c>
      <c r="B772" t="str">
        <f>Links!C772</f>
        <v>Rhetoric</v>
      </c>
      <c r="C772">
        <f>Links!D772</f>
        <v>2</v>
      </c>
    </row>
    <row r="773" spans="1:3">
      <c r="A773" t="str">
        <f>Links!B773</f>
        <v>Induction</v>
      </c>
      <c r="B773" t="str">
        <f>Links!C773</f>
        <v>Logic</v>
      </c>
      <c r="C773">
        <f>Links!D773</f>
        <v>7</v>
      </c>
    </row>
    <row r="774" spans="1:3">
      <c r="A774" t="str">
        <f>Links!B774</f>
        <v>Infinity</v>
      </c>
      <c r="B774" t="str">
        <f>Links!C774</f>
        <v>Quantity</v>
      </c>
      <c r="C774">
        <f>Links!D774</f>
        <v>9</v>
      </c>
    </row>
    <row r="775" spans="1:3">
      <c r="A775" t="str">
        <f>Links!B775</f>
        <v>Infinity</v>
      </c>
      <c r="B775" t="str">
        <f>Links!C775</f>
        <v>Eternity</v>
      </c>
      <c r="C775">
        <f>Links!D775</f>
        <v>9</v>
      </c>
    </row>
    <row r="776" spans="1:3">
      <c r="A776" t="str">
        <f>Links!B776</f>
        <v>Infinity</v>
      </c>
      <c r="B776" t="str">
        <f>Links!C776</f>
        <v>Change</v>
      </c>
      <c r="C776">
        <f>Links!D776</f>
        <v>5</v>
      </c>
    </row>
    <row r="777" spans="1:3">
      <c r="A777" t="str">
        <f>Links!B777</f>
        <v>Infinity</v>
      </c>
      <c r="B777" t="str">
        <f>Links!C777</f>
        <v>Space</v>
      </c>
      <c r="C777">
        <f>Links!D777</f>
        <v>8</v>
      </c>
    </row>
    <row r="778" spans="1:3">
      <c r="A778" t="str">
        <f>Links!B778</f>
        <v>Infinity</v>
      </c>
      <c r="B778" t="str">
        <f>Links!C778</f>
        <v>Time</v>
      </c>
      <c r="C778">
        <f>Links!D778</f>
        <v>9</v>
      </c>
    </row>
    <row r="779" spans="1:3">
      <c r="A779" t="str">
        <f>Links!B779</f>
        <v>Infinity</v>
      </c>
      <c r="B779" t="str">
        <f>Links!C779</f>
        <v>World</v>
      </c>
      <c r="C779">
        <f>Links!D779</f>
        <v>7</v>
      </c>
    </row>
    <row r="780" spans="1:3">
      <c r="A780" t="str">
        <f>Links!B780</f>
        <v>Infinity</v>
      </c>
      <c r="B780" t="str">
        <f>Links!C780</f>
        <v>Element</v>
      </c>
      <c r="C780">
        <f>Links!D780</f>
        <v>5</v>
      </c>
    </row>
    <row r="781" spans="1:3">
      <c r="A781" t="str">
        <f>Links!B781</f>
        <v>Infinity</v>
      </c>
      <c r="B781" t="str">
        <f>Links!C781</f>
        <v>One and Many</v>
      </c>
      <c r="C781">
        <f>Links!D781</f>
        <v>5</v>
      </c>
    </row>
    <row r="782" spans="1:3">
      <c r="A782" t="str">
        <f>Links!B782</f>
        <v>Infinity</v>
      </c>
      <c r="B782" t="str">
        <f>Links!C782</f>
        <v>Cause</v>
      </c>
      <c r="C782">
        <f>Links!D782</f>
        <v>3</v>
      </c>
    </row>
    <row r="783" spans="1:3">
      <c r="A783" t="str">
        <f>Links!B783</f>
        <v>Infinity</v>
      </c>
      <c r="B783" t="str">
        <f>Links!C783</f>
        <v>Principle</v>
      </c>
      <c r="C783">
        <f>Links!D783</f>
        <v>2</v>
      </c>
    </row>
    <row r="784" spans="1:3">
      <c r="A784" t="str">
        <f>Links!B784</f>
        <v>Infinity</v>
      </c>
      <c r="B784" t="str">
        <f>Links!C784</f>
        <v>Definition</v>
      </c>
      <c r="C784">
        <f>Links!D784</f>
        <v>2</v>
      </c>
    </row>
    <row r="785" spans="1:3">
      <c r="A785" t="str">
        <f>Links!B785</f>
        <v>Infinity</v>
      </c>
      <c r="B785" t="str">
        <f>Links!C785</f>
        <v>Reasoning</v>
      </c>
      <c r="C785">
        <f>Links!D785</f>
        <v>2</v>
      </c>
    </row>
    <row r="786" spans="1:3">
      <c r="A786" t="str">
        <f>Links!B786</f>
        <v>Infinity</v>
      </c>
      <c r="B786" t="str">
        <f>Links!C786</f>
        <v>Mathematics</v>
      </c>
      <c r="C786">
        <f>Links!D786</f>
        <v>6</v>
      </c>
    </row>
    <row r="787" spans="1:3">
      <c r="A787" t="str">
        <f>Links!B787</f>
        <v>Infinity</v>
      </c>
      <c r="B787" t="str">
        <f>Links!C787</f>
        <v>Judgment</v>
      </c>
      <c r="C787">
        <f>Links!D787</f>
        <v>5</v>
      </c>
    </row>
    <row r="788" spans="1:3">
      <c r="A788" t="str">
        <f>Links!B788</f>
        <v>Infinity</v>
      </c>
      <c r="B788" t="str">
        <f>Links!C788</f>
        <v>Mind</v>
      </c>
      <c r="C788">
        <f>Links!D788</f>
        <v>4</v>
      </c>
    </row>
    <row r="789" spans="1:3">
      <c r="A789" t="str">
        <f>Links!B789</f>
        <v>Infinity</v>
      </c>
      <c r="B789" t="str">
        <f>Links!C789</f>
        <v>Man</v>
      </c>
      <c r="C789">
        <f>Links!D789</f>
        <v>3</v>
      </c>
    </row>
    <row r="790" spans="1:3">
      <c r="A790" t="str">
        <f>Links!B790</f>
        <v>Infinity</v>
      </c>
      <c r="B790" t="str">
        <f>Links!C790</f>
        <v>Desire</v>
      </c>
      <c r="C790">
        <f>Links!D790</f>
        <v>2</v>
      </c>
    </row>
    <row r="791" spans="1:3">
      <c r="A791" t="str">
        <f>Links!B791</f>
        <v>Infinity</v>
      </c>
      <c r="B791" t="str">
        <f>Links!C791</f>
        <v>Knowledge</v>
      </c>
      <c r="C791">
        <f>Links!D791</f>
        <v>2</v>
      </c>
    </row>
    <row r="792" spans="1:3">
      <c r="A792" t="str">
        <f>Links!B792</f>
        <v>Infinity</v>
      </c>
      <c r="B792" t="str">
        <f>Links!C792</f>
        <v>God</v>
      </c>
      <c r="C792">
        <f>Links!D792</f>
        <v>9</v>
      </c>
    </row>
    <row r="793" spans="1:3">
      <c r="A793" t="str">
        <f>Links!B793</f>
        <v>Infinity</v>
      </c>
      <c r="B793" t="str">
        <f>Links!C793</f>
        <v>Being</v>
      </c>
      <c r="C793">
        <f>Links!D793</f>
        <v>4</v>
      </c>
    </row>
    <row r="794" spans="1:3">
      <c r="A794" t="str">
        <f>Links!B794</f>
        <v>Infinity</v>
      </c>
      <c r="B794" t="str">
        <f>Links!C794</f>
        <v>Good and Evil</v>
      </c>
      <c r="C794">
        <f>Links!D794</f>
        <v>2</v>
      </c>
    </row>
    <row r="795" spans="1:3">
      <c r="A795" t="str">
        <f>Links!B795</f>
        <v>Infinity</v>
      </c>
      <c r="B795" t="str">
        <f>Links!C795</f>
        <v>Liberty</v>
      </c>
      <c r="C795">
        <f>Links!D795</f>
        <v>1</v>
      </c>
    </row>
    <row r="796" spans="1:3">
      <c r="A796" t="str">
        <f>Links!B796</f>
        <v>Infinity</v>
      </c>
      <c r="B796" t="str">
        <f>Links!C796</f>
        <v>Nature</v>
      </c>
      <c r="C796">
        <f>Links!D796</f>
        <v>1</v>
      </c>
    </row>
    <row r="797" spans="1:3">
      <c r="A797" t="str">
        <f>Links!B797</f>
        <v>Infinity</v>
      </c>
      <c r="B797" t="str">
        <f>Links!C797</f>
        <v>Truth</v>
      </c>
      <c r="C797">
        <f>Links!D797</f>
        <v>1</v>
      </c>
    </row>
    <row r="798" spans="1:3">
      <c r="A798" t="str">
        <f>Links!B798</f>
        <v>Infinity</v>
      </c>
      <c r="B798" t="str">
        <f>Links!C798</f>
        <v>Will</v>
      </c>
      <c r="C798">
        <f>Links!D798</f>
        <v>1</v>
      </c>
    </row>
    <row r="799" spans="1:3">
      <c r="A799" t="str">
        <f>Links!B799</f>
        <v>Judgment</v>
      </c>
      <c r="B799" t="str">
        <f>Links!C799</f>
        <v>Knowledge</v>
      </c>
      <c r="C799">
        <f>Links!D799</f>
        <v>8</v>
      </c>
    </row>
    <row r="800" spans="1:3">
      <c r="A800" t="str">
        <f>Links!B800</f>
        <v>Judgment</v>
      </c>
      <c r="B800" t="str">
        <f>Links!C800</f>
        <v>Reasoning</v>
      </c>
      <c r="C800">
        <f>Links!D800</f>
        <v>8</v>
      </c>
    </row>
    <row r="801" spans="1:3">
      <c r="A801" t="str">
        <f>Links!B801</f>
        <v>Judgment</v>
      </c>
      <c r="B801" t="str">
        <f>Links!C801</f>
        <v>Mind</v>
      </c>
      <c r="C801">
        <f>Links!D801</f>
        <v>8</v>
      </c>
    </row>
    <row r="802" spans="1:3">
      <c r="A802" t="str">
        <f>Links!B802</f>
        <v>Judgment</v>
      </c>
      <c r="B802" t="str">
        <f>Links!C802</f>
        <v>Philosophy</v>
      </c>
      <c r="C802">
        <f>Links!D802</f>
        <v>3</v>
      </c>
    </row>
    <row r="803" spans="1:3">
      <c r="A803" t="str">
        <f>Links!B803</f>
        <v>Judgment</v>
      </c>
      <c r="B803" t="str">
        <f>Links!C803</f>
        <v>Prudence</v>
      </c>
      <c r="C803">
        <f>Links!D803</f>
        <v>4</v>
      </c>
    </row>
    <row r="804" spans="1:3">
      <c r="A804" t="str">
        <f>Links!B804</f>
        <v>Judgment</v>
      </c>
      <c r="B804" t="str">
        <f>Links!C804</f>
        <v>Theology</v>
      </c>
      <c r="C804">
        <f>Links!D804</f>
        <v>3</v>
      </c>
    </row>
    <row r="805" spans="1:3">
      <c r="A805" t="str">
        <f>Links!B805</f>
        <v>Judgment</v>
      </c>
      <c r="B805" t="str">
        <f>Links!C805</f>
        <v>Truth</v>
      </c>
      <c r="C805">
        <f>Links!D805</f>
        <v>8</v>
      </c>
    </row>
    <row r="806" spans="1:3">
      <c r="A806" t="str">
        <f>Links!B806</f>
        <v>Judgment</v>
      </c>
      <c r="B806" t="str">
        <f>Links!C806</f>
        <v>Wisdom</v>
      </c>
      <c r="C806">
        <f>Links!D806</f>
        <v>6</v>
      </c>
    </row>
    <row r="807" spans="1:3">
      <c r="A807" t="str">
        <f>Links!B807</f>
        <v>Judgment</v>
      </c>
      <c r="B807" t="str">
        <f>Links!C807</f>
        <v>Good and Evil</v>
      </c>
      <c r="C807">
        <f>Links!D807</f>
        <v>5</v>
      </c>
    </row>
    <row r="808" spans="1:3">
      <c r="A808" t="str">
        <f>Links!B808</f>
        <v>Judgment</v>
      </c>
      <c r="B808" t="str">
        <f>Links!C808</f>
        <v>Duty</v>
      </c>
      <c r="C808">
        <f>Links!D808</f>
        <v>5</v>
      </c>
    </row>
    <row r="809" spans="1:3">
      <c r="A809" t="str">
        <f>Links!B809</f>
        <v>Judgment</v>
      </c>
      <c r="B809" t="str">
        <f>Links!C809</f>
        <v>Necessity and Contingency</v>
      </c>
      <c r="C809">
        <f>Links!D809</f>
        <v>6</v>
      </c>
    </row>
    <row r="810" spans="1:3">
      <c r="A810" t="str">
        <f>Links!B810</f>
        <v>Judgment</v>
      </c>
      <c r="B810" t="str">
        <f>Links!C810</f>
        <v>Idea</v>
      </c>
      <c r="C810">
        <f>Links!D810</f>
        <v>4</v>
      </c>
    </row>
    <row r="811" spans="1:3">
      <c r="A811" t="str">
        <f>Links!B811</f>
        <v>Judgment</v>
      </c>
      <c r="B811" t="str">
        <f>Links!C811</f>
        <v>Language</v>
      </c>
      <c r="C811">
        <f>Links!D811</f>
        <v>3</v>
      </c>
    </row>
    <row r="812" spans="1:3">
      <c r="A812" t="str">
        <f>Links!B812</f>
        <v>Judgment</v>
      </c>
      <c r="B812" t="str">
        <f>Links!C812</f>
        <v>Universal and Particular</v>
      </c>
      <c r="C812">
        <f>Links!D812</f>
        <v>3</v>
      </c>
    </row>
    <row r="813" spans="1:3">
      <c r="A813" t="str">
        <f>Links!B813</f>
        <v>Judgment</v>
      </c>
      <c r="B813" t="str">
        <f>Links!C813</f>
        <v>Relation</v>
      </c>
      <c r="C813">
        <f>Links!D813</f>
        <v>5</v>
      </c>
    </row>
    <row r="814" spans="1:3">
      <c r="A814" t="str">
        <f>Links!B814</f>
        <v>Judgment</v>
      </c>
      <c r="B814" t="str">
        <f>Links!C814</f>
        <v>Infinity</v>
      </c>
      <c r="C814">
        <f>Links!D814</f>
        <v>2</v>
      </c>
    </row>
    <row r="815" spans="1:3">
      <c r="A815" t="str">
        <f>Links!B815</f>
        <v>Judgment</v>
      </c>
      <c r="B815" t="str">
        <f>Links!C815</f>
        <v>Hypothesis</v>
      </c>
      <c r="C815">
        <f>Links!D815</f>
        <v>6</v>
      </c>
    </row>
    <row r="816" spans="1:3">
      <c r="A816" t="str">
        <f>Links!B816</f>
        <v>Judgment</v>
      </c>
      <c r="B816" t="str">
        <f>Links!C816</f>
        <v>Opposition</v>
      </c>
      <c r="C816">
        <f>Links!D816</f>
        <v>4</v>
      </c>
    </row>
    <row r="817" spans="1:3">
      <c r="A817" t="str">
        <f>Links!B817</f>
        <v>Judgment</v>
      </c>
      <c r="B817" t="str">
        <f>Links!C817</f>
        <v>Induction</v>
      </c>
      <c r="C817">
        <f>Links!D817</f>
        <v>5</v>
      </c>
    </row>
    <row r="818" spans="1:3">
      <c r="A818" t="str">
        <f>Links!B818</f>
        <v>Judgment</v>
      </c>
      <c r="B818" t="str">
        <f>Links!C818</f>
        <v>Experience</v>
      </c>
      <c r="C818">
        <f>Links!D818</f>
        <v>4</v>
      </c>
    </row>
    <row r="819" spans="1:3">
      <c r="A819" t="str">
        <f>Links!B819</f>
        <v>Judgment</v>
      </c>
      <c r="B819" t="str">
        <f>Links!C819</f>
        <v>Opinion</v>
      </c>
      <c r="C819">
        <f>Links!D819</f>
        <v>7</v>
      </c>
    </row>
    <row r="820" spans="1:3">
      <c r="A820" t="str">
        <f>Links!B820</f>
        <v>Judgment</v>
      </c>
      <c r="B820" t="str">
        <f>Links!C820</f>
        <v>Beauty</v>
      </c>
      <c r="C820">
        <f>Links!D820</f>
        <v>4</v>
      </c>
    </row>
    <row r="821" spans="1:3">
      <c r="A821" t="str">
        <f>Links!B821</f>
        <v>Justice</v>
      </c>
      <c r="B821" t="str">
        <f>Links!C821</f>
        <v>Courage</v>
      </c>
      <c r="C821">
        <f>Links!D821</f>
        <v>3</v>
      </c>
    </row>
    <row r="822" spans="1:3">
      <c r="A822" t="str">
        <f>Links!B822</f>
        <v>Justice</v>
      </c>
      <c r="B822" t="str">
        <f>Links!C822</f>
        <v>Good and Evil</v>
      </c>
      <c r="C822">
        <f>Links!D822</f>
        <v>6</v>
      </c>
    </row>
    <row r="823" spans="1:3">
      <c r="A823" t="str">
        <f>Links!B823</f>
        <v>Justice</v>
      </c>
      <c r="B823" t="str">
        <f>Links!C823</f>
        <v>Happiness</v>
      </c>
      <c r="C823">
        <f>Links!D823</f>
        <v>3</v>
      </c>
    </row>
    <row r="824" spans="1:3">
      <c r="A824" t="str">
        <f>Links!B824</f>
        <v>Justice</v>
      </c>
      <c r="B824" t="str">
        <f>Links!C824</f>
        <v>Temperance</v>
      </c>
      <c r="C824">
        <f>Links!D824</f>
        <v>4</v>
      </c>
    </row>
    <row r="825" spans="1:3">
      <c r="A825" t="str">
        <f>Links!B825</f>
        <v>Justice</v>
      </c>
      <c r="B825" t="str">
        <f>Links!C825</f>
        <v>Virtue and Vice</v>
      </c>
      <c r="C825">
        <f>Links!D825</f>
        <v>5</v>
      </c>
    </row>
    <row r="826" spans="1:3">
      <c r="A826" t="str">
        <f>Links!B826</f>
        <v>Justice</v>
      </c>
      <c r="B826" t="str">
        <f>Links!C826</f>
        <v>Will</v>
      </c>
      <c r="C826">
        <f>Links!D826</f>
        <v>4</v>
      </c>
    </row>
    <row r="827" spans="1:3">
      <c r="A827" t="str">
        <f>Links!B827</f>
        <v>Justice</v>
      </c>
      <c r="B827" t="str">
        <f>Links!C827</f>
        <v>Sin</v>
      </c>
      <c r="C827">
        <f>Links!D827</f>
        <v>7</v>
      </c>
    </row>
    <row r="828" spans="1:3">
      <c r="A828" t="str">
        <f>Links!B828</f>
        <v>Justice</v>
      </c>
      <c r="B828" t="str">
        <f>Links!C828</f>
        <v>Duty</v>
      </c>
      <c r="C828">
        <f>Links!D828</f>
        <v>5</v>
      </c>
    </row>
    <row r="829" spans="1:3">
      <c r="A829" t="str">
        <f>Links!B829</f>
        <v>Justice</v>
      </c>
      <c r="B829" t="str">
        <f>Links!C829</f>
        <v>Love</v>
      </c>
      <c r="C829">
        <f>Links!D829</f>
        <v>3</v>
      </c>
    </row>
    <row r="830" spans="1:3">
      <c r="A830" t="str">
        <f>Links!B830</f>
        <v>Justice</v>
      </c>
      <c r="B830" t="str">
        <f>Links!C830</f>
        <v>Liberty</v>
      </c>
      <c r="C830">
        <f>Links!D830</f>
        <v>5</v>
      </c>
    </row>
    <row r="831" spans="1:3">
      <c r="A831" t="str">
        <f>Links!B831</f>
        <v>Justice</v>
      </c>
      <c r="B831" t="str">
        <f>Links!C831</f>
        <v>Slavery</v>
      </c>
      <c r="C831">
        <f>Links!D831</f>
        <v>6</v>
      </c>
    </row>
    <row r="832" spans="1:3">
      <c r="A832" t="str">
        <f>Links!B832</f>
        <v>Justice</v>
      </c>
      <c r="B832" t="str">
        <f>Links!C832</f>
        <v>Tyranny</v>
      </c>
      <c r="C832">
        <f>Links!D832</f>
        <v>5</v>
      </c>
    </row>
    <row r="833" spans="1:3">
      <c r="A833" t="str">
        <f>Links!B833</f>
        <v>Justice</v>
      </c>
      <c r="B833" t="str">
        <f>Links!C833</f>
        <v>Democracy</v>
      </c>
      <c r="C833">
        <f>Links!D833</f>
        <v>5</v>
      </c>
    </row>
    <row r="834" spans="1:3">
      <c r="A834" t="str">
        <f>Links!B834</f>
        <v>Justice</v>
      </c>
      <c r="B834" t="str">
        <f>Links!C834</f>
        <v>Labor</v>
      </c>
      <c r="C834">
        <f>Links!D834</f>
        <v>5</v>
      </c>
    </row>
    <row r="835" spans="1:3">
      <c r="A835" t="str">
        <f>Links!B835</f>
        <v>Justice</v>
      </c>
      <c r="B835" t="str">
        <f>Links!C835</f>
        <v>Wealth</v>
      </c>
      <c r="C835">
        <f>Links!D835</f>
        <v>5</v>
      </c>
    </row>
    <row r="836" spans="1:3">
      <c r="A836" t="str">
        <f>Links!B836</f>
        <v>Justice</v>
      </c>
      <c r="B836" t="str">
        <f>Links!C836</f>
        <v>Aristocracy</v>
      </c>
      <c r="C836">
        <f>Links!D836</f>
        <v>3</v>
      </c>
    </row>
    <row r="837" spans="1:3">
      <c r="A837" t="str">
        <f>Links!B837</f>
        <v>Justice</v>
      </c>
      <c r="B837" t="str">
        <f>Links!C837</f>
        <v>Honor</v>
      </c>
      <c r="C837">
        <f>Links!D837</f>
        <v>5</v>
      </c>
    </row>
    <row r="838" spans="1:3">
      <c r="A838" t="str">
        <f>Links!B838</f>
        <v>Justice</v>
      </c>
      <c r="B838" t="str">
        <f>Links!C838</f>
        <v>Constitution</v>
      </c>
      <c r="C838">
        <f>Links!D838</f>
        <v>6</v>
      </c>
    </row>
    <row r="839" spans="1:3">
      <c r="A839" t="str">
        <f>Links!B839</f>
        <v>Justice</v>
      </c>
      <c r="B839" t="str">
        <f>Links!C839</f>
        <v>Monarchy</v>
      </c>
      <c r="C839">
        <f>Links!D839</f>
        <v>5</v>
      </c>
    </row>
    <row r="840" spans="1:3">
      <c r="A840" t="str">
        <f>Links!B840</f>
        <v>Justice</v>
      </c>
      <c r="B840" t="str">
        <f>Links!C840</f>
        <v>Oligarchy</v>
      </c>
      <c r="C840">
        <f>Links!D840</f>
        <v>5</v>
      </c>
    </row>
    <row r="841" spans="1:3">
      <c r="A841" t="str">
        <f>Links!B841</f>
        <v>Justice</v>
      </c>
      <c r="B841" t="str">
        <f>Links!C841</f>
        <v>State</v>
      </c>
      <c r="C841">
        <f>Links!D841</f>
        <v>6</v>
      </c>
    </row>
    <row r="842" spans="1:3">
      <c r="A842" t="str">
        <f>Links!B842</f>
        <v>Justice</v>
      </c>
      <c r="B842" t="str">
        <f>Links!C842</f>
        <v>Law</v>
      </c>
      <c r="C842">
        <f>Links!D842</f>
        <v>9</v>
      </c>
    </row>
    <row r="843" spans="1:3">
      <c r="A843" t="str">
        <f>Links!B843</f>
        <v>Justice</v>
      </c>
      <c r="B843" t="str">
        <f>Links!C843</f>
        <v>Universal and Particular</v>
      </c>
      <c r="C843">
        <f>Links!D843</f>
        <v>5</v>
      </c>
    </row>
    <row r="844" spans="1:3">
      <c r="A844" t="str">
        <f>Links!B844</f>
        <v>Justice</v>
      </c>
      <c r="B844" t="str">
        <f>Links!C844</f>
        <v>War and Peace</v>
      </c>
      <c r="C844">
        <f>Links!D844</f>
        <v>6</v>
      </c>
    </row>
    <row r="845" spans="1:3">
      <c r="A845" t="str">
        <f>Links!B845</f>
        <v>Justice</v>
      </c>
      <c r="B845" t="str">
        <f>Links!C845</f>
        <v>Punishment</v>
      </c>
      <c r="C845">
        <f>Links!D845</f>
        <v>6</v>
      </c>
    </row>
    <row r="846" spans="1:3">
      <c r="A846" t="str">
        <f>Links!B846</f>
        <v>Justice</v>
      </c>
      <c r="B846" t="str">
        <f>Links!C846</f>
        <v>God</v>
      </c>
      <c r="C846">
        <f>Links!D846</f>
        <v>2</v>
      </c>
    </row>
    <row r="847" spans="1:3">
      <c r="A847" t="str">
        <f>Links!B847</f>
        <v>Justice</v>
      </c>
      <c r="B847" t="str">
        <f>Links!C847</f>
        <v>Religion</v>
      </c>
      <c r="C847">
        <f>Links!D847</f>
        <v>2</v>
      </c>
    </row>
    <row r="848" spans="1:3">
      <c r="A848" t="str">
        <f>Links!B848</f>
        <v>Knowledge</v>
      </c>
      <c r="B848" t="str">
        <f>Links!C848</f>
        <v>Angel</v>
      </c>
      <c r="C848">
        <f>Links!D848</f>
        <v>1</v>
      </c>
    </row>
    <row r="849" spans="1:3">
      <c r="A849" t="str">
        <f>Links!B849</f>
        <v>Knowledge</v>
      </c>
      <c r="B849" t="str">
        <f>Links!C849</f>
        <v>Animal</v>
      </c>
      <c r="C849">
        <f>Links!D849</f>
        <v>1</v>
      </c>
    </row>
    <row r="850" spans="1:3">
      <c r="A850" t="str">
        <f>Links!B850</f>
        <v>Knowledge</v>
      </c>
      <c r="B850" t="str">
        <f>Links!C850</f>
        <v>God</v>
      </c>
      <c r="C850">
        <f>Links!D850</f>
        <v>1</v>
      </c>
    </row>
    <row r="851" spans="1:3">
      <c r="A851" t="str">
        <f>Links!B851</f>
        <v>Knowledge</v>
      </c>
      <c r="B851" t="str">
        <f>Links!C851</f>
        <v>Infinity</v>
      </c>
      <c r="C851">
        <f>Links!D851</f>
        <v>1</v>
      </c>
    </row>
    <row r="852" spans="1:3">
      <c r="A852" t="str">
        <f>Links!B852</f>
        <v>Knowledge</v>
      </c>
      <c r="B852" t="str">
        <f>Links!C852</f>
        <v>Mind</v>
      </c>
      <c r="C852">
        <f>Links!D852</f>
        <v>8</v>
      </c>
    </row>
    <row r="853" spans="1:3">
      <c r="A853" t="str">
        <f>Links!B853</f>
        <v>Knowledge</v>
      </c>
      <c r="B853" t="str">
        <f>Links!C853</f>
        <v>Wisdom</v>
      </c>
      <c r="C853">
        <f>Links!D853</f>
        <v>9</v>
      </c>
    </row>
    <row r="854" spans="1:3">
      <c r="A854" t="str">
        <f>Links!B854</f>
        <v>Knowledge</v>
      </c>
      <c r="B854" t="str">
        <f>Links!C854</f>
        <v>Memory and Imagination</v>
      </c>
      <c r="C854">
        <f>Links!D854</f>
        <v>9</v>
      </c>
    </row>
    <row r="855" spans="1:3">
      <c r="A855" t="str">
        <f>Links!B855</f>
        <v>Knowledge</v>
      </c>
      <c r="B855" t="str">
        <f>Links!C855</f>
        <v>One and Many</v>
      </c>
      <c r="C855">
        <f>Links!D855</f>
        <v>6</v>
      </c>
    </row>
    <row r="856" spans="1:3">
      <c r="A856" t="str">
        <f>Links!B856</f>
        <v>Knowledge</v>
      </c>
      <c r="B856" t="str">
        <f>Links!C856</f>
        <v>Opinion</v>
      </c>
      <c r="C856">
        <f>Links!D856</f>
        <v>5</v>
      </c>
    </row>
    <row r="857" spans="1:3">
      <c r="A857" t="str">
        <f>Links!B857</f>
        <v>Knowledge</v>
      </c>
      <c r="B857" t="str">
        <f>Links!C857</f>
        <v>Principle</v>
      </c>
      <c r="C857">
        <f>Links!D857</f>
        <v>6</v>
      </c>
    </row>
    <row r="858" spans="1:3">
      <c r="A858" t="str">
        <f>Links!B858</f>
        <v>Knowledge</v>
      </c>
      <c r="B858" t="str">
        <f>Links!C858</f>
        <v>Same and Other</v>
      </c>
      <c r="C858">
        <f>Links!D858</f>
        <v>8</v>
      </c>
    </row>
    <row r="859" spans="1:3">
      <c r="A859" t="str">
        <f>Links!B859</f>
        <v>Knowledge</v>
      </c>
      <c r="B859" t="str">
        <f>Links!C859</f>
        <v>Truth</v>
      </c>
      <c r="C859">
        <f>Links!D859</f>
        <v>7</v>
      </c>
    </row>
    <row r="860" spans="1:3">
      <c r="A860" t="str">
        <f>Links!B860</f>
        <v>Knowledge</v>
      </c>
      <c r="B860" t="str">
        <f>Links!C860</f>
        <v>Will</v>
      </c>
      <c r="C860">
        <f>Links!D860</f>
        <v>5</v>
      </c>
    </row>
    <row r="861" spans="1:3">
      <c r="A861" t="str">
        <f>Links!B861</f>
        <v>Knowledge</v>
      </c>
      <c r="B861" t="str">
        <f>Links!C861</f>
        <v>Definition</v>
      </c>
      <c r="C861">
        <f>Links!D861</f>
        <v>7</v>
      </c>
    </row>
    <row r="862" spans="1:3">
      <c r="A862" t="str">
        <f>Links!B862</f>
        <v>Knowledge</v>
      </c>
      <c r="B862" t="str">
        <f>Links!C862</f>
        <v>Experience</v>
      </c>
      <c r="C862">
        <f>Links!D862</f>
        <v>6</v>
      </c>
    </row>
    <row r="863" spans="1:3">
      <c r="A863" t="str">
        <f>Links!B863</f>
        <v>Knowledge</v>
      </c>
      <c r="B863" t="str">
        <f>Links!C863</f>
        <v>Form</v>
      </c>
      <c r="C863">
        <f>Links!D863</f>
        <v>7</v>
      </c>
    </row>
    <row r="864" spans="1:3">
      <c r="A864" t="str">
        <f>Links!B864</f>
        <v>Knowledge</v>
      </c>
      <c r="B864" t="str">
        <f>Links!C864</f>
        <v>Idea</v>
      </c>
      <c r="C864">
        <f>Links!D864</f>
        <v>7</v>
      </c>
    </row>
    <row r="865" spans="1:3">
      <c r="A865" t="str">
        <f>Links!B865</f>
        <v>Knowledge</v>
      </c>
      <c r="B865" t="str">
        <f>Links!C865</f>
        <v>Induction</v>
      </c>
      <c r="C865">
        <f>Links!D865</f>
        <v>7</v>
      </c>
    </row>
    <row r="866" spans="1:3">
      <c r="A866" t="str">
        <f>Links!B866</f>
        <v>Knowledge</v>
      </c>
      <c r="B866" t="str">
        <f>Links!C866</f>
        <v>Judgment</v>
      </c>
      <c r="C866">
        <f>Links!D866</f>
        <v>7</v>
      </c>
    </row>
    <row r="867" spans="1:3">
      <c r="A867" t="str">
        <f>Links!B867</f>
        <v>Knowledge</v>
      </c>
      <c r="B867" t="str">
        <f>Links!C867</f>
        <v>Reasoning</v>
      </c>
      <c r="C867">
        <f>Links!D867</f>
        <v>7</v>
      </c>
    </row>
    <row r="868" spans="1:3">
      <c r="A868" t="str">
        <f>Links!B868</f>
        <v>Knowledge</v>
      </c>
      <c r="B868" t="str">
        <f>Links!C868</f>
        <v>Being</v>
      </c>
      <c r="C868">
        <f>Links!D868</f>
        <v>4</v>
      </c>
    </row>
    <row r="869" spans="1:3">
      <c r="A869" t="str">
        <f>Links!B869</f>
        <v>Knowledge</v>
      </c>
      <c r="B869" t="str">
        <f>Links!C869</f>
        <v>Form</v>
      </c>
      <c r="C869">
        <f>Links!D869</f>
        <v>5</v>
      </c>
    </row>
    <row r="870" spans="1:3">
      <c r="A870" t="str">
        <f>Links!B870</f>
        <v>Knowledge</v>
      </c>
      <c r="B870" t="str">
        <f>Links!C870</f>
        <v>God</v>
      </c>
      <c r="C870">
        <f>Links!D870</f>
        <v>1</v>
      </c>
    </row>
    <row r="871" spans="1:3">
      <c r="A871" t="str">
        <f>Links!B871</f>
        <v>Knowledge</v>
      </c>
      <c r="B871" t="str">
        <f>Links!C871</f>
        <v>Man</v>
      </c>
      <c r="C871">
        <f>Links!D871</f>
        <v>6</v>
      </c>
    </row>
    <row r="872" spans="1:3">
      <c r="A872" t="str">
        <f>Links!B872</f>
        <v>Knowledge</v>
      </c>
      <c r="B872" t="str">
        <f>Links!C872</f>
        <v>Matter</v>
      </c>
      <c r="C872">
        <f>Links!D872</f>
        <v>3</v>
      </c>
    </row>
    <row r="873" spans="1:3">
      <c r="A873" t="str">
        <f>Links!B873</f>
        <v>Knowledge</v>
      </c>
      <c r="B873" t="str">
        <f>Links!C873</f>
        <v>Science</v>
      </c>
      <c r="C873">
        <f>Links!D873</f>
        <v>8</v>
      </c>
    </row>
    <row r="874" spans="1:3">
      <c r="A874" t="str">
        <f>Links!B874</f>
        <v>Knowledge</v>
      </c>
      <c r="B874" t="str">
        <f>Links!C874</f>
        <v>Soul</v>
      </c>
      <c r="C874">
        <f>Links!D874</f>
        <v>1</v>
      </c>
    </row>
    <row r="875" spans="1:3">
      <c r="A875" t="str">
        <f>Links!B875</f>
        <v>Knowledge</v>
      </c>
      <c r="B875" t="str">
        <f>Links!C875</f>
        <v>Theology</v>
      </c>
      <c r="C875">
        <f>Links!D875</f>
        <v>3</v>
      </c>
    </row>
    <row r="876" spans="1:3">
      <c r="A876" t="str">
        <f>Links!B876</f>
        <v>Knowledge</v>
      </c>
      <c r="B876" t="str">
        <f>Links!C876</f>
        <v>Necessity and Contingency</v>
      </c>
      <c r="C876">
        <f>Links!D876</f>
        <v>2</v>
      </c>
    </row>
    <row r="877" spans="1:3">
      <c r="A877" t="str">
        <f>Links!B877</f>
        <v>Knowledge</v>
      </c>
      <c r="B877" t="str">
        <f>Links!C877</f>
        <v>Relation</v>
      </c>
      <c r="C877">
        <f>Links!D877</f>
        <v>5</v>
      </c>
    </row>
    <row r="878" spans="1:3">
      <c r="A878" t="str">
        <f>Links!B878</f>
        <v>Knowledge</v>
      </c>
      <c r="B878" t="str">
        <f>Links!C878</f>
        <v>Religion</v>
      </c>
      <c r="C878">
        <f>Links!D878</f>
        <v>1</v>
      </c>
    </row>
    <row r="879" spans="1:3">
      <c r="A879" t="str">
        <f>Links!B879</f>
        <v>Knowledge</v>
      </c>
      <c r="B879" t="str">
        <f>Links!C879</f>
        <v>Sense</v>
      </c>
      <c r="C879">
        <f>Links!D879</f>
        <v>3</v>
      </c>
    </row>
    <row r="880" spans="1:3">
      <c r="A880" t="str">
        <f>Links!B880</f>
        <v>Knowledge</v>
      </c>
      <c r="B880" t="str">
        <f>Links!C880</f>
        <v>Astronomy</v>
      </c>
      <c r="C880">
        <f>Links!D880</f>
        <v>7</v>
      </c>
    </row>
    <row r="881" spans="1:3">
      <c r="A881" t="str">
        <f>Links!B881</f>
        <v>Knowledge</v>
      </c>
      <c r="B881" t="str">
        <f>Links!C881</f>
        <v>History</v>
      </c>
      <c r="C881">
        <f>Links!D881</f>
        <v>7</v>
      </c>
    </row>
    <row r="882" spans="1:3">
      <c r="A882" t="str">
        <f>Links!B882</f>
        <v>Knowledge</v>
      </c>
      <c r="B882" t="str">
        <f>Links!C882</f>
        <v>Logic</v>
      </c>
      <c r="C882">
        <f>Links!D882</f>
        <v>7</v>
      </c>
    </row>
    <row r="883" spans="1:3">
      <c r="A883" t="str">
        <f>Links!B883</f>
        <v>Knowledge</v>
      </c>
      <c r="B883" t="str">
        <f>Links!C883</f>
        <v>Mathematics</v>
      </c>
      <c r="C883">
        <f>Links!D883</f>
        <v>7</v>
      </c>
    </row>
    <row r="884" spans="1:3">
      <c r="A884" t="str">
        <f>Links!B884</f>
        <v>Knowledge</v>
      </c>
      <c r="B884" t="str">
        <f>Links!C884</f>
        <v>Mechanics</v>
      </c>
      <c r="C884">
        <f>Links!D884</f>
        <v>7</v>
      </c>
    </row>
    <row r="885" spans="1:3">
      <c r="A885" t="str">
        <f>Links!B885</f>
        <v>Knowledge</v>
      </c>
      <c r="B885" t="str">
        <f>Links!C885</f>
        <v>Metaphysics</v>
      </c>
      <c r="C885">
        <f>Links!D885</f>
        <v>7</v>
      </c>
    </row>
    <row r="886" spans="1:3">
      <c r="A886" t="str">
        <f>Links!B886</f>
        <v>Knowledge</v>
      </c>
      <c r="B886" t="str">
        <f>Links!C886</f>
        <v>Philosophy</v>
      </c>
      <c r="C886">
        <f>Links!D886</f>
        <v>7</v>
      </c>
    </row>
    <row r="887" spans="1:3">
      <c r="A887" t="str">
        <f>Links!B887</f>
        <v>Knowledge</v>
      </c>
      <c r="B887" t="str">
        <f>Links!C887</f>
        <v>Physics</v>
      </c>
      <c r="C887">
        <f>Links!D887</f>
        <v>7</v>
      </c>
    </row>
    <row r="888" spans="1:3">
      <c r="A888" t="str">
        <f>Links!B888</f>
        <v>Knowledge</v>
      </c>
      <c r="B888" t="str">
        <f>Links!C888</f>
        <v>Prudence</v>
      </c>
      <c r="C888">
        <f>Links!D888</f>
        <v>4</v>
      </c>
    </row>
    <row r="889" spans="1:3">
      <c r="A889" t="str">
        <f>Links!B889</f>
        <v>Knowledge</v>
      </c>
      <c r="B889" t="str">
        <f>Links!C889</f>
        <v>Dialectic</v>
      </c>
      <c r="C889">
        <f>Links!D889</f>
        <v>4</v>
      </c>
    </row>
    <row r="890" spans="1:3">
      <c r="A890" t="str">
        <f>Links!B890</f>
        <v>Knowledge</v>
      </c>
      <c r="B890" t="str">
        <f>Links!C890</f>
        <v>Wealth</v>
      </c>
      <c r="C890">
        <f>Links!D890</f>
        <v>3</v>
      </c>
    </row>
    <row r="891" spans="1:3">
      <c r="A891" t="str">
        <f>Links!B891</f>
        <v>Knowledge</v>
      </c>
      <c r="B891" t="str">
        <f>Links!C891</f>
        <v>Good and Evil</v>
      </c>
      <c r="C891">
        <f>Links!D891</f>
        <v>5</v>
      </c>
    </row>
    <row r="892" spans="1:3">
      <c r="A892" t="str">
        <f>Links!B892</f>
        <v>Knowledge</v>
      </c>
      <c r="B892" t="str">
        <f>Links!C892</f>
        <v>Happiness</v>
      </c>
      <c r="C892">
        <f>Links!D892</f>
        <v>3</v>
      </c>
    </row>
    <row r="893" spans="1:3">
      <c r="A893" t="str">
        <f>Links!B893</f>
        <v>Knowledge</v>
      </c>
      <c r="B893" t="str">
        <f>Links!C893</f>
        <v>Pleasure and Pain</v>
      </c>
      <c r="C893">
        <f>Links!D893</f>
        <v>3</v>
      </c>
    </row>
    <row r="894" spans="1:3">
      <c r="A894" t="str">
        <f>Links!B894</f>
        <v>Knowledge</v>
      </c>
      <c r="B894" t="str">
        <f>Links!C894</f>
        <v>State</v>
      </c>
      <c r="C894">
        <f>Links!D894</f>
        <v>2</v>
      </c>
    </row>
    <row r="895" spans="1:3">
      <c r="A895" t="str">
        <f>Links!B895</f>
        <v>Knowledge</v>
      </c>
      <c r="B895" t="str">
        <f>Links!C895</f>
        <v>Virtue and Vice</v>
      </c>
      <c r="C895">
        <f>Links!D895</f>
        <v>5</v>
      </c>
    </row>
    <row r="896" spans="1:3">
      <c r="A896" t="str">
        <f>Links!B896</f>
        <v>Knowledge</v>
      </c>
      <c r="B896" t="str">
        <f>Links!C896</f>
        <v>Art</v>
      </c>
      <c r="C896">
        <f>Links!D896</f>
        <v>6</v>
      </c>
    </row>
    <row r="897" spans="1:3">
      <c r="A897" t="str">
        <f>Links!B897</f>
        <v>Knowledge</v>
      </c>
      <c r="B897" t="str">
        <f>Links!C897</f>
        <v>Medicine</v>
      </c>
      <c r="C897">
        <f>Links!D897</f>
        <v>7</v>
      </c>
    </row>
    <row r="898" spans="1:3">
      <c r="A898" t="str">
        <f>Links!B898</f>
        <v>Knowledge</v>
      </c>
      <c r="B898" t="str">
        <f>Links!C898</f>
        <v>Education</v>
      </c>
      <c r="C898">
        <f>Links!D898</f>
        <v>9</v>
      </c>
    </row>
    <row r="899" spans="1:3">
      <c r="A899" t="str">
        <f>Links!B899</f>
        <v>Knowledge</v>
      </c>
      <c r="B899" t="str">
        <f>Links!C899</f>
        <v>Language</v>
      </c>
      <c r="C899">
        <f>Links!D899</f>
        <v>9</v>
      </c>
    </row>
    <row r="900" spans="1:3">
      <c r="A900" t="str">
        <f>Links!B900</f>
        <v>Knowledge</v>
      </c>
      <c r="B900" t="str">
        <f>Links!C900</f>
        <v>Liberty</v>
      </c>
      <c r="C900">
        <f>Links!D900</f>
        <v>5</v>
      </c>
    </row>
    <row r="901" spans="1:3">
      <c r="A901" t="str">
        <f>Links!B901</f>
        <v>Knowledge</v>
      </c>
      <c r="B901" t="str">
        <f>Links!C901</f>
        <v>Progress</v>
      </c>
      <c r="C901">
        <f>Links!D901</f>
        <v>5</v>
      </c>
    </row>
    <row r="902" spans="1:3">
      <c r="A902" t="str">
        <f>Links!B902</f>
        <v>Labor</v>
      </c>
      <c r="B902" t="str">
        <f>Links!C902</f>
        <v>Man</v>
      </c>
      <c r="C902">
        <f>Links!D902</f>
        <v>9</v>
      </c>
    </row>
    <row r="903" spans="1:3">
      <c r="A903" t="str">
        <f>Links!B903</f>
        <v>Labor</v>
      </c>
      <c r="B903" t="str">
        <f>Links!C903</f>
        <v>Progress</v>
      </c>
      <c r="C903">
        <f>Links!D903</f>
        <v>8</v>
      </c>
    </row>
    <row r="904" spans="1:3">
      <c r="A904" t="str">
        <f>Links!B904</f>
        <v>Labor</v>
      </c>
      <c r="B904" t="str">
        <f>Links!C904</f>
        <v>Time</v>
      </c>
      <c r="C904">
        <f>Links!D904</f>
        <v>8</v>
      </c>
    </row>
    <row r="905" spans="1:3">
      <c r="A905" t="str">
        <f>Links!B905</f>
        <v>Labor</v>
      </c>
      <c r="B905" t="str">
        <f>Links!C905</f>
        <v>Punishment</v>
      </c>
      <c r="C905">
        <f>Links!D905</f>
        <v>5</v>
      </c>
    </row>
    <row r="906" spans="1:3">
      <c r="A906" t="str">
        <f>Links!B906</f>
        <v>Labor</v>
      </c>
      <c r="B906" t="str">
        <f>Links!C906</f>
        <v>Art</v>
      </c>
      <c r="C906">
        <f>Links!D906</f>
        <v>5</v>
      </c>
    </row>
    <row r="907" spans="1:3">
      <c r="A907" t="str">
        <f>Links!B907</f>
        <v>Labor</v>
      </c>
      <c r="B907" t="str">
        <f>Links!C907</f>
        <v>Education</v>
      </c>
      <c r="C907">
        <f>Links!D907</f>
        <v>5</v>
      </c>
    </row>
    <row r="908" spans="1:3">
      <c r="A908" t="str">
        <f>Links!B908</f>
        <v>Labor</v>
      </c>
      <c r="B908" t="str">
        <f>Links!C908</f>
        <v>Science</v>
      </c>
      <c r="C908">
        <f>Links!D908</f>
        <v>4</v>
      </c>
    </row>
    <row r="909" spans="1:3">
      <c r="A909" t="str">
        <f>Links!B909</f>
        <v>Labor</v>
      </c>
      <c r="B909" t="str">
        <f>Links!C909</f>
        <v>Wealth</v>
      </c>
      <c r="C909">
        <f>Links!D909</f>
        <v>7</v>
      </c>
    </row>
    <row r="910" spans="1:3">
      <c r="A910" t="str">
        <f>Links!B910</f>
        <v>Labor</v>
      </c>
      <c r="B910" t="str">
        <f>Links!C910</f>
        <v>Slavery</v>
      </c>
      <c r="C910">
        <f>Links!D910</f>
        <v>7</v>
      </c>
    </row>
    <row r="911" spans="1:3">
      <c r="A911" t="str">
        <f>Links!B911</f>
        <v>Labor</v>
      </c>
      <c r="B911" t="str">
        <f>Links!C911</f>
        <v>Justice</v>
      </c>
      <c r="C911">
        <f>Links!D911</f>
        <v>5</v>
      </c>
    </row>
    <row r="912" spans="1:3">
      <c r="A912" t="str">
        <f>Links!B912</f>
        <v>Labor</v>
      </c>
      <c r="B912" t="str">
        <f>Links!C912</f>
        <v>Liberty</v>
      </c>
      <c r="C912">
        <f>Links!D912</f>
        <v>5</v>
      </c>
    </row>
    <row r="913" spans="1:3">
      <c r="A913" t="str">
        <f>Links!B913</f>
        <v>Labor</v>
      </c>
      <c r="B913" t="str">
        <f>Links!C913</f>
        <v>Revolution</v>
      </c>
      <c r="C913">
        <f>Links!D913</f>
        <v>5</v>
      </c>
    </row>
    <row r="914" spans="1:3">
      <c r="A914" t="str">
        <f>Links!B914</f>
        <v>Labor</v>
      </c>
      <c r="B914" t="str">
        <f>Links!C914</f>
        <v>Citizen</v>
      </c>
      <c r="C914">
        <f>Links!D914</f>
        <v>4</v>
      </c>
    </row>
    <row r="915" spans="1:3">
      <c r="A915" t="str">
        <f>Links!B915</f>
        <v>Labor</v>
      </c>
      <c r="B915" t="str">
        <f>Links!C915</f>
        <v>Constitution</v>
      </c>
      <c r="C915">
        <f>Links!D915</f>
        <v>4</v>
      </c>
    </row>
    <row r="916" spans="1:3">
      <c r="A916" t="str">
        <f>Links!B916</f>
        <v>Labor</v>
      </c>
      <c r="B916" t="str">
        <f>Links!C916</f>
        <v>Democracy</v>
      </c>
      <c r="C916">
        <f>Links!D916</f>
        <v>4</v>
      </c>
    </row>
    <row r="917" spans="1:3">
      <c r="A917" t="str">
        <f>Links!B917</f>
        <v>Labor</v>
      </c>
      <c r="B917" t="str">
        <f>Links!C917</f>
        <v>Oligarchy</v>
      </c>
      <c r="C917">
        <f>Links!D917</f>
        <v>2</v>
      </c>
    </row>
    <row r="918" spans="1:3">
      <c r="A918" t="str">
        <f>Links!B918</f>
        <v>Labor</v>
      </c>
      <c r="B918" t="str">
        <f>Links!C918</f>
        <v>Opposition</v>
      </c>
      <c r="C918">
        <f>Links!D918</f>
        <v>3</v>
      </c>
    </row>
    <row r="919" spans="1:3">
      <c r="A919" t="str">
        <f>Links!B919</f>
        <v>Labor</v>
      </c>
      <c r="B919" t="str">
        <f>Links!C919</f>
        <v>State</v>
      </c>
      <c r="C919">
        <f>Links!D919</f>
        <v>3</v>
      </c>
    </row>
    <row r="920" spans="1:3">
      <c r="A920" t="str">
        <f>Links!B920</f>
        <v>Labor</v>
      </c>
      <c r="B920" t="str">
        <f>Links!C920</f>
        <v>War and Peace</v>
      </c>
      <c r="C920">
        <f>Links!D920</f>
        <v>3</v>
      </c>
    </row>
    <row r="921" spans="1:3">
      <c r="A921" t="str">
        <f>Links!B921</f>
        <v>Language</v>
      </c>
      <c r="B921" t="str">
        <f>Links!C921</f>
        <v>Sign and Symbol</v>
      </c>
      <c r="C921">
        <f>Links!D921</f>
        <v>9</v>
      </c>
    </row>
    <row r="922" spans="1:3">
      <c r="A922" t="str">
        <f>Links!B922</f>
        <v>Language</v>
      </c>
      <c r="B922" t="str">
        <f>Links!C922</f>
        <v>Idea</v>
      </c>
      <c r="C922">
        <f>Links!D922</f>
        <v>9</v>
      </c>
    </row>
    <row r="923" spans="1:3">
      <c r="A923" t="str">
        <f>Links!B923</f>
        <v>Language</v>
      </c>
      <c r="B923" t="str">
        <f>Links!C923</f>
        <v>Judgment</v>
      </c>
      <c r="C923">
        <f>Links!D923</f>
        <v>7</v>
      </c>
    </row>
    <row r="924" spans="1:3">
      <c r="A924" t="str">
        <f>Links!B924</f>
        <v>Language</v>
      </c>
      <c r="B924" t="str">
        <f>Links!C924</f>
        <v>Logic</v>
      </c>
      <c r="C924">
        <f>Links!D924</f>
        <v>7</v>
      </c>
    </row>
    <row r="925" spans="1:3">
      <c r="A925" t="str">
        <f>Links!B925</f>
        <v>Language</v>
      </c>
      <c r="B925" t="str">
        <f>Links!C925</f>
        <v>Mathematics</v>
      </c>
      <c r="C925">
        <f>Links!D925</f>
        <v>8</v>
      </c>
    </row>
    <row r="926" spans="1:3">
      <c r="A926" t="str">
        <f>Links!B926</f>
        <v>Language</v>
      </c>
      <c r="B926" t="str">
        <f>Links!C926</f>
        <v>Rhetoric</v>
      </c>
      <c r="C926">
        <f>Links!D926</f>
        <v>8</v>
      </c>
    </row>
    <row r="927" spans="1:3">
      <c r="A927" t="str">
        <f>Links!B927</f>
        <v>Language</v>
      </c>
      <c r="B927" t="str">
        <f>Links!C927</f>
        <v>Custom and Convention</v>
      </c>
      <c r="C927">
        <f>Links!D927</f>
        <v>8</v>
      </c>
    </row>
    <row r="928" spans="1:3">
      <c r="A928" t="str">
        <f>Links!B928</f>
        <v>Language</v>
      </c>
      <c r="B928" t="str">
        <f>Links!C928</f>
        <v>Art</v>
      </c>
      <c r="C928">
        <f>Links!D928</f>
        <v>4</v>
      </c>
    </row>
    <row r="929" spans="1:3">
      <c r="A929" t="str">
        <f>Links!B929</f>
        <v>Language</v>
      </c>
      <c r="B929" t="str">
        <f>Links!C929</f>
        <v>Poetry</v>
      </c>
      <c r="C929">
        <f>Links!D929</f>
        <v>7</v>
      </c>
    </row>
    <row r="930" spans="1:3">
      <c r="A930" t="str">
        <f>Links!B930</f>
        <v>Language</v>
      </c>
      <c r="B930" t="str">
        <f>Links!C930</f>
        <v>Medicine</v>
      </c>
      <c r="C930">
        <f>Links!D930</f>
        <v>4</v>
      </c>
    </row>
    <row r="931" spans="1:3">
      <c r="A931" t="str">
        <f>Links!B931</f>
        <v>Language</v>
      </c>
      <c r="B931" t="str">
        <f>Links!C931</f>
        <v>Memory and Imagination</v>
      </c>
      <c r="C931">
        <f>Links!D931</f>
        <v>7</v>
      </c>
    </row>
    <row r="932" spans="1:3">
      <c r="A932" t="str">
        <f>Links!B932</f>
        <v>Language</v>
      </c>
      <c r="B932" t="str">
        <f>Links!C932</f>
        <v>Prophecy</v>
      </c>
      <c r="C932">
        <f>Links!D932</f>
        <v>2</v>
      </c>
    </row>
    <row r="933" spans="1:3">
      <c r="A933" t="str">
        <f>Links!B933</f>
        <v>Language</v>
      </c>
      <c r="B933" t="str">
        <f>Links!C933</f>
        <v>God</v>
      </c>
      <c r="C933">
        <f>Links!D933</f>
        <v>1</v>
      </c>
    </row>
    <row r="934" spans="1:3">
      <c r="A934" t="str">
        <f>Links!B934</f>
        <v>Language</v>
      </c>
      <c r="B934" t="str">
        <f>Links!C934</f>
        <v>Religion</v>
      </c>
      <c r="C934">
        <f>Links!D934</f>
        <v>1</v>
      </c>
    </row>
    <row r="935" spans="1:3">
      <c r="A935" t="str">
        <f>Links!B935</f>
        <v>Language</v>
      </c>
      <c r="B935" t="str">
        <f>Links!C935</f>
        <v>Theology</v>
      </c>
      <c r="C935">
        <f>Links!D935</f>
        <v>1</v>
      </c>
    </row>
    <row r="936" spans="1:3">
      <c r="A936" t="str">
        <f>Links!B936</f>
        <v>Law</v>
      </c>
      <c r="B936" t="str">
        <f>Links!C936</f>
        <v>Constitution</v>
      </c>
      <c r="C936">
        <f>Links!D936</f>
        <v>9</v>
      </c>
    </row>
    <row r="937" spans="1:3">
      <c r="A937" t="str">
        <f>Links!B937</f>
        <v>Law</v>
      </c>
      <c r="B937" t="str">
        <f>Links!C937</f>
        <v>Justice</v>
      </c>
      <c r="C937">
        <f>Links!D937</f>
        <v>9</v>
      </c>
    </row>
    <row r="938" spans="1:3">
      <c r="A938" t="str">
        <f>Links!B938</f>
        <v>Law</v>
      </c>
      <c r="B938" t="str">
        <f>Links!C938</f>
        <v>Liberty</v>
      </c>
      <c r="C938">
        <f>Links!D938</f>
        <v>5</v>
      </c>
    </row>
    <row r="939" spans="1:3">
      <c r="A939" t="str">
        <f>Links!B939</f>
        <v>Law</v>
      </c>
      <c r="B939" t="str">
        <f>Links!C939</f>
        <v>God</v>
      </c>
      <c r="C939">
        <f>Links!D939</f>
        <v>2</v>
      </c>
    </row>
    <row r="940" spans="1:3">
      <c r="A940" t="str">
        <f>Links!B940</f>
        <v>Law</v>
      </c>
      <c r="B940" t="str">
        <f>Links!C940</f>
        <v>Love</v>
      </c>
      <c r="C940">
        <f>Links!D940</f>
        <v>1</v>
      </c>
    </row>
    <row r="941" spans="1:3">
      <c r="A941" t="str">
        <f>Links!B941</f>
        <v>Law</v>
      </c>
      <c r="B941" t="str">
        <f>Links!C941</f>
        <v>Nature</v>
      </c>
      <c r="C941">
        <f>Links!D941</f>
        <v>1</v>
      </c>
    </row>
    <row r="942" spans="1:3">
      <c r="A942" t="str">
        <f>Links!B942</f>
        <v>Law</v>
      </c>
      <c r="B942" t="str">
        <f>Links!C942</f>
        <v>Necessity and Contingency</v>
      </c>
      <c r="C942">
        <f>Links!D942</f>
        <v>5</v>
      </c>
    </row>
    <row r="943" spans="1:3">
      <c r="A943" t="str">
        <f>Links!B943</f>
        <v>Law</v>
      </c>
      <c r="B943" t="str">
        <f>Links!C943</f>
        <v>Principle</v>
      </c>
      <c r="C943">
        <f>Links!D943</f>
        <v>8</v>
      </c>
    </row>
    <row r="944" spans="1:3">
      <c r="A944" t="str">
        <f>Links!B944</f>
        <v>Law</v>
      </c>
      <c r="B944" t="str">
        <f>Links!C944</f>
        <v>Punishment</v>
      </c>
      <c r="C944">
        <f>Links!D944</f>
        <v>7</v>
      </c>
    </row>
    <row r="945" spans="1:3">
      <c r="A945" t="str">
        <f>Links!B945</f>
        <v>Law</v>
      </c>
      <c r="B945" t="str">
        <f>Links!C945</f>
        <v>State</v>
      </c>
      <c r="C945">
        <f>Links!D945</f>
        <v>8</v>
      </c>
    </row>
    <row r="946" spans="1:3">
      <c r="A946" t="str">
        <f>Links!B946</f>
        <v>Law</v>
      </c>
      <c r="B946" t="str">
        <f>Links!C946</f>
        <v>Virtue and Vice</v>
      </c>
      <c r="C946">
        <f>Links!D946</f>
        <v>5</v>
      </c>
    </row>
    <row r="947" spans="1:3">
      <c r="A947" t="str">
        <f>Links!B947</f>
        <v>Law</v>
      </c>
      <c r="B947" t="str">
        <f>Links!C947</f>
        <v>War and Peace</v>
      </c>
      <c r="C947">
        <f>Links!D947</f>
        <v>5</v>
      </c>
    </row>
    <row r="948" spans="1:3">
      <c r="A948" t="str">
        <f>Links!B948</f>
        <v>Law</v>
      </c>
      <c r="B948" t="str">
        <f>Links!C948</f>
        <v>Will</v>
      </c>
      <c r="C948">
        <f>Links!D948</f>
        <v>4</v>
      </c>
    </row>
    <row r="949" spans="1:3">
      <c r="A949" t="str">
        <f>Links!B949</f>
        <v>Law</v>
      </c>
      <c r="B949" t="str">
        <f>Links!C949</f>
        <v>World</v>
      </c>
      <c r="C949">
        <f>Links!D949</f>
        <v>3</v>
      </c>
    </row>
    <row r="950" spans="1:3">
      <c r="A950" t="str">
        <f>Links!B950</f>
        <v>Law</v>
      </c>
      <c r="B950" t="str">
        <f>Links!C950</f>
        <v>Democracy</v>
      </c>
      <c r="C950">
        <f>Links!D950</f>
        <v>6</v>
      </c>
    </row>
    <row r="951" spans="1:3">
      <c r="A951" t="str">
        <f>Links!B951</f>
        <v>Law</v>
      </c>
      <c r="B951" t="str">
        <f>Links!C951</f>
        <v>Monarchy</v>
      </c>
      <c r="C951">
        <f>Links!D951</f>
        <v>6</v>
      </c>
    </row>
    <row r="952" spans="1:3">
      <c r="A952" t="str">
        <f>Links!B952</f>
        <v>Law</v>
      </c>
      <c r="B952" t="str">
        <f>Links!C952</f>
        <v>Tyranny</v>
      </c>
      <c r="C952">
        <f>Links!D952</f>
        <v>6</v>
      </c>
    </row>
    <row r="953" spans="1:3">
      <c r="A953" t="str">
        <f>Links!B953</f>
        <v>Law</v>
      </c>
      <c r="B953" t="str">
        <f>Links!C953</f>
        <v>Duty</v>
      </c>
      <c r="C953">
        <f>Links!D953</f>
        <v>5</v>
      </c>
    </row>
    <row r="954" spans="1:3">
      <c r="A954" t="str">
        <f>Links!B954</f>
        <v>Law</v>
      </c>
      <c r="B954" t="str">
        <f>Links!C954</f>
        <v>Education</v>
      </c>
      <c r="C954">
        <f>Links!D954</f>
        <v>3</v>
      </c>
    </row>
    <row r="955" spans="1:3">
      <c r="A955" t="str">
        <f>Links!B955</f>
        <v>Law</v>
      </c>
      <c r="B955" t="str">
        <f>Links!C955</f>
        <v>Sin</v>
      </c>
      <c r="C955">
        <f>Links!D955</f>
        <v>3</v>
      </c>
    </row>
    <row r="956" spans="1:3">
      <c r="A956" t="str">
        <f>Links!B956</f>
        <v>Law</v>
      </c>
      <c r="B956" t="str">
        <f>Links!C956</f>
        <v>Good and Evil</v>
      </c>
      <c r="C956">
        <f>Links!D956</f>
        <v>3</v>
      </c>
    </row>
    <row r="957" spans="1:3">
      <c r="A957" t="str">
        <f>Links!B957</f>
        <v>Law</v>
      </c>
      <c r="B957" t="str">
        <f>Links!C957</f>
        <v>Government</v>
      </c>
      <c r="C957">
        <f>Links!D957</f>
        <v>8</v>
      </c>
    </row>
    <row r="958" spans="1:3">
      <c r="A958" t="str">
        <f>Links!B958</f>
        <v>Law</v>
      </c>
      <c r="B958" t="str">
        <f>Links!C958</f>
        <v>Happiness</v>
      </c>
      <c r="C958">
        <f>Links!D958</f>
        <v>3</v>
      </c>
    </row>
    <row r="959" spans="1:3">
      <c r="A959" t="str">
        <f>Links!B959</f>
        <v>Law</v>
      </c>
      <c r="B959" t="str">
        <f>Links!C959</f>
        <v>Prudence</v>
      </c>
      <c r="C959">
        <f>Links!D959</f>
        <v>5</v>
      </c>
    </row>
    <row r="960" spans="1:3">
      <c r="A960" t="str">
        <f>Links!B960</f>
        <v>Law</v>
      </c>
      <c r="B960" t="str">
        <f>Links!C960</f>
        <v>Opinion</v>
      </c>
      <c r="C960">
        <f>Links!D960</f>
        <v>6</v>
      </c>
    </row>
    <row r="961" spans="1:3">
      <c r="A961" t="str">
        <f>Links!B961</f>
        <v>Law</v>
      </c>
      <c r="B961" t="str">
        <f>Links!C961</f>
        <v>Universal and Particular</v>
      </c>
      <c r="C961">
        <f>Links!D961</f>
        <v>8</v>
      </c>
    </row>
    <row r="962" spans="1:3">
      <c r="A962" t="str">
        <f>Links!B962</f>
        <v>Law</v>
      </c>
      <c r="B962" t="str">
        <f>Links!C962</f>
        <v>Custom and Convention</v>
      </c>
      <c r="C962">
        <f>Links!D962</f>
        <v>9</v>
      </c>
    </row>
    <row r="963" spans="1:3">
      <c r="A963" t="str">
        <f>Links!B963</f>
        <v>Law</v>
      </c>
      <c r="B963" t="str">
        <f>Links!C963</f>
        <v>Habit</v>
      </c>
      <c r="C963">
        <f>Links!D963</f>
        <v>3</v>
      </c>
    </row>
    <row r="964" spans="1:3">
      <c r="A964" t="str">
        <f>Links!B964</f>
        <v>Law</v>
      </c>
      <c r="B964" t="str">
        <f>Links!C964</f>
        <v>Revolution</v>
      </c>
      <c r="C964">
        <f>Links!D964</f>
        <v>3</v>
      </c>
    </row>
    <row r="965" spans="1:3">
      <c r="A965" t="str">
        <f>Links!B965</f>
        <v>Liberty</v>
      </c>
      <c r="B965" t="str">
        <f>Links!C965</f>
        <v>Will</v>
      </c>
      <c r="C965">
        <f>Links!D965</f>
        <v>9</v>
      </c>
    </row>
    <row r="966" spans="1:3">
      <c r="A966" t="str">
        <f>Links!B966</f>
        <v>Liberty</v>
      </c>
      <c r="B966" t="str">
        <f>Links!C966</f>
        <v>Government</v>
      </c>
      <c r="C966">
        <f>Links!D966</f>
        <v>6</v>
      </c>
    </row>
    <row r="967" spans="1:3">
      <c r="A967" t="str">
        <f>Links!B967</f>
        <v>Liberty</v>
      </c>
      <c r="B967" t="str">
        <f>Links!C967</f>
        <v>Nature</v>
      </c>
      <c r="C967">
        <f>Links!D967</f>
        <v>4</v>
      </c>
    </row>
    <row r="968" spans="1:3">
      <c r="A968" t="str">
        <f>Links!B968</f>
        <v>Liberty</v>
      </c>
      <c r="B968" t="str">
        <f>Links!C968</f>
        <v>State</v>
      </c>
      <c r="C968">
        <f>Links!D968</f>
        <v>6</v>
      </c>
    </row>
    <row r="969" spans="1:3">
      <c r="A969" t="str">
        <f>Links!B969</f>
        <v>Liberty</v>
      </c>
      <c r="B969" t="str">
        <f>Links!C969</f>
        <v>War and Peace</v>
      </c>
      <c r="C969">
        <f>Links!D969</f>
        <v>4</v>
      </c>
    </row>
    <row r="970" spans="1:3">
      <c r="A970" t="str">
        <f>Links!B970</f>
        <v>Liberty</v>
      </c>
      <c r="B970" t="str">
        <f>Links!C970</f>
        <v>Citizen</v>
      </c>
      <c r="C970">
        <f>Links!D970</f>
        <v>6</v>
      </c>
    </row>
    <row r="971" spans="1:3">
      <c r="A971" t="str">
        <f>Links!B971</f>
        <v>Liberty</v>
      </c>
      <c r="B971" t="str">
        <f>Links!C971</f>
        <v>Constitution</v>
      </c>
      <c r="C971">
        <f>Links!D971</f>
        <v>6</v>
      </c>
    </row>
    <row r="972" spans="1:3">
      <c r="A972" t="str">
        <f>Links!B972</f>
        <v>Liberty</v>
      </c>
      <c r="B972" t="str">
        <f>Links!C972</f>
        <v>Democracy</v>
      </c>
      <c r="C972">
        <f>Links!D972</f>
        <v>5</v>
      </c>
    </row>
    <row r="973" spans="1:3">
      <c r="A973" t="str">
        <f>Links!B973</f>
        <v>Liberty</v>
      </c>
      <c r="B973" t="str">
        <f>Links!C973</f>
        <v>Justice</v>
      </c>
      <c r="C973">
        <f>Links!D973</f>
        <v>5</v>
      </c>
    </row>
    <row r="974" spans="1:3">
      <c r="A974" t="str">
        <f>Links!B974</f>
        <v>Liberty</v>
      </c>
      <c r="B974" t="str">
        <f>Links!C974</f>
        <v>Law</v>
      </c>
      <c r="C974">
        <f>Links!D974</f>
        <v>5</v>
      </c>
    </row>
    <row r="975" spans="1:3">
      <c r="A975" t="str">
        <f>Links!B975</f>
        <v>Liberty</v>
      </c>
      <c r="B975" t="str">
        <f>Links!C975</f>
        <v>Monarchy</v>
      </c>
      <c r="C975">
        <f>Links!D975</f>
        <v>5</v>
      </c>
    </row>
    <row r="976" spans="1:3">
      <c r="A976" t="str">
        <f>Links!B976</f>
        <v>Liberty</v>
      </c>
      <c r="B976" t="str">
        <f>Links!C976</f>
        <v>Slavery</v>
      </c>
      <c r="C976">
        <f>Links!D976</f>
        <v>9</v>
      </c>
    </row>
    <row r="977" spans="1:3">
      <c r="A977" t="str">
        <f>Links!B977</f>
        <v>Liberty</v>
      </c>
      <c r="B977" t="str">
        <f>Links!C977</f>
        <v>Tyranny</v>
      </c>
      <c r="C977">
        <f>Links!D977</f>
        <v>6</v>
      </c>
    </row>
    <row r="978" spans="1:3">
      <c r="A978" t="str">
        <f>Links!B978</f>
        <v>Liberty</v>
      </c>
      <c r="B978" t="str">
        <f>Links!C978</f>
        <v>Labor</v>
      </c>
      <c r="C978">
        <f>Links!D978</f>
        <v>7</v>
      </c>
    </row>
    <row r="979" spans="1:3">
      <c r="A979" t="str">
        <f>Links!B979</f>
        <v>Liberty</v>
      </c>
      <c r="B979" t="str">
        <f>Links!C979</f>
        <v>Wealth</v>
      </c>
      <c r="C979">
        <f>Links!D979</f>
        <v>6</v>
      </c>
    </row>
    <row r="980" spans="1:3">
      <c r="A980" t="str">
        <f>Links!B980</f>
        <v>Liberty</v>
      </c>
      <c r="B980" t="str">
        <f>Links!C980</f>
        <v>Opinion</v>
      </c>
      <c r="C980">
        <f>Links!D980</f>
        <v>9</v>
      </c>
    </row>
    <row r="981" spans="1:3">
      <c r="A981" t="str">
        <f>Links!B981</f>
        <v>Liberty</v>
      </c>
      <c r="B981" t="str">
        <f>Links!C981</f>
        <v>Progress</v>
      </c>
      <c r="C981">
        <f>Links!D981</f>
        <v>7</v>
      </c>
    </row>
    <row r="982" spans="1:3">
      <c r="A982" t="str">
        <f>Links!B982</f>
        <v>Liberty</v>
      </c>
      <c r="B982" t="str">
        <f>Links!C982</f>
        <v>Poetry</v>
      </c>
      <c r="C982">
        <f>Links!D982</f>
        <v>9</v>
      </c>
    </row>
    <row r="983" spans="1:3">
      <c r="A983" t="str">
        <f>Links!B983</f>
        <v>Liberty</v>
      </c>
      <c r="B983" t="str">
        <f>Links!C983</f>
        <v>Truth</v>
      </c>
      <c r="C983">
        <f>Links!D983</f>
        <v>8</v>
      </c>
    </row>
    <row r="984" spans="1:3">
      <c r="A984" t="str">
        <f>Links!B984</f>
        <v>Liberty</v>
      </c>
      <c r="B984" t="str">
        <f>Links!C984</f>
        <v>Religion</v>
      </c>
      <c r="C984">
        <f>Links!D984</f>
        <v>6</v>
      </c>
    </row>
    <row r="985" spans="1:3">
      <c r="A985" t="str">
        <f>Links!B985</f>
        <v>Liberty</v>
      </c>
      <c r="B985" t="str">
        <f>Links!C985</f>
        <v>Theology</v>
      </c>
      <c r="C985">
        <f>Links!D985</f>
        <v>6</v>
      </c>
    </row>
    <row r="986" spans="1:3">
      <c r="A986" t="str">
        <f>Links!B986</f>
        <v>Liberty</v>
      </c>
      <c r="B986" t="str">
        <f>Links!C986</f>
        <v>Desire</v>
      </c>
      <c r="C986">
        <f>Links!D986</f>
        <v>6</v>
      </c>
    </row>
    <row r="987" spans="1:3">
      <c r="A987" t="str">
        <f>Links!B987</f>
        <v>Liberty</v>
      </c>
      <c r="B987" t="str">
        <f>Links!C987</f>
        <v>Emotion</v>
      </c>
      <c r="C987">
        <f>Links!D987</f>
        <v>6</v>
      </c>
    </row>
    <row r="988" spans="1:3">
      <c r="A988" t="str">
        <f>Links!B988</f>
        <v>Liberty</v>
      </c>
      <c r="B988" t="str">
        <f>Links!C988</f>
        <v>Mind</v>
      </c>
      <c r="C988">
        <f>Links!D988</f>
        <v>6</v>
      </c>
    </row>
    <row r="989" spans="1:3">
      <c r="A989" t="str">
        <f>Links!B989</f>
        <v>Liberty</v>
      </c>
      <c r="B989" t="str">
        <f>Links!C989</f>
        <v>Cause</v>
      </c>
      <c r="C989">
        <f>Links!D989</f>
        <v>4</v>
      </c>
    </row>
    <row r="990" spans="1:3">
      <c r="A990" t="str">
        <f>Links!B990</f>
        <v>Liberty</v>
      </c>
      <c r="B990" t="str">
        <f>Links!C990</f>
        <v>Fate</v>
      </c>
      <c r="C990">
        <f>Links!D990</f>
        <v>6</v>
      </c>
    </row>
    <row r="991" spans="1:3">
      <c r="A991" t="str">
        <f>Links!B991</f>
        <v>Liberty</v>
      </c>
      <c r="B991" t="str">
        <f>Links!C991</f>
        <v>Necessity and Contingency</v>
      </c>
      <c r="C991">
        <f>Links!D991</f>
        <v>5</v>
      </c>
    </row>
    <row r="992" spans="1:3">
      <c r="A992" t="str">
        <f>Links!B992</f>
        <v>Liberty</v>
      </c>
      <c r="B992" t="str">
        <f>Links!C992</f>
        <v>God</v>
      </c>
      <c r="C992">
        <f>Links!D992</f>
        <v>3</v>
      </c>
    </row>
    <row r="993" spans="1:3">
      <c r="A993" t="str">
        <f>Links!B993</f>
        <v>Liberty</v>
      </c>
      <c r="B993" t="str">
        <f>Links!C993</f>
        <v>Sin</v>
      </c>
      <c r="C993">
        <f>Links!D993</f>
        <v>3</v>
      </c>
    </row>
    <row r="994" spans="1:3">
      <c r="A994" t="str">
        <f>Links!B994</f>
        <v>Liberty</v>
      </c>
      <c r="B994" t="str">
        <f>Links!C994</f>
        <v>History</v>
      </c>
      <c r="C994">
        <f>Links!D994</f>
        <v>1</v>
      </c>
    </row>
    <row r="995" spans="1:3">
      <c r="A995" t="str">
        <f>Links!B995</f>
        <v>Liberty</v>
      </c>
      <c r="B995" t="str">
        <f>Links!C995</f>
        <v>Revolution</v>
      </c>
      <c r="C995">
        <f>Links!D995</f>
        <v>9</v>
      </c>
    </row>
    <row r="996" spans="1:3">
      <c r="A996" t="str">
        <f>Links!B996</f>
        <v>Life and Death</v>
      </c>
      <c r="B996" t="str">
        <f>Links!C996</f>
        <v>Animal</v>
      </c>
      <c r="C996">
        <f>Links!D996</f>
        <v>9</v>
      </c>
    </row>
    <row r="997" spans="1:3">
      <c r="A997" t="str">
        <f>Links!B997</f>
        <v>Life and Death</v>
      </c>
      <c r="B997" t="str">
        <f>Links!C997</f>
        <v>Soul</v>
      </c>
      <c r="C997">
        <f>Links!D997</f>
        <v>3</v>
      </c>
    </row>
    <row r="998" spans="1:3">
      <c r="A998" t="str">
        <f>Links!B998</f>
        <v>Life and Death</v>
      </c>
      <c r="B998" t="str">
        <f>Links!C998</f>
        <v>Man</v>
      </c>
      <c r="C998">
        <f>Links!D998</f>
        <v>9</v>
      </c>
    </row>
    <row r="999" spans="1:3">
      <c r="A999" t="str">
        <f>Links!B999</f>
        <v>Life and Death</v>
      </c>
      <c r="B999" t="str">
        <f>Links!C999</f>
        <v>Evolution</v>
      </c>
      <c r="C999">
        <f>Links!D999</f>
        <v>9</v>
      </c>
    </row>
    <row r="1000" spans="1:3">
      <c r="A1000" t="str">
        <f>Links!B1000</f>
        <v>Life and Death</v>
      </c>
      <c r="B1000" t="str">
        <f>Links!C1000</f>
        <v>Nature</v>
      </c>
      <c r="C1000">
        <f>Links!D1000</f>
        <v>9</v>
      </c>
    </row>
    <row r="1001" spans="1:3">
      <c r="A1001" t="str">
        <f>Links!B1001</f>
        <v>Life and Death</v>
      </c>
      <c r="B1001" t="str">
        <f>Links!C1001</f>
        <v>World</v>
      </c>
      <c r="C1001">
        <f>Links!D1001</f>
        <v>9</v>
      </c>
    </row>
    <row r="1002" spans="1:3">
      <c r="A1002" t="str">
        <f>Links!B1002</f>
        <v>Life and Death</v>
      </c>
      <c r="B1002" t="str">
        <f>Links!C1002</f>
        <v>Change</v>
      </c>
      <c r="C1002">
        <f>Links!D1002</f>
        <v>9</v>
      </c>
    </row>
    <row r="1003" spans="1:3">
      <c r="A1003" t="str">
        <f>Links!B1003</f>
        <v>Life and Death</v>
      </c>
      <c r="B1003" t="str">
        <f>Links!C1003</f>
        <v>Memory and Imagination</v>
      </c>
      <c r="C1003">
        <f>Links!D1003</f>
        <v>4</v>
      </c>
    </row>
    <row r="1004" spans="1:3">
      <c r="A1004" t="str">
        <f>Links!B1004</f>
        <v>Life and Death</v>
      </c>
      <c r="B1004" t="str">
        <f>Links!C1004</f>
        <v>Mind</v>
      </c>
      <c r="C1004">
        <f>Links!D1004</f>
        <v>3</v>
      </c>
    </row>
    <row r="1005" spans="1:3">
      <c r="A1005" t="str">
        <f>Links!B1005</f>
        <v>Life and Death</v>
      </c>
      <c r="B1005" t="str">
        <f>Links!C1005</f>
        <v>Sense</v>
      </c>
      <c r="C1005">
        <f>Links!D1005</f>
        <v>2</v>
      </c>
    </row>
    <row r="1006" spans="1:3">
      <c r="A1006" t="str">
        <f>Links!B1006</f>
        <v>Life and Death</v>
      </c>
      <c r="B1006" t="str">
        <f>Links!C1006</f>
        <v>Medicine</v>
      </c>
      <c r="C1006">
        <f>Links!D1006</f>
        <v>7</v>
      </c>
    </row>
    <row r="1007" spans="1:3">
      <c r="A1007" t="str">
        <f>Links!B1007</f>
        <v>Life and Death</v>
      </c>
      <c r="B1007" t="str">
        <f>Links!C1007</f>
        <v>Happiness</v>
      </c>
      <c r="C1007">
        <f>Links!D1007</f>
        <v>3</v>
      </c>
    </row>
    <row r="1008" spans="1:3">
      <c r="A1008" t="str">
        <f>Links!B1008</f>
        <v>Life and Death</v>
      </c>
      <c r="B1008" t="str">
        <f>Links!C1008</f>
        <v>Immortality</v>
      </c>
      <c r="C1008">
        <f>Links!D1008</f>
        <v>9</v>
      </c>
    </row>
    <row r="1009" spans="1:3">
      <c r="A1009" t="str">
        <f>Links!B1009</f>
        <v>Life and Death</v>
      </c>
      <c r="B1009" t="str">
        <f>Links!C1009</f>
        <v>Desire</v>
      </c>
      <c r="C1009">
        <f>Links!D1009</f>
        <v>2</v>
      </c>
    </row>
    <row r="1010" spans="1:3">
      <c r="A1010" t="str">
        <f>Links!B1010</f>
        <v>Life and Death</v>
      </c>
      <c r="B1010" t="str">
        <f>Links!C1010</f>
        <v>Habit</v>
      </c>
      <c r="C1010">
        <f>Links!D1010</f>
        <v>2</v>
      </c>
    </row>
    <row r="1011" spans="1:3">
      <c r="A1011" t="str">
        <f>Links!B1011</f>
        <v>Logic</v>
      </c>
      <c r="B1011" t="str">
        <f>Links!C1011</f>
        <v>Dialectic</v>
      </c>
      <c r="C1011">
        <f>Links!D1011</f>
        <v>9</v>
      </c>
    </row>
    <row r="1012" spans="1:3">
      <c r="A1012" t="str">
        <f>Links!B1012</f>
        <v>Logic</v>
      </c>
      <c r="B1012" t="str">
        <f>Links!C1012</f>
        <v>Metaphysics</v>
      </c>
      <c r="C1012">
        <f>Links!D1012</f>
        <v>8</v>
      </c>
    </row>
    <row r="1013" spans="1:3">
      <c r="A1013" t="str">
        <f>Links!B1013</f>
        <v>Logic</v>
      </c>
      <c r="B1013" t="str">
        <f>Links!C1013</f>
        <v>Philosophy</v>
      </c>
      <c r="C1013">
        <f>Links!D1013</f>
        <v>8</v>
      </c>
    </row>
    <row r="1014" spans="1:3">
      <c r="A1014" t="str">
        <f>Links!B1014</f>
        <v>Logic</v>
      </c>
      <c r="B1014" t="str">
        <f>Links!C1014</f>
        <v>Art</v>
      </c>
      <c r="C1014">
        <f>Links!D1014</f>
        <v>4</v>
      </c>
    </row>
    <row r="1015" spans="1:3">
      <c r="A1015" t="str">
        <f>Links!B1015</f>
        <v>Logic</v>
      </c>
      <c r="B1015" t="str">
        <f>Links!C1015</f>
        <v>Education</v>
      </c>
      <c r="C1015">
        <f>Links!D1015</f>
        <v>6</v>
      </c>
    </row>
    <row r="1016" spans="1:3">
      <c r="A1016" t="str">
        <f>Links!B1016</f>
        <v>Logic</v>
      </c>
      <c r="B1016" t="str">
        <f>Links!C1016</f>
        <v>Mathematics</v>
      </c>
      <c r="C1016">
        <f>Links!D1016</f>
        <v>7</v>
      </c>
    </row>
    <row r="1017" spans="1:3">
      <c r="A1017" t="str">
        <f>Links!B1017</f>
        <v>Logic</v>
      </c>
      <c r="B1017" t="str">
        <f>Links!C1017</f>
        <v>Language</v>
      </c>
      <c r="C1017">
        <f>Links!D1017</f>
        <v>8</v>
      </c>
    </row>
    <row r="1018" spans="1:3">
      <c r="A1018" t="str">
        <f>Links!B1018</f>
        <v>Logic</v>
      </c>
      <c r="B1018" t="str">
        <f>Links!C1018</f>
        <v>Rhetoric</v>
      </c>
      <c r="C1018">
        <f>Links!D1018</f>
        <v>8</v>
      </c>
    </row>
    <row r="1019" spans="1:3">
      <c r="A1019" t="str">
        <f>Links!B1019</f>
        <v>Logic</v>
      </c>
      <c r="B1019" t="str">
        <f>Links!C1019</f>
        <v>Judgment</v>
      </c>
      <c r="C1019">
        <f>Links!D1019</f>
        <v>6</v>
      </c>
    </row>
    <row r="1020" spans="1:3">
      <c r="A1020" t="str">
        <f>Links!B1020</f>
        <v>Logic</v>
      </c>
      <c r="B1020" t="str">
        <f>Links!C1020</f>
        <v>Opposition</v>
      </c>
      <c r="C1020">
        <f>Links!D1020</f>
        <v>7</v>
      </c>
    </row>
    <row r="1021" spans="1:3">
      <c r="A1021" t="str">
        <f>Links!B1021</f>
        <v>Logic</v>
      </c>
      <c r="B1021" t="str">
        <f>Links!C1021</f>
        <v>Reasoning</v>
      </c>
      <c r="C1021">
        <f>Links!D1021</f>
        <v>8</v>
      </c>
    </row>
    <row r="1022" spans="1:3">
      <c r="A1022" t="str">
        <f>Links!B1022</f>
        <v>Logic</v>
      </c>
      <c r="B1022" t="str">
        <f>Links!C1022</f>
        <v>Principle</v>
      </c>
      <c r="C1022">
        <f>Links!D1022</f>
        <v>6</v>
      </c>
    </row>
    <row r="1023" spans="1:3">
      <c r="A1023" t="str">
        <f>Links!B1023</f>
        <v>Logic</v>
      </c>
      <c r="B1023" t="str">
        <f>Links!C1023</f>
        <v>Truth</v>
      </c>
      <c r="C1023">
        <f>Links!D1023</f>
        <v>8</v>
      </c>
    </row>
    <row r="1024" spans="1:3">
      <c r="A1024" t="str">
        <f>Links!B1024</f>
        <v>Logic</v>
      </c>
      <c r="B1024" t="str">
        <f>Links!C1024</f>
        <v>Definition</v>
      </c>
      <c r="C1024">
        <f>Links!D1024</f>
        <v>8</v>
      </c>
    </row>
    <row r="1025" spans="1:3">
      <c r="A1025" t="str">
        <f>Links!B1025</f>
        <v>Logic</v>
      </c>
      <c r="B1025" t="str">
        <f>Links!C1025</f>
        <v>Hypothesis</v>
      </c>
      <c r="C1025">
        <f>Links!D1025</f>
        <v>7</v>
      </c>
    </row>
    <row r="1026" spans="1:3">
      <c r="A1026" t="str">
        <f>Links!B1026</f>
        <v>Logic</v>
      </c>
      <c r="B1026" t="str">
        <f>Links!C1026</f>
        <v>Idea</v>
      </c>
      <c r="C1026">
        <f>Links!D1026</f>
        <v>7</v>
      </c>
    </row>
    <row r="1027" spans="1:3">
      <c r="A1027" t="str">
        <f>Links!B1027</f>
        <v>Logic</v>
      </c>
      <c r="B1027" t="str">
        <f>Links!C1027</f>
        <v>Induction</v>
      </c>
      <c r="C1027">
        <f>Links!D1027</f>
        <v>8</v>
      </c>
    </row>
    <row r="1028" spans="1:3">
      <c r="A1028" t="str">
        <f>Links!B1028</f>
        <v>Logic</v>
      </c>
      <c r="B1028" t="str">
        <f>Links!C1028</f>
        <v>Same and Other</v>
      </c>
      <c r="C1028">
        <f>Links!D1028</f>
        <v>6</v>
      </c>
    </row>
    <row r="1029" spans="1:3">
      <c r="A1029" t="str">
        <f>Links!B1029</f>
        <v>Logic</v>
      </c>
      <c r="B1029" t="str">
        <f>Links!C1029</f>
        <v>Memory and Imagination</v>
      </c>
      <c r="C1029">
        <f>Links!D1029</f>
        <v>5</v>
      </c>
    </row>
    <row r="1030" spans="1:3">
      <c r="A1030" t="str">
        <f>Links!B1030</f>
        <v>Logic</v>
      </c>
      <c r="B1030" t="str">
        <f>Links!C1030</f>
        <v>Quality</v>
      </c>
      <c r="C1030">
        <f>Links!D1030</f>
        <v>4</v>
      </c>
    </row>
    <row r="1031" spans="1:3">
      <c r="A1031" t="str">
        <f>Links!B1031</f>
        <v>Logic</v>
      </c>
      <c r="B1031" t="str">
        <f>Links!C1031</f>
        <v>Quantity</v>
      </c>
      <c r="C1031">
        <f>Links!D1031</f>
        <v>4</v>
      </c>
    </row>
    <row r="1032" spans="1:3">
      <c r="A1032" t="str">
        <f>Links!B1032</f>
        <v>Logic</v>
      </c>
      <c r="B1032" t="str">
        <f>Links!C1032</f>
        <v>Relation</v>
      </c>
      <c r="C1032">
        <f>Links!D1032</f>
        <v>4</v>
      </c>
    </row>
    <row r="1033" spans="1:3">
      <c r="A1033" t="str">
        <f>Links!B1033</f>
        <v>Logic</v>
      </c>
      <c r="B1033" t="str">
        <f>Links!C1033</f>
        <v>Astronomy</v>
      </c>
      <c r="C1033">
        <f>Links!D1033</f>
        <v>2</v>
      </c>
    </row>
    <row r="1034" spans="1:3">
      <c r="A1034" t="str">
        <f>Links!B1034</f>
        <v>Logic</v>
      </c>
      <c r="B1034" t="str">
        <f>Links!C1034</f>
        <v>History</v>
      </c>
      <c r="C1034">
        <f>Links!D1034</f>
        <v>2</v>
      </c>
    </row>
    <row r="1035" spans="1:3">
      <c r="A1035" t="str">
        <f>Links!B1035</f>
        <v>Logic</v>
      </c>
      <c r="B1035" t="str">
        <f>Links!C1035</f>
        <v>Mechanics</v>
      </c>
      <c r="C1035">
        <f>Links!D1035</f>
        <v>2</v>
      </c>
    </row>
    <row r="1036" spans="1:3">
      <c r="A1036" t="str">
        <f>Links!B1036</f>
        <v>Logic</v>
      </c>
      <c r="B1036" t="str">
        <f>Links!C1036</f>
        <v>Science</v>
      </c>
      <c r="C1036">
        <f>Links!D1036</f>
        <v>8</v>
      </c>
    </row>
    <row r="1037" spans="1:3">
      <c r="A1037" t="str">
        <f>Links!B1037</f>
        <v>Logic</v>
      </c>
      <c r="B1037" t="str">
        <f>Links!C1037</f>
        <v>Theology</v>
      </c>
      <c r="C1037">
        <f>Links!D1037</f>
        <v>4</v>
      </c>
    </row>
    <row r="1038" spans="1:3">
      <c r="A1038" t="str">
        <f>Links!B1038</f>
        <v>Logic</v>
      </c>
      <c r="B1038" t="str">
        <f>Links!C1038</f>
        <v>Physics</v>
      </c>
      <c r="C1038">
        <f>Links!D1038</f>
        <v>7</v>
      </c>
    </row>
    <row r="1039" spans="1:3">
      <c r="A1039" t="str">
        <f>Links!B1039</f>
        <v>Love</v>
      </c>
      <c r="B1039" t="str">
        <f>Links!C1039</f>
        <v>Desire</v>
      </c>
      <c r="C1039">
        <f>Links!D1039</f>
        <v>9</v>
      </c>
    </row>
    <row r="1040" spans="1:3">
      <c r="A1040" t="str">
        <f>Links!B1040</f>
        <v>Love</v>
      </c>
      <c r="B1040" t="str">
        <f>Links!C1040</f>
        <v>Emotion</v>
      </c>
      <c r="C1040">
        <f>Links!D1040</f>
        <v>9</v>
      </c>
    </row>
    <row r="1041" spans="1:3">
      <c r="A1041" t="str">
        <f>Links!B1041</f>
        <v>Love</v>
      </c>
      <c r="B1041" t="str">
        <f>Links!C1041</f>
        <v>Pleasure and Pain</v>
      </c>
      <c r="C1041">
        <f>Links!D1041</f>
        <v>7</v>
      </c>
    </row>
    <row r="1042" spans="1:3">
      <c r="A1042" t="str">
        <f>Links!B1042</f>
        <v>Love</v>
      </c>
      <c r="B1042" t="str">
        <f>Links!C1042</f>
        <v>Knowledge</v>
      </c>
      <c r="C1042">
        <f>Links!D1042</f>
        <v>5</v>
      </c>
    </row>
    <row r="1043" spans="1:3">
      <c r="A1043" t="str">
        <f>Links!B1043</f>
        <v>Love</v>
      </c>
      <c r="B1043" t="str">
        <f>Links!C1043</f>
        <v>Beauty</v>
      </c>
      <c r="C1043">
        <f>Links!D1043</f>
        <v>9</v>
      </c>
    </row>
    <row r="1044" spans="1:3">
      <c r="A1044" t="str">
        <f>Links!B1044</f>
        <v>Love</v>
      </c>
      <c r="B1044" t="str">
        <f>Links!C1044</f>
        <v>Good and Evil</v>
      </c>
      <c r="C1044">
        <f>Links!D1044</f>
        <v>7</v>
      </c>
    </row>
    <row r="1045" spans="1:3">
      <c r="A1045" t="str">
        <f>Links!B1045</f>
        <v>Love</v>
      </c>
      <c r="B1045" t="str">
        <f>Links!C1045</f>
        <v>Truth</v>
      </c>
      <c r="C1045">
        <f>Links!D1045</f>
        <v>5</v>
      </c>
    </row>
    <row r="1046" spans="1:3">
      <c r="A1046" t="str">
        <f>Links!B1046</f>
        <v>Love</v>
      </c>
      <c r="B1046" t="str">
        <f>Links!C1046</f>
        <v>Will</v>
      </c>
      <c r="C1046">
        <f>Links!D1046</f>
        <v>7</v>
      </c>
    </row>
    <row r="1047" spans="1:3">
      <c r="A1047" t="str">
        <f>Links!B1047</f>
        <v>Love</v>
      </c>
      <c r="B1047" t="str">
        <f>Links!C1047</f>
        <v>Habit</v>
      </c>
      <c r="C1047">
        <f>Links!D1047</f>
        <v>4</v>
      </c>
    </row>
    <row r="1048" spans="1:3">
      <c r="A1048" t="str">
        <f>Links!B1048</f>
        <v>Love</v>
      </c>
      <c r="B1048" t="str">
        <f>Links!C1048</f>
        <v>Temperance</v>
      </c>
      <c r="C1048">
        <f>Links!D1048</f>
        <v>5</v>
      </c>
    </row>
    <row r="1049" spans="1:3">
      <c r="A1049" t="str">
        <f>Links!B1049</f>
        <v>Love</v>
      </c>
      <c r="B1049" t="str">
        <f>Links!C1049</f>
        <v>Family</v>
      </c>
      <c r="C1049">
        <f>Links!D1049</f>
        <v>6</v>
      </c>
    </row>
    <row r="1050" spans="1:3">
      <c r="A1050" t="str">
        <f>Links!B1050</f>
        <v>Love</v>
      </c>
      <c r="B1050" t="str">
        <f>Links!C1050</f>
        <v>Duty</v>
      </c>
      <c r="C1050">
        <f>Links!D1050</f>
        <v>5</v>
      </c>
    </row>
    <row r="1051" spans="1:3">
      <c r="A1051" t="str">
        <f>Links!B1051</f>
        <v>Love</v>
      </c>
      <c r="B1051" t="str">
        <f>Links!C1051</f>
        <v>Justice</v>
      </c>
      <c r="C1051">
        <f>Links!D1051</f>
        <v>4</v>
      </c>
    </row>
    <row r="1052" spans="1:3">
      <c r="A1052" t="str">
        <f>Links!B1052</f>
        <v>Love</v>
      </c>
      <c r="B1052" t="str">
        <f>Links!C1052</f>
        <v>Opposition</v>
      </c>
      <c r="C1052">
        <f>Links!D1052</f>
        <v>3</v>
      </c>
    </row>
    <row r="1053" spans="1:3">
      <c r="A1053" t="str">
        <f>Links!B1053</f>
        <v>Love</v>
      </c>
      <c r="B1053" t="str">
        <f>Links!C1053</f>
        <v>Virtue and Vice</v>
      </c>
      <c r="C1053">
        <f>Links!D1053</f>
        <v>4</v>
      </c>
    </row>
    <row r="1054" spans="1:3">
      <c r="A1054" t="str">
        <f>Links!B1054</f>
        <v>Love</v>
      </c>
      <c r="B1054" t="str">
        <f>Links!C1054</f>
        <v>Happiness</v>
      </c>
      <c r="C1054">
        <f>Links!D1054</f>
        <v>6</v>
      </c>
    </row>
    <row r="1055" spans="1:3">
      <c r="A1055" t="str">
        <f>Links!B1055</f>
        <v>Love</v>
      </c>
      <c r="B1055" t="str">
        <f>Links!C1055</f>
        <v>State</v>
      </c>
      <c r="C1055">
        <f>Links!D1055</f>
        <v>4</v>
      </c>
    </row>
    <row r="1056" spans="1:3">
      <c r="A1056" t="str">
        <f>Links!B1056</f>
        <v>Love</v>
      </c>
      <c r="B1056" t="str">
        <f>Links!C1056</f>
        <v>Citizen</v>
      </c>
      <c r="C1056">
        <f>Links!D1056</f>
        <v>3</v>
      </c>
    </row>
    <row r="1057" spans="1:3">
      <c r="A1057" t="str">
        <f>Links!B1057</f>
        <v>Love</v>
      </c>
      <c r="B1057" t="str">
        <f>Links!C1057</f>
        <v>Man</v>
      </c>
      <c r="C1057">
        <f>Links!D1057</f>
        <v>9</v>
      </c>
    </row>
    <row r="1058" spans="1:3">
      <c r="A1058" t="str">
        <f>Links!B1058</f>
        <v>Love</v>
      </c>
      <c r="B1058" t="str">
        <f>Links!C1058</f>
        <v>War and Peace</v>
      </c>
      <c r="C1058">
        <f>Links!D1058</f>
        <v>6</v>
      </c>
    </row>
    <row r="1059" spans="1:3">
      <c r="A1059" t="str">
        <f>Links!B1059</f>
        <v>Love</v>
      </c>
      <c r="B1059" t="str">
        <f>Links!C1059</f>
        <v>Immortality</v>
      </c>
      <c r="C1059">
        <f>Links!D1059</f>
        <v>3</v>
      </c>
    </row>
    <row r="1060" spans="1:3">
      <c r="A1060" t="str">
        <f>Links!B1060</f>
        <v>Love</v>
      </c>
      <c r="B1060" t="str">
        <f>Links!C1060</f>
        <v>God</v>
      </c>
      <c r="C1060">
        <f>Links!D1060</f>
        <v>2</v>
      </c>
    </row>
    <row r="1061" spans="1:3">
      <c r="A1061" t="str">
        <f>Links!B1061</f>
        <v>Man</v>
      </c>
      <c r="B1061" t="str">
        <f>Links!C1061</f>
        <v>Animal</v>
      </c>
      <c r="C1061">
        <f>Links!D1061</f>
        <v>7</v>
      </c>
    </row>
    <row r="1062" spans="1:3">
      <c r="A1062" t="str">
        <f>Links!B1062</f>
        <v>Man</v>
      </c>
      <c r="B1062" t="str">
        <f>Links!C1062</f>
        <v>Knowledge</v>
      </c>
      <c r="C1062">
        <f>Links!D1062</f>
        <v>9</v>
      </c>
    </row>
    <row r="1063" spans="1:3">
      <c r="A1063" t="str">
        <f>Links!B1063</f>
        <v>Man</v>
      </c>
      <c r="B1063" t="str">
        <f>Links!C1063</f>
        <v>Memory and Imagination</v>
      </c>
      <c r="C1063">
        <f>Links!D1063</f>
        <v>9</v>
      </c>
    </row>
    <row r="1064" spans="1:3">
      <c r="A1064" t="str">
        <f>Links!B1064</f>
        <v>Man</v>
      </c>
      <c r="B1064" t="str">
        <f>Links!C1064</f>
        <v>Mind</v>
      </c>
      <c r="C1064">
        <f>Links!D1064</f>
        <v>9</v>
      </c>
    </row>
    <row r="1065" spans="1:3">
      <c r="A1065" t="str">
        <f>Links!B1065</f>
        <v>Man</v>
      </c>
      <c r="B1065" t="str">
        <f>Links!C1065</f>
        <v>Sense</v>
      </c>
      <c r="C1065">
        <f>Links!D1065</f>
        <v>6</v>
      </c>
    </row>
    <row r="1066" spans="1:3">
      <c r="A1066" t="str">
        <f>Links!B1066</f>
        <v>Man</v>
      </c>
      <c r="B1066" t="str">
        <f>Links!C1066</f>
        <v>Will</v>
      </c>
      <c r="C1066">
        <f>Links!D1066</f>
        <v>9</v>
      </c>
    </row>
    <row r="1067" spans="1:3">
      <c r="A1067" t="str">
        <f>Links!B1067</f>
        <v>Man</v>
      </c>
      <c r="B1067" t="str">
        <f>Links!C1067</f>
        <v>Soul</v>
      </c>
      <c r="C1067">
        <f>Links!D1067</f>
        <v>6</v>
      </c>
    </row>
    <row r="1068" spans="1:3">
      <c r="A1068" t="str">
        <f>Links!B1068</f>
        <v>Man</v>
      </c>
      <c r="B1068" t="str">
        <f>Links!C1068</f>
        <v>Angel</v>
      </c>
      <c r="C1068">
        <f>Links!D1068</f>
        <v>6</v>
      </c>
    </row>
    <row r="1069" spans="1:3">
      <c r="A1069" t="str">
        <f>Links!B1069</f>
        <v>Man</v>
      </c>
      <c r="B1069" t="str">
        <f>Links!C1069</f>
        <v>Desire</v>
      </c>
      <c r="C1069">
        <f>Links!D1069</f>
        <v>8</v>
      </c>
    </row>
    <row r="1070" spans="1:3">
      <c r="A1070" t="str">
        <f>Links!B1070</f>
        <v>Man</v>
      </c>
      <c r="B1070" t="str">
        <f>Links!C1070</f>
        <v>Emotion</v>
      </c>
      <c r="C1070">
        <f>Links!D1070</f>
        <v>8</v>
      </c>
    </row>
    <row r="1071" spans="1:3">
      <c r="A1071" t="str">
        <f>Links!B1071</f>
        <v>Man</v>
      </c>
      <c r="B1071" t="str">
        <f>Links!C1071</f>
        <v>Habit</v>
      </c>
      <c r="C1071">
        <f>Links!D1071</f>
        <v>8</v>
      </c>
    </row>
    <row r="1072" spans="1:3">
      <c r="A1072" t="str">
        <f>Links!B1072</f>
        <v>Man</v>
      </c>
      <c r="B1072" t="str">
        <f>Links!C1072</f>
        <v>Medicine</v>
      </c>
      <c r="C1072">
        <f>Links!D1072</f>
        <v>5</v>
      </c>
    </row>
    <row r="1073" spans="1:3">
      <c r="A1073" t="str">
        <f>Links!B1073</f>
        <v>Man</v>
      </c>
      <c r="B1073" t="str">
        <f>Links!C1073</f>
        <v>One and Many</v>
      </c>
      <c r="C1073">
        <f>Links!D1073</f>
        <v>6</v>
      </c>
    </row>
    <row r="1074" spans="1:3">
      <c r="A1074" t="str">
        <f>Links!B1074</f>
        <v>Man</v>
      </c>
      <c r="B1074" t="str">
        <f>Links!C1074</f>
        <v>Opposition</v>
      </c>
      <c r="C1074">
        <f>Links!D1074</f>
        <v>5</v>
      </c>
    </row>
    <row r="1075" spans="1:3">
      <c r="A1075" t="str">
        <f>Links!B1075</f>
        <v>Man</v>
      </c>
      <c r="B1075" t="str">
        <f>Links!C1075</f>
        <v>Life and Death</v>
      </c>
      <c r="C1075">
        <f>Links!D1075</f>
        <v>5</v>
      </c>
    </row>
    <row r="1076" spans="1:3">
      <c r="A1076" t="str">
        <f>Links!B1076</f>
        <v>Man</v>
      </c>
      <c r="B1076" t="str">
        <f>Links!C1076</f>
        <v>Family</v>
      </c>
      <c r="C1076">
        <f>Links!D1076</f>
        <v>9</v>
      </c>
    </row>
    <row r="1077" spans="1:3">
      <c r="A1077" t="str">
        <f>Links!B1077</f>
        <v>Man</v>
      </c>
      <c r="B1077" t="str">
        <f>Links!C1077</f>
        <v>Evolution</v>
      </c>
      <c r="C1077">
        <f>Links!D1077</f>
        <v>5</v>
      </c>
    </row>
    <row r="1078" spans="1:3">
      <c r="A1078" t="str">
        <f>Links!B1078</f>
        <v>Man</v>
      </c>
      <c r="B1078" t="str">
        <f>Links!C1078</f>
        <v>Labor</v>
      </c>
      <c r="C1078">
        <f>Links!D1078</f>
        <v>9</v>
      </c>
    </row>
    <row r="1079" spans="1:3">
      <c r="A1079" t="str">
        <f>Links!B1079</f>
        <v>Man</v>
      </c>
      <c r="B1079" t="str">
        <f>Links!C1079</f>
        <v>Progress</v>
      </c>
      <c r="C1079">
        <f>Links!D1079</f>
        <v>7</v>
      </c>
    </row>
    <row r="1080" spans="1:3">
      <c r="A1080" t="str">
        <f>Links!B1080</f>
        <v>Man</v>
      </c>
      <c r="B1080" t="str">
        <f>Links!C1080</f>
        <v>Time</v>
      </c>
      <c r="C1080">
        <f>Links!D1080</f>
        <v>4</v>
      </c>
    </row>
    <row r="1081" spans="1:3">
      <c r="A1081" t="str">
        <f>Links!B1081</f>
        <v>Man</v>
      </c>
      <c r="B1081" t="str">
        <f>Links!C1081</f>
        <v>Law</v>
      </c>
      <c r="C1081">
        <f>Links!D1081</f>
        <v>7</v>
      </c>
    </row>
    <row r="1082" spans="1:3">
      <c r="A1082" t="str">
        <f>Links!B1082</f>
        <v>Man</v>
      </c>
      <c r="B1082" t="str">
        <f>Links!C1082</f>
        <v>Liberty</v>
      </c>
      <c r="C1082">
        <f>Links!D1082</f>
        <v>8</v>
      </c>
    </row>
    <row r="1083" spans="1:3">
      <c r="A1083" t="str">
        <f>Links!B1083</f>
        <v>Man</v>
      </c>
      <c r="B1083" t="str">
        <f>Links!C1083</f>
        <v>Nature</v>
      </c>
      <c r="C1083">
        <f>Links!D1083</f>
        <v>5</v>
      </c>
    </row>
    <row r="1084" spans="1:3">
      <c r="A1084" t="str">
        <f>Links!B1084</f>
        <v>Man</v>
      </c>
      <c r="B1084" t="str">
        <f>Links!C1084</f>
        <v>State</v>
      </c>
      <c r="C1084">
        <f>Links!D1084</f>
        <v>8</v>
      </c>
    </row>
    <row r="1085" spans="1:3">
      <c r="A1085" t="str">
        <f>Links!B1085</f>
        <v>Man</v>
      </c>
      <c r="B1085" t="str">
        <f>Links!C1085</f>
        <v>God</v>
      </c>
      <c r="C1085">
        <f>Links!D1085</f>
        <v>4</v>
      </c>
    </row>
    <row r="1086" spans="1:3">
      <c r="A1086" t="str">
        <f>Links!B1086</f>
        <v>Man</v>
      </c>
      <c r="B1086" t="str">
        <f>Links!C1086</f>
        <v>Sin</v>
      </c>
      <c r="C1086">
        <f>Links!D1086</f>
        <v>3</v>
      </c>
    </row>
    <row r="1087" spans="1:3">
      <c r="A1087" t="str">
        <f>Links!B1087</f>
        <v>Man</v>
      </c>
      <c r="B1087" t="str">
        <f>Links!C1087</f>
        <v>Virtue and Vice</v>
      </c>
      <c r="C1087">
        <f>Links!D1087</f>
        <v>3</v>
      </c>
    </row>
    <row r="1088" spans="1:3">
      <c r="A1088" t="str">
        <f>Links!B1088</f>
        <v>Man</v>
      </c>
      <c r="B1088" t="str">
        <f>Links!C1088</f>
        <v>History</v>
      </c>
      <c r="C1088">
        <f>Links!D1088</f>
        <v>7</v>
      </c>
    </row>
    <row r="1089" spans="1:3">
      <c r="A1089" t="str">
        <f>Links!B1089</f>
        <v>Man</v>
      </c>
      <c r="B1089" t="str">
        <f>Links!C1089</f>
        <v>Immortality</v>
      </c>
      <c r="C1089">
        <f>Links!D1089</f>
        <v>6</v>
      </c>
    </row>
    <row r="1090" spans="1:3">
      <c r="A1090" t="str">
        <f>Links!B1090</f>
        <v>Man</v>
      </c>
      <c r="B1090" t="str">
        <f>Links!C1090</f>
        <v>Punishment</v>
      </c>
      <c r="C1090">
        <f>Links!D1090</f>
        <v>8</v>
      </c>
    </row>
    <row r="1091" spans="1:3">
      <c r="A1091" t="str">
        <f>Links!B1091</f>
        <v>Man</v>
      </c>
      <c r="B1091" t="str">
        <f>Links!C1091</f>
        <v>Poetry</v>
      </c>
      <c r="C1091">
        <f>Links!D1091</f>
        <v>9</v>
      </c>
    </row>
    <row r="1092" spans="1:3">
      <c r="A1092" t="str">
        <f>Links!B1092</f>
        <v>Man</v>
      </c>
      <c r="B1092" t="str">
        <f>Links!C1092</f>
        <v>Happiness</v>
      </c>
      <c r="C1092">
        <f>Links!D1092</f>
        <v>9</v>
      </c>
    </row>
    <row r="1093" spans="1:3">
      <c r="A1093" t="str">
        <f>Links!B1093</f>
        <v>Man</v>
      </c>
      <c r="B1093" t="str">
        <f>Links!C1093</f>
        <v>Art</v>
      </c>
      <c r="C1093">
        <f>Links!D1093</f>
        <v>9</v>
      </c>
    </row>
    <row r="1094" spans="1:3">
      <c r="A1094" t="str">
        <f>Links!B1094</f>
        <v>Mathematics</v>
      </c>
      <c r="B1094" t="str">
        <f>Links!C1094</f>
        <v>Astronomy</v>
      </c>
      <c r="C1094">
        <f>Links!D1094</f>
        <v>8</v>
      </c>
    </row>
    <row r="1095" spans="1:3">
      <c r="A1095" t="str">
        <f>Links!B1095</f>
        <v>Mathematics</v>
      </c>
      <c r="B1095" t="str">
        <f>Links!C1095</f>
        <v>Mechanics</v>
      </c>
      <c r="C1095">
        <f>Links!D1095</f>
        <v>8</v>
      </c>
    </row>
    <row r="1096" spans="1:3">
      <c r="A1096" t="str">
        <f>Links!B1096</f>
        <v>Mathematics</v>
      </c>
      <c r="B1096" t="str">
        <f>Links!C1096</f>
        <v>Metaphysics</v>
      </c>
      <c r="C1096">
        <f>Links!D1096</f>
        <v>8</v>
      </c>
    </row>
    <row r="1097" spans="1:3">
      <c r="A1097" t="str">
        <f>Links!B1097</f>
        <v>Mathematics</v>
      </c>
      <c r="B1097" t="str">
        <f>Links!C1097</f>
        <v>Philosophy</v>
      </c>
      <c r="C1097">
        <f>Links!D1097</f>
        <v>6</v>
      </c>
    </row>
    <row r="1098" spans="1:3">
      <c r="A1098" t="str">
        <f>Links!B1098</f>
        <v>Mathematics</v>
      </c>
      <c r="B1098" t="str">
        <f>Links!C1098</f>
        <v>Physics</v>
      </c>
      <c r="C1098">
        <f>Links!D1098</f>
        <v>8</v>
      </c>
    </row>
    <row r="1099" spans="1:3">
      <c r="A1099" t="str">
        <f>Links!B1099</f>
        <v>Mathematics</v>
      </c>
      <c r="B1099" t="str">
        <f>Links!C1099</f>
        <v>Science</v>
      </c>
      <c r="C1099">
        <f>Links!D1099</f>
        <v>8</v>
      </c>
    </row>
    <row r="1100" spans="1:3">
      <c r="A1100" t="str">
        <f>Links!B1100</f>
        <v>Mathematics</v>
      </c>
      <c r="B1100" t="str">
        <f>Links!C1100</f>
        <v>Necessity and Contingency</v>
      </c>
      <c r="C1100">
        <f>Links!D1100</f>
        <v>5</v>
      </c>
    </row>
    <row r="1101" spans="1:3">
      <c r="A1101" t="str">
        <f>Links!B1101</f>
        <v>Mathematics</v>
      </c>
      <c r="B1101" t="str">
        <f>Links!C1101</f>
        <v>Sense</v>
      </c>
      <c r="C1101">
        <f>Links!D1101</f>
        <v>4</v>
      </c>
    </row>
    <row r="1102" spans="1:3">
      <c r="A1102" t="str">
        <f>Links!B1102</f>
        <v>Mathematics</v>
      </c>
      <c r="B1102" t="str">
        <f>Links!C1102</f>
        <v>Space</v>
      </c>
      <c r="C1102">
        <f>Links!D1102</f>
        <v>6</v>
      </c>
    </row>
    <row r="1103" spans="1:3">
      <c r="A1103" t="str">
        <f>Links!B1103</f>
        <v>Mathematics</v>
      </c>
      <c r="B1103" t="str">
        <f>Links!C1103</f>
        <v>Time</v>
      </c>
      <c r="C1103">
        <f>Links!D1103</f>
        <v>8</v>
      </c>
    </row>
    <row r="1104" spans="1:3">
      <c r="A1104" t="str">
        <f>Links!B1104</f>
        <v>Mathematics</v>
      </c>
      <c r="B1104" t="str">
        <f>Links!C1104</f>
        <v>Being</v>
      </c>
      <c r="C1104">
        <f>Links!D1104</f>
        <v>4</v>
      </c>
    </row>
    <row r="1105" spans="1:3">
      <c r="A1105" t="str">
        <f>Links!B1105</f>
        <v>Mathematics</v>
      </c>
      <c r="B1105" t="str">
        <f>Links!C1105</f>
        <v>Quantity</v>
      </c>
      <c r="C1105">
        <f>Links!D1105</f>
        <v>9</v>
      </c>
    </row>
    <row r="1106" spans="1:3">
      <c r="A1106" t="str">
        <f>Links!B1106</f>
        <v>Mathematics</v>
      </c>
      <c r="B1106" t="str">
        <f>Links!C1106</f>
        <v>Idea</v>
      </c>
      <c r="C1106">
        <f>Links!D1106</f>
        <v>6</v>
      </c>
    </row>
    <row r="1107" spans="1:3">
      <c r="A1107" t="str">
        <f>Links!B1107</f>
        <v>Mathematics</v>
      </c>
      <c r="B1107" t="str">
        <f>Links!C1107</f>
        <v>Knowledge</v>
      </c>
      <c r="C1107">
        <f>Links!D1107</f>
        <v>7</v>
      </c>
    </row>
    <row r="1108" spans="1:3">
      <c r="A1108" t="str">
        <f>Links!B1108</f>
        <v>Mathematics</v>
      </c>
      <c r="B1108" t="str">
        <f>Links!C1108</f>
        <v>Memory and Imagination</v>
      </c>
      <c r="C1108">
        <f>Links!D1108</f>
        <v>6</v>
      </c>
    </row>
    <row r="1109" spans="1:3">
      <c r="A1109" t="str">
        <f>Links!B1109</f>
        <v>Mathematics</v>
      </c>
      <c r="B1109" t="str">
        <f>Links!C1109</f>
        <v>Universal and Particular</v>
      </c>
      <c r="C1109">
        <f>Links!D1109</f>
        <v>5</v>
      </c>
    </row>
    <row r="1110" spans="1:3">
      <c r="A1110" t="str">
        <f>Links!B1110</f>
        <v>Mathematics</v>
      </c>
      <c r="B1110" t="str">
        <f>Links!C1110</f>
        <v>Infinity</v>
      </c>
      <c r="C1110">
        <f>Links!D1110</f>
        <v>9</v>
      </c>
    </row>
    <row r="1111" spans="1:3">
      <c r="A1111" t="str">
        <f>Links!B1111</f>
        <v>Mathematics</v>
      </c>
      <c r="B1111" t="str">
        <f>Links!C1111</f>
        <v>Relation</v>
      </c>
      <c r="C1111">
        <f>Links!D1111</f>
        <v>9</v>
      </c>
    </row>
    <row r="1112" spans="1:3">
      <c r="A1112" t="str">
        <f>Links!B1112</f>
        <v>Mathematics</v>
      </c>
      <c r="B1112" t="str">
        <f>Links!C1112</f>
        <v>Definition</v>
      </c>
      <c r="C1112">
        <f>Links!D1112</f>
        <v>9</v>
      </c>
    </row>
    <row r="1113" spans="1:3">
      <c r="A1113" t="str">
        <f>Links!B1113</f>
        <v>Mathematics</v>
      </c>
      <c r="B1113" t="str">
        <f>Links!C1113</f>
        <v>Hypothesis</v>
      </c>
      <c r="C1113">
        <f>Links!D1113</f>
        <v>7</v>
      </c>
    </row>
    <row r="1114" spans="1:3">
      <c r="A1114" t="str">
        <f>Links!B1114</f>
        <v>Mathematics</v>
      </c>
      <c r="B1114" t="str">
        <f>Links!C1114</f>
        <v>Judgment</v>
      </c>
      <c r="C1114">
        <f>Links!D1114</f>
        <v>5</v>
      </c>
    </row>
    <row r="1115" spans="1:3">
      <c r="A1115" t="str">
        <f>Links!B1115</f>
        <v>Mathematics</v>
      </c>
      <c r="B1115" t="str">
        <f>Links!C1115</f>
        <v>Logic</v>
      </c>
      <c r="C1115">
        <f>Links!D1115</f>
        <v>9</v>
      </c>
    </row>
    <row r="1116" spans="1:3">
      <c r="A1116" t="str">
        <f>Links!B1116</f>
        <v>Mathematics</v>
      </c>
      <c r="B1116" t="str">
        <f>Links!C1116</f>
        <v>Reasoning</v>
      </c>
      <c r="C1116">
        <f>Links!D1116</f>
        <v>9</v>
      </c>
    </row>
    <row r="1117" spans="1:3">
      <c r="A1117" t="str">
        <f>Links!B1117</f>
        <v>Mathematics</v>
      </c>
      <c r="B1117" t="str">
        <f>Links!C1117</f>
        <v>Truth</v>
      </c>
      <c r="C1117">
        <f>Links!D1117</f>
        <v>8</v>
      </c>
    </row>
    <row r="1118" spans="1:3">
      <c r="A1118" t="str">
        <f>Links!B1118</f>
        <v>Matter</v>
      </c>
      <c r="B1118" t="str">
        <f>Links!C1118</f>
        <v>Being</v>
      </c>
      <c r="C1118">
        <f>Links!D1118</f>
        <v>7</v>
      </c>
    </row>
    <row r="1119" spans="1:3">
      <c r="A1119" t="str">
        <f>Links!B1119</f>
        <v>Matter</v>
      </c>
      <c r="B1119" t="str">
        <f>Links!C1119</f>
        <v>Form</v>
      </c>
      <c r="C1119">
        <f>Links!D1119</f>
        <v>6</v>
      </c>
    </row>
    <row r="1120" spans="1:3">
      <c r="A1120" t="str">
        <f>Links!B1120</f>
        <v>Matter</v>
      </c>
      <c r="B1120" t="str">
        <f>Links!C1120</f>
        <v>Man</v>
      </c>
      <c r="C1120">
        <f>Links!D1120</f>
        <v>8</v>
      </c>
    </row>
    <row r="1121" spans="1:3">
      <c r="A1121" t="str">
        <f>Links!B1121</f>
        <v>Matter</v>
      </c>
      <c r="B1121" t="str">
        <f>Links!C1121</f>
        <v>Mind</v>
      </c>
      <c r="C1121">
        <f>Links!D1121</f>
        <v>5</v>
      </c>
    </row>
    <row r="1122" spans="1:3">
      <c r="A1122" t="str">
        <f>Links!B1122</f>
        <v>Matter</v>
      </c>
      <c r="B1122" t="str">
        <f>Links!C1122</f>
        <v>Soul</v>
      </c>
      <c r="C1122">
        <f>Links!D1122</f>
        <v>3</v>
      </c>
    </row>
    <row r="1123" spans="1:3">
      <c r="A1123" t="str">
        <f>Links!B1123</f>
        <v>Matter</v>
      </c>
      <c r="B1123" t="str">
        <f>Links!C1123</f>
        <v>Element</v>
      </c>
      <c r="C1123">
        <f>Links!D1123</f>
        <v>8</v>
      </c>
    </row>
    <row r="1124" spans="1:3">
      <c r="A1124" t="str">
        <f>Links!B1124</f>
        <v>Matter</v>
      </c>
      <c r="B1124" t="str">
        <f>Links!C1124</f>
        <v>History</v>
      </c>
      <c r="C1124">
        <f>Links!D1124</f>
        <v>3</v>
      </c>
    </row>
    <row r="1125" spans="1:3">
      <c r="A1125" t="str">
        <f>Links!B1125</f>
        <v>Matter</v>
      </c>
      <c r="B1125" t="str">
        <f>Links!C1125</f>
        <v>Will</v>
      </c>
      <c r="C1125">
        <f>Links!D1125</f>
        <v>3</v>
      </c>
    </row>
    <row r="1126" spans="1:3">
      <c r="A1126" t="str">
        <f>Links!B1126</f>
        <v>Matter</v>
      </c>
      <c r="B1126" t="str">
        <f>Links!C1126</f>
        <v>Angel</v>
      </c>
      <c r="C1126">
        <f>Links!D1126</f>
        <v>2</v>
      </c>
    </row>
    <row r="1127" spans="1:3">
      <c r="A1127" t="str">
        <f>Links!B1127</f>
        <v>Matter</v>
      </c>
      <c r="B1127" t="str">
        <f>Links!C1127</f>
        <v>Eternity</v>
      </c>
      <c r="C1127">
        <f>Links!D1127</f>
        <v>2</v>
      </c>
    </row>
    <row r="1128" spans="1:3">
      <c r="A1128" t="str">
        <f>Links!B1128</f>
        <v>Matter</v>
      </c>
      <c r="B1128" t="str">
        <f>Links!C1128</f>
        <v>God</v>
      </c>
      <c r="C1128">
        <f>Links!D1128</f>
        <v>1</v>
      </c>
    </row>
    <row r="1129" spans="1:3">
      <c r="A1129" t="str">
        <f>Links!B1129</f>
        <v>Matter</v>
      </c>
      <c r="B1129" t="str">
        <f>Links!C1129</f>
        <v>World</v>
      </c>
      <c r="C1129">
        <f>Links!D1129</f>
        <v>2</v>
      </c>
    </row>
    <row r="1130" spans="1:3">
      <c r="A1130" t="str">
        <f>Links!B1130</f>
        <v>Matter</v>
      </c>
      <c r="B1130" t="str">
        <f>Links!C1130</f>
        <v>Astronomy</v>
      </c>
      <c r="C1130">
        <f>Links!D1130</f>
        <v>4</v>
      </c>
    </row>
    <row r="1131" spans="1:3">
      <c r="A1131" t="str">
        <f>Links!B1131</f>
        <v>Matter</v>
      </c>
      <c r="B1131" t="str">
        <f>Links!C1131</f>
        <v>Mechanics</v>
      </c>
      <c r="C1131">
        <f>Links!D1131</f>
        <v>7</v>
      </c>
    </row>
    <row r="1132" spans="1:3">
      <c r="A1132" t="str">
        <f>Links!B1132</f>
        <v>Matter</v>
      </c>
      <c r="B1132" t="str">
        <f>Links!C1132</f>
        <v>Quantity</v>
      </c>
      <c r="C1132">
        <f>Links!D1132</f>
        <v>5</v>
      </c>
    </row>
    <row r="1133" spans="1:3">
      <c r="A1133" t="str">
        <f>Links!B1133</f>
        <v>Matter</v>
      </c>
      <c r="B1133" t="str">
        <f>Links!C1133</f>
        <v>Space</v>
      </c>
      <c r="C1133">
        <f>Links!D1133</f>
        <v>6</v>
      </c>
    </row>
    <row r="1134" spans="1:3">
      <c r="A1134" t="str">
        <f>Links!B1134</f>
        <v>Matter</v>
      </c>
      <c r="B1134" t="str">
        <f>Links!C1134</f>
        <v>Infinity</v>
      </c>
      <c r="C1134">
        <f>Links!D1134</f>
        <v>3</v>
      </c>
    </row>
    <row r="1135" spans="1:3">
      <c r="A1135" t="str">
        <f>Links!B1135</f>
        <v>Matter</v>
      </c>
      <c r="B1135" t="str">
        <f>Links!C1135</f>
        <v>Knowledge</v>
      </c>
      <c r="C1135">
        <f>Links!D1135</f>
        <v>4</v>
      </c>
    </row>
    <row r="1136" spans="1:3">
      <c r="A1136" t="str">
        <f>Links!B1136</f>
        <v>Matter</v>
      </c>
      <c r="B1136" t="str">
        <f>Links!C1136</f>
        <v>Quality</v>
      </c>
      <c r="C1136">
        <f>Links!D1136</f>
        <v>5</v>
      </c>
    </row>
    <row r="1137" spans="1:3">
      <c r="A1137" t="str">
        <f>Links!B1137</f>
        <v>Matter</v>
      </c>
      <c r="B1137" t="str">
        <f>Links!C1137</f>
        <v>Sense</v>
      </c>
      <c r="C1137">
        <f>Links!D1137</f>
        <v>5</v>
      </c>
    </row>
    <row r="1138" spans="1:3">
      <c r="A1138" t="str">
        <f>Links!B1138</f>
        <v>Matter</v>
      </c>
      <c r="B1138" t="str">
        <f>Links!C1138</f>
        <v>Definition</v>
      </c>
      <c r="C1138">
        <f>Links!D1138</f>
        <v>3</v>
      </c>
    </row>
    <row r="1139" spans="1:3">
      <c r="A1139" t="str">
        <f>Links!B1139</f>
        <v>Matter</v>
      </c>
      <c r="B1139" t="str">
        <f>Links!C1139</f>
        <v>Idea</v>
      </c>
      <c r="C1139">
        <f>Links!D1139</f>
        <v>4</v>
      </c>
    </row>
    <row r="1140" spans="1:3">
      <c r="A1140" t="str">
        <f>Links!B1140</f>
        <v>Matter</v>
      </c>
      <c r="B1140" t="str">
        <f>Links!C1140</f>
        <v>Memory and Imagination</v>
      </c>
      <c r="C1140">
        <f>Links!D1140</f>
        <v>2</v>
      </c>
    </row>
    <row r="1141" spans="1:3">
      <c r="A1141" t="str">
        <f>Links!B1141</f>
        <v>Matter</v>
      </c>
      <c r="B1141" t="str">
        <f>Links!C1141</f>
        <v>Universal and Particular</v>
      </c>
      <c r="C1141">
        <f>Links!D1141</f>
        <v>5</v>
      </c>
    </row>
    <row r="1142" spans="1:3">
      <c r="A1142" t="str">
        <f>Links!B1142</f>
        <v>Matter</v>
      </c>
      <c r="B1142" t="str">
        <f>Links!C1142</f>
        <v>Physics</v>
      </c>
      <c r="C1142">
        <f>Links!D1142</f>
        <v>6</v>
      </c>
    </row>
    <row r="1143" spans="1:3">
      <c r="A1143" t="str">
        <f>Links!B1143</f>
        <v>Mechanics</v>
      </c>
      <c r="B1143" t="str">
        <f>Links!C1143</f>
        <v>Change</v>
      </c>
      <c r="C1143">
        <f>Links!D1143</f>
        <v>8</v>
      </c>
    </row>
    <row r="1144" spans="1:3">
      <c r="A1144" t="str">
        <f>Links!B1144</f>
        <v>Mechanics</v>
      </c>
      <c r="B1144" t="str">
        <f>Links!C1144</f>
        <v>Quantity</v>
      </c>
      <c r="C1144">
        <f>Links!D1144</f>
        <v>8</v>
      </c>
    </row>
    <row r="1145" spans="1:3">
      <c r="A1145" t="str">
        <f>Links!B1145</f>
        <v>Mechanics</v>
      </c>
      <c r="B1145" t="str">
        <f>Links!C1145</f>
        <v>Space</v>
      </c>
      <c r="C1145">
        <f>Links!D1145</f>
        <v>8</v>
      </c>
    </row>
    <row r="1146" spans="1:3">
      <c r="A1146" t="str">
        <f>Links!B1146</f>
        <v>Mechanics</v>
      </c>
      <c r="B1146" t="str">
        <f>Links!C1146</f>
        <v>Time</v>
      </c>
      <c r="C1146">
        <f>Links!D1146</f>
        <v>8</v>
      </c>
    </row>
    <row r="1147" spans="1:3">
      <c r="A1147" t="str">
        <f>Links!B1147</f>
        <v>Mechanics</v>
      </c>
      <c r="B1147" t="str">
        <f>Links!C1147</f>
        <v>Experience</v>
      </c>
      <c r="C1147">
        <f>Links!D1147</f>
        <v>7</v>
      </c>
    </row>
    <row r="1148" spans="1:3">
      <c r="A1148" t="str">
        <f>Links!B1148</f>
        <v>Mechanics</v>
      </c>
      <c r="B1148" t="str">
        <f>Links!C1148</f>
        <v>Hypothesis</v>
      </c>
      <c r="C1148">
        <f>Links!D1148</f>
        <v>7</v>
      </c>
    </row>
    <row r="1149" spans="1:3">
      <c r="A1149" t="str">
        <f>Links!B1149</f>
        <v>Mechanics</v>
      </c>
      <c r="B1149" t="str">
        <f>Links!C1149</f>
        <v>Induction</v>
      </c>
      <c r="C1149">
        <f>Links!D1149</f>
        <v>6</v>
      </c>
    </row>
    <row r="1150" spans="1:3">
      <c r="A1150" t="str">
        <f>Links!B1150</f>
        <v>Mechanics</v>
      </c>
      <c r="B1150" t="str">
        <f>Links!C1150</f>
        <v>Logic</v>
      </c>
      <c r="C1150">
        <f>Links!D1150</f>
        <v>6</v>
      </c>
    </row>
    <row r="1151" spans="1:3">
      <c r="A1151" t="str">
        <f>Links!B1151</f>
        <v>Mechanics</v>
      </c>
      <c r="B1151" t="str">
        <f>Links!C1151</f>
        <v>Physics</v>
      </c>
      <c r="C1151">
        <f>Links!D1151</f>
        <v>7</v>
      </c>
    </row>
    <row r="1152" spans="1:3">
      <c r="A1152" t="str">
        <f>Links!B1152</f>
        <v>Mechanics</v>
      </c>
      <c r="B1152" t="str">
        <f>Links!C1152</f>
        <v>Science</v>
      </c>
      <c r="C1152">
        <f>Links!D1152</f>
        <v>7</v>
      </c>
    </row>
    <row r="1153" spans="1:3">
      <c r="A1153" t="str">
        <f>Links!B1153</f>
        <v>Mechanics</v>
      </c>
      <c r="B1153" t="str">
        <f>Links!C1153</f>
        <v>Cause</v>
      </c>
      <c r="C1153">
        <f>Links!D1153</f>
        <v>7</v>
      </c>
    </row>
    <row r="1154" spans="1:3">
      <c r="A1154" t="str">
        <f>Links!B1154</f>
        <v>Mechanics</v>
      </c>
      <c r="B1154" t="str">
        <f>Links!C1154</f>
        <v>Nature</v>
      </c>
      <c r="C1154">
        <f>Links!D1154</f>
        <v>7</v>
      </c>
    </row>
    <row r="1155" spans="1:3">
      <c r="A1155" t="str">
        <f>Links!B1155</f>
        <v>Mechanics</v>
      </c>
      <c r="B1155" t="str">
        <f>Links!C1155</f>
        <v>Astronomy</v>
      </c>
      <c r="C1155">
        <f>Links!D1155</f>
        <v>8</v>
      </c>
    </row>
    <row r="1156" spans="1:3">
      <c r="A1156" t="str">
        <f>Links!B1156</f>
        <v>Mechanics</v>
      </c>
      <c r="B1156" t="str">
        <f>Links!C1156</f>
        <v>Mathematics</v>
      </c>
      <c r="C1156">
        <f>Links!D1156</f>
        <v>8</v>
      </c>
    </row>
    <row r="1157" spans="1:3">
      <c r="A1157" t="str">
        <f>Links!B1157</f>
        <v>Mechanics</v>
      </c>
      <c r="B1157" t="str">
        <f>Links!C1157</f>
        <v>Quality</v>
      </c>
      <c r="C1157">
        <f>Links!D1157</f>
        <v>6</v>
      </c>
    </row>
    <row r="1158" spans="1:3">
      <c r="A1158" t="str">
        <f>Links!B1158</f>
        <v>Mechanics</v>
      </c>
      <c r="B1158" t="str">
        <f>Links!C1158</f>
        <v>Philosophy</v>
      </c>
      <c r="C1158">
        <f>Links!D1158</f>
        <v>5</v>
      </c>
    </row>
    <row r="1159" spans="1:3">
      <c r="A1159" t="str">
        <f>Links!B1159</f>
        <v>Mechanics</v>
      </c>
      <c r="B1159" t="str">
        <f>Links!C1159</f>
        <v>Element</v>
      </c>
      <c r="C1159">
        <f>Links!D1159</f>
        <v>8</v>
      </c>
    </row>
    <row r="1160" spans="1:3">
      <c r="A1160" t="str">
        <f>Links!B1160</f>
        <v>Mechanics</v>
      </c>
      <c r="B1160" t="str">
        <f>Links!C1160</f>
        <v>Man</v>
      </c>
      <c r="C1160">
        <f>Links!D1160</f>
        <v>5</v>
      </c>
    </row>
    <row r="1161" spans="1:3">
      <c r="A1161" t="str">
        <f>Links!B1161</f>
        <v>Mechanics</v>
      </c>
      <c r="B1161" t="str">
        <f>Links!C1161</f>
        <v>Mind</v>
      </c>
      <c r="C1161">
        <f>Links!D1161</f>
        <v>6</v>
      </c>
    </row>
    <row r="1162" spans="1:3">
      <c r="A1162" t="str">
        <f>Links!B1162</f>
        <v>Mechanics</v>
      </c>
      <c r="B1162" t="str">
        <f>Links!C1162</f>
        <v>Will</v>
      </c>
      <c r="C1162">
        <f>Links!D1162</f>
        <v>4</v>
      </c>
    </row>
    <row r="1163" spans="1:3">
      <c r="A1163" t="str">
        <f>Links!B1163</f>
        <v>Mechanics</v>
      </c>
      <c r="B1163" t="str">
        <f>Links!C1163</f>
        <v>World</v>
      </c>
      <c r="C1163">
        <f>Links!D1163</f>
        <v>9</v>
      </c>
    </row>
    <row r="1164" spans="1:3">
      <c r="A1164" t="str">
        <f>Links!B1164</f>
        <v>Mechanics</v>
      </c>
      <c r="B1164" t="str">
        <f>Links!C1164</f>
        <v>Matter</v>
      </c>
      <c r="C1164">
        <f>Links!D1164</f>
        <v>9</v>
      </c>
    </row>
    <row r="1165" spans="1:3">
      <c r="A1165" t="str">
        <f>Links!B1165</f>
        <v>Mechanics</v>
      </c>
      <c r="B1165" t="str">
        <f>Links!C1165</f>
        <v>Opposition</v>
      </c>
      <c r="C1165">
        <f>Links!D1165</f>
        <v>7</v>
      </c>
    </row>
    <row r="1166" spans="1:3">
      <c r="A1166" t="str">
        <f>Links!B1166</f>
        <v>Medicine</v>
      </c>
      <c r="B1166" t="str">
        <f>Links!C1166</f>
        <v>Education</v>
      </c>
      <c r="C1166">
        <f>Links!D1166</f>
        <v>6</v>
      </c>
    </row>
    <row r="1167" spans="1:3">
      <c r="A1167" t="str">
        <f>Links!B1167</f>
        <v>Medicine</v>
      </c>
      <c r="B1167" t="str">
        <f>Links!C1167</f>
        <v>Law</v>
      </c>
      <c r="C1167">
        <f>Links!D1167</f>
        <v>6</v>
      </c>
    </row>
    <row r="1168" spans="1:3">
      <c r="A1168" t="str">
        <f>Links!B1168</f>
        <v>Medicine</v>
      </c>
      <c r="B1168" t="str">
        <f>Links!C1168</f>
        <v>Rhetoric</v>
      </c>
      <c r="C1168">
        <f>Links!D1168</f>
        <v>6</v>
      </c>
    </row>
    <row r="1169" spans="1:3">
      <c r="A1169" t="str">
        <f>Links!B1169</f>
        <v>Medicine</v>
      </c>
      <c r="B1169" t="str">
        <f>Links!C1169</f>
        <v>Art</v>
      </c>
      <c r="C1169">
        <f>Links!D1169</f>
        <v>5</v>
      </c>
    </row>
    <row r="1170" spans="1:3">
      <c r="A1170" t="str">
        <f>Links!B1170</f>
        <v>Medicine</v>
      </c>
      <c r="B1170" t="str">
        <f>Links!C1170</f>
        <v>Experience</v>
      </c>
      <c r="C1170">
        <f>Links!D1170</f>
        <v>7</v>
      </c>
    </row>
    <row r="1171" spans="1:3">
      <c r="A1171" t="str">
        <f>Links!B1171</f>
        <v>Medicine</v>
      </c>
      <c r="B1171" t="str">
        <f>Links!C1171</f>
        <v>Knowledge</v>
      </c>
      <c r="C1171">
        <f>Links!D1171</f>
        <v>7</v>
      </c>
    </row>
    <row r="1172" spans="1:3">
      <c r="A1172" t="str">
        <f>Links!B1172</f>
        <v>Medicine</v>
      </c>
      <c r="B1172" t="str">
        <f>Links!C1172</f>
        <v>Language</v>
      </c>
      <c r="C1172">
        <f>Links!D1172</f>
        <v>6</v>
      </c>
    </row>
    <row r="1173" spans="1:3">
      <c r="A1173" t="str">
        <f>Links!B1173</f>
        <v>Medicine</v>
      </c>
      <c r="B1173" t="str">
        <f>Links!C1173</f>
        <v>Sign and Symbol</v>
      </c>
      <c r="C1173">
        <f>Links!D1173</f>
        <v>5</v>
      </c>
    </row>
    <row r="1174" spans="1:3">
      <c r="A1174" t="str">
        <f>Links!B1174</f>
        <v>Medicine</v>
      </c>
      <c r="B1174" t="str">
        <f>Links!C1174</f>
        <v>Hypothesis</v>
      </c>
      <c r="C1174">
        <f>Links!D1174</f>
        <v>8</v>
      </c>
    </row>
    <row r="1175" spans="1:3">
      <c r="A1175" t="str">
        <f>Links!B1175</f>
        <v>Medicine</v>
      </c>
      <c r="B1175" t="str">
        <f>Links!C1175</f>
        <v>Life and Death</v>
      </c>
      <c r="C1175">
        <f>Links!D1175</f>
        <v>9</v>
      </c>
    </row>
    <row r="1176" spans="1:3">
      <c r="A1176" t="str">
        <f>Links!B1176</f>
        <v>Medicine</v>
      </c>
      <c r="B1176" t="str">
        <f>Links!C1176</f>
        <v>Emotion</v>
      </c>
      <c r="C1176">
        <f>Links!D1176</f>
        <v>5</v>
      </c>
    </row>
    <row r="1177" spans="1:3">
      <c r="A1177" t="str">
        <f>Links!B1177</f>
        <v>Medicine</v>
      </c>
      <c r="B1177" t="str">
        <f>Links!C1177</f>
        <v>Man</v>
      </c>
      <c r="C1177">
        <f>Links!D1177</f>
        <v>8</v>
      </c>
    </row>
    <row r="1178" spans="1:3">
      <c r="A1178" t="str">
        <f>Links!B1178</f>
        <v>Medicine</v>
      </c>
      <c r="B1178" t="str">
        <f>Links!C1178</f>
        <v>Memory and Imagination</v>
      </c>
      <c r="C1178">
        <f>Links!D1178</f>
        <v>6</v>
      </c>
    </row>
    <row r="1179" spans="1:3">
      <c r="A1179" t="str">
        <f>Links!B1179</f>
        <v>Medicine</v>
      </c>
      <c r="B1179" t="str">
        <f>Links!C1179</f>
        <v>Mind</v>
      </c>
      <c r="C1179">
        <f>Links!D1179</f>
        <v>7</v>
      </c>
    </row>
    <row r="1180" spans="1:3">
      <c r="A1180" t="str">
        <f>Links!B1180</f>
        <v>Medicine</v>
      </c>
      <c r="B1180" t="str">
        <f>Links!C1180</f>
        <v>Will</v>
      </c>
      <c r="C1180">
        <f>Links!D1180</f>
        <v>5</v>
      </c>
    </row>
    <row r="1181" spans="1:3">
      <c r="A1181" t="str">
        <f>Links!B1181</f>
        <v>Medicine</v>
      </c>
      <c r="B1181" t="str">
        <f>Links!C1181</f>
        <v>Happiness</v>
      </c>
      <c r="C1181">
        <f>Links!D1181</f>
        <v>4</v>
      </c>
    </row>
    <row r="1182" spans="1:3">
      <c r="A1182" t="str">
        <f>Links!B1182</f>
        <v>Medicine</v>
      </c>
      <c r="B1182" t="str">
        <f>Links!C1182</f>
        <v>Justice</v>
      </c>
      <c r="C1182">
        <f>Links!D1182</f>
        <v>4</v>
      </c>
    </row>
    <row r="1183" spans="1:3">
      <c r="A1183" t="str">
        <f>Links!B1183</f>
        <v>Memory and Imagination</v>
      </c>
      <c r="B1183" t="str">
        <f>Links!C1183</f>
        <v>Desire</v>
      </c>
      <c r="C1183">
        <f>Links!D1183</f>
        <v>5</v>
      </c>
    </row>
    <row r="1184" spans="1:3">
      <c r="A1184" t="str">
        <f>Links!B1184</f>
        <v>Memory and Imagination</v>
      </c>
      <c r="B1184" t="str">
        <f>Links!C1184</f>
        <v>Idea</v>
      </c>
      <c r="C1184">
        <f>Links!D1184</f>
        <v>6</v>
      </c>
    </row>
    <row r="1185" spans="1:3">
      <c r="A1185" t="str">
        <f>Links!B1185</f>
        <v>Memory and Imagination</v>
      </c>
      <c r="B1185" t="str">
        <f>Links!C1185</f>
        <v>Sense</v>
      </c>
      <c r="C1185">
        <f>Links!D1185</f>
        <v>6</v>
      </c>
    </row>
    <row r="1186" spans="1:3">
      <c r="A1186" t="str">
        <f>Links!B1186</f>
        <v>Memory and Imagination</v>
      </c>
      <c r="B1186" t="str">
        <f>Links!C1186</f>
        <v>Mind</v>
      </c>
      <c r="C1186">
        <f>Links!D1186</f>
        <v>7</v>
      </c>
    </row>
    <row r="1187" spans="1:3">
      <c r="A1187" t="str">
        <f>Links!B1187</f>
        <v>Memory and Imagination</v>
      </c>
      <c r="B1187" t="str">
        <f>Links!C1187</f>
        <v>Universal and Particular</v>
      </c>
      <c r="C1187">
        <f>Links!D1187</f>
        <v>5</v>
      </c>
    </row>
    <row r="1188" spans="1:3">
      <c r="A1188" t="str">
        <f>Links!B1188</f>
        <v>Memory and Imagination</v>
      </c>
      <c r="B1188" t="str">
        <f>Links!C1188</f>
        <v>Relation</v>
      </c>
      <c r="C1188">
        <f>Links!D1188</f>
        <v>5</v>
      </c>
    </row>
    <row r="1189" spans="1:3">
      <c r="A1189" t="str">
        <f>Links!B1189</f>
        <v>Memory and Imagination</v>
      </c>
      <c r="B1189" t="str">
        <f>Links!C1189</f>
        <v>Knowledge</v>
      </c>
      <c r="C1189">
        <f>Links!D1189</f>
        <v>8</v>
      </c>
    </row>
    <row r="1190" spans="1:3">
      <c r="A1190" t="str">
        <f>Links!B1190</f>
        <v>Memory and Imagination</v>
      </c>
      <c r="B1190" t="str">
        <f>Links!C1190</f>
        <v>Time</v>
      </c>
      <c r="C1190">
        <f>Links!D1190</f>
        <v>6</v>
      </c>
    </row>
    <row r="1191" spans="1:3">
      <c r="A1191" t="str">
        <f>Links!B1191</f>
        <v>Memory and Imagination</v>
      </c>
      <c r="B1191" t="str">
        <f>Links!C1191</f>
        <v>Truth</v>
      </c>
      <c r="C1191">
        <f>Links!D1191</f>
        <v>5</v>
      </c>
    </row>
    <row r="1192" spans="1:3">
      <c r="A1192" t="str">
        <f>Links!B1192</f>
        <v>Memory and Imagination</v>
      </c>
      <c r="B1192" t="str">
        <f>Links!C1192</f>
        <v>Habit</v>
      </c>
      <c r="C1192">
        <f>Links!D1192</f>
        <v>4</v>
      </c>
    </row>
    <row r="1193" spans="1:3">
      <c r="A1193" t="str">
        <f>Links!B1193</f>
        <v>Memory and Imagination</v>
      </c>
      <c r="B1193" t="str">
        <f>Links!C1193</f>
        <v>Experience</v>
      </c>
      <c r="C1193">
        <f>Links!D1193</f>
        <v>8</v>
      </c>
    </row>
    <row r="1194" spans="1:3">
      <c r="A1194" t="str">
        <f>Links!B1194</f>
        <v>Memory and Imagination</v>
      </c>
      <c r="B1194" t="str">
        <f>Links!C1194</f>
        <v>History</v>
      </c>
      <c r="C1194">
        <f>Links!D1194</f>
        <v>8</v>
      </c>
    </row>
    <row r="1195" spans="1:3">
      <c r="A1195" t="str">
        <f>Links!B1195</f>
        <v>Memory and Imagination</v>
      </c>
      <c r="B1195" t="str">
        <f>Links!C1195</f>
        <v>Induction</v>
      </c>
      <c r="C1195">
        <f>Links!D1195</f>
        <v>5</v>
      </c>
    </row>
    <row r="1196" spans="1:3">
      <c r="A1196" t="str">
        <f>Links!B1196</f>
        <v>Memory and Imagination</v>
      </c>
      <c r="B1196" t="str">
        <f>Links!C1196</f>
        <v>Poetry</v>
      </c>
      <c r="C1196">
        <f>Links!D1196</f>
        <v>5</v>
      </c>
    </row>
    <row r="1197" spans="1:3">
      <c r="A1197" t="str">
        <f>Links!B1197</f>
        <v>Memory and Imagination</v>
      </c>
      <c r="B1197" t="str">
        <f>Links!C1197</f>
        <v>Same and Other</v>
      </c>
      <c r="C1197">
        <f>Links!D1197</f>
        <v>5</v>
      </c>
    </row>
    <row r="1198" spans="1:3">
      <c r="A1198" t="str">
        <f>Links!B1198</f>
        <v>Memory and Imagination</v>
      </c>
      <c r="B1198" t="str">
        <f>Links!C1198</f>
        <v>Soul</v>
      </c>
      <c r="C1198">
        <f>Links!D1198</f>
        <v>3</v>
      </c>
    </row>
    <row r="1199" spans="1:3">
      <c r="A1199" t="str">
        <f>Links!B1199</f>
        <v>Memory and Imagination</v>
      </c>
      <c r="B1199" t="str">
        <f>Links!C1199</f>
        <v>Language</v>
      </c>
      <c r="C1199">
        <f>Links!D1199</f>
        <v>6</v>
      </c>
    </row>
    <row r="1200" spans="1:3">
      <c r="A1200" t="str">
        <f>Links!B1200</f>
        <v>Memory and Imagination</v>
      </c>
      <c r="B1200" t="str">
        <f>Links!C1200</f>
        <v>Reasoning</v>
      </c>
      <c r="C1200">
        <f>Links!D1200</f>
        <v>5</v>
      </c>
    </row>
    <row r="1201" spans="1:3">
      <c r="A1201" t="str">
        <f>Links!B1201</f>
        <v>Memory and Imagination</v>
      </c>
      <c r="B1201" t="str">
        <f>Links!C1201</f>
        <v>Prophecy</v>
      </c>
      <c r="C1201">
        <f>Links!D1201</f>
        <v>4</v>
      </c>
    </row>
    <row r="1202" spans="1:3">
      <c r="A1202" t="str">
        <f>Links!B1202</f>
        <v>Memory and Imagination</v>
      </c>
      <c r="B1202" t="str">
        <f>Links!C1202</f>
        <v>Emotion</v>
      </c>
      <c r="C1202">
        <f>Links!D1202</f>
        <v>6</v>
      </c>
    </row>
    <row r="1203" spans="1:3">
      <c r="A1203" t="str">
        <f>Links!B1203</f>
        <v>Memory and Imagination</v>
      </c>
      <c r="B1203" t="str">
        <f>Links!C1203</f>
        <v>Sign and Symbol</v>
      </c>
      <c r="C1203">
        <f>Links!D1203</f>
        <v>6</v>
      </c>
    </row>
    <row r="1204" spans="1:3">
      <c r="A1204" t="str">
        <f>Links!B1204</f>
        <v>Metaphysics</v>
      </c>
      <c r="B1204" t="str">
        <f>Links!C1204</f>
        <v>Dialectic</v>
      </c>
      <c r="C1204">
        <f>Links!D1204</f>
        <v>3</v>
      </c>
    </row>
    <row r="1205" spans="1:3">
      <c r="A1205" t="str">
        <f>Links!B1205</f>
        <v>Metaphysics</v>
      </c>
      <c r="B1205" t="str">
        <f>Links!C1205</f>
        <v>Philosophy</v>
      </c>
      <c r="C1205">
        <f>Links!D1205</f>
        <v>7</v>
      </c>
    </row>
    <row r="1206" spans="1:3">
      <c r="A1206" t="str">
        <f>Links!B1206</f>
        <v>Metaphysics</v>
      </c>
      <c r="B1206" t="str">
        <f>Links!C1206</f>
        <v>Science</v>
      </c>
      <c r="C1206">
        <f>Links!D1206</f>
        <v>3</v>
      </c>
    </row>
    <row r="1207" spans="1:3">
      <c r="A1207" t="str">
        <f>Links!B1207</f>
        <v>Metaphysics</v>
      </c>
      <c r="B1207" t="str">
        <f>Links!C1207</f>
        <v>Theology</v>
      </c>
      <c r="C1207">
        <f>Links!D1207</f>
        <v>7</v>
      </c>
    </row>
    <row r="1208" spans="1:3">
      <c r="A1208" t="str">
        <f>Links!B1208</f>
        <v>Metaphysics</v>
      </c>
      <c r="B1208" t="str">
        <f>Links!C1208</f>
        <v>Wisdom</v>
      </c>
      <c r="C1208">
        <f>Links!D1208</f>
        <v>2</v>
      </c>
    </row>
    <row r="1209" spans="1:3">
      <c r="A1209" t="str">
        <f>Links!B1209</f>
        <v>Metaphysics</v>
      </c>
      <c r="B1209" t="str">
        <f>Links!C1209</f>
        <v>Being</v>
      </c>
      <c r="C1209">
        <f>Links!D1209</f>
        <v>1</v>
      </c>
    </row>
    <row r="1210" spans="1:3">
      <c r="A1210" t="str">
        <f>Links!B1210</f>
        <v>Metaphysics</v>
      </c>
      <c r="B1210" t="str">
        <f>Links!C1210</f>
        <v>Cause</v>
      </c>
      <c r="C1210">
        <f>Links!D1210</f>
        <v>2</v>
      </c>
    </row>
    <row r="1211" spans="1:3">
      <c r="A1211" t="str">
        <f>Links!B1211</f>
        <v>Metaphysics</v>
      </c>
      <c r="B1211" t="str">
        <f>Links!C1211</f>
        <v>God</v>
      </c>
      <c r="C1211">
        <f>Links!D1211</f>
        <v>6</v>
      </c>
    </row>
    <row r="1212" spans="1:3">
      <c r="A1212" t="str">
        <f>Links!B1212</f>
        <v>Metaphysics</v>
      </c>
      <c r="B1212" t="str">
        <f>Links!C1212</f>
        <v>Good and Evil</v>
      </c>
      <c r="C1212">
        <f>Links!D1212</f>
        <v>2</v>
      </c>
    </row>
    <row r="1213" spans="1:3">
      <c r="A1213" t="str">
        <f>Links!B1213</f>
        <v>Metaphysics</v>
      </c>
      <c r="B1213" t="str">
        <f>Links!C1213</f>
        <v>Idea</v>
      </c>
      <c r="C1213">
        <f>Links!D1213</f>
        <v>4</v>
      </c>
    </row>
    <row r="1214" spans="1:3">
      <c r="A1214" t="str">
        <f>Links!B1214</f>
        <v>Metaphysics</v>
      </c>
      <c r="B1214" t="str">
        <f>Links!C1214</f>
        <v>Immortality</v>
      </c>
      <c r="C1214">
        <f>Links!D1214</f>
        <v>2</v>
      </c>
    </row>
    <row r="1215" spans="1:3">
      <c r="A1215" t="str">
        <f>Links!B1215</f>
        <v>Metaphysics</v>
      </c>
      <c r="B1215" t="str">
        <f>Links!C1215</f>
        <v>Knowledge</v>
      </c>
      <c r="C1215">
        <f>Links!D1215</f>
        <v>3</v>
      </c>
    </row>
    <row r="1216" spans="1:3">
      <c r="A1216" t="str">
        <f>Links!B1216</f>
        <v>Metaphysics</v>
      </c>
      <c r="B1216" t="str">
        <f>Links!C1216</f>
        <v>Liberty</v>
      </c>
      <c r="C1216">
        <f>Links!D1216</f>
        <v>2</v>
      </c>
    </row>
    <row r="1217" spans="1:3">
      <c r="A1217" t="str">
        <f>Links!B1217</f>
        <v>Metaphysics</v>
      </c>
      <c r="B1217" t="str">
        <f>Links!C1217</f>
        <v>Mind</v>
      </c>
      <c r="C1217">
        <f>Links!D1217</f>
        <v>3</v>
      </c>
    </row>
    <row r="1218" spans="1:3">
      <c r="A1218" t="str">
        <f>Links!B1218</f>
        <v>Metaphysics</v>
      </c>
      <c r="B1218" t="str">
        <f>Links!C1218</f>
        <v>Necessity and Contingency</v>
      </c>
      <c r="C1218">
        <f>Links!D1218</f>
        <v>1</v>
      </c>
    </row>
    <row r="1219" spans="1:3">
      <c r="A1219" t="str">
        <f>Links!B1219</f>
        <v>Metaphysics</v>
      </c>
      <c r="B1219" t="str">
        <f>Links!C1219</f>
        <v>One and Many</v>
      </c>
      <c r="C1219">
        <f>Links!D1219</f>
        <v>1</v>
      </c>
    </row>
    <row r="1220" spans="1:3">
      <c r="A1220" t="str">
        <f>Links!B1220</f>
        <v>Metaphysics</v>
      </c>
      <c r="B1220" t="str">
        <f>Links!C1220</f>
        <v>Relation</v>
      </c>
      <c r="C1220">
        <f>Links!D1220</f>
        <v>5</v>
      </c>
    </row>
    <row r="1221" spans="1:3">
      <c r="A1221" t="str">
        <f>Links!B1221</f>
        <v>Metaphysics</v>
      </c>
      <c r="B1221" t="str">
        <f>Links!C1221</f>
        <v>Same and Other</v>
      </c>
      <c r="C1221">
        <f>Links!D1221</f>
        <v>3</v>
      </c>
    </row>
    <row r="1222" spans="1:3">
      <c r="A1222" t="str">
        <f>Links!B1222</f>
        <v>Metaphysics</v>
      </c>
      <c r="B1222" t="str">
        <f>Links!C1222</f>
        <v>Soul</v>
      </c>
      <c r="C1222">
        <f>Links!D1222</f>
        <v>5</v>
      </c>
    </row>
    <row r="1223" spans="1:3">
      <c r="A1223" t="str">
        <f>Links!B1223</f>
        <v>Metaphysics</v>
      </c>
      <c r="B1223" t="str">
        <f>Links!C1223</f>
        <v>Truth</v>
      </c>
      <c r="C1223">
        <f>Links!D1223</f>
        <v>3</v>
      </c>
    </row>
    <row r="1224" spans="1:3">
      <c r="A1224" t="str">
        <f>Links!B1224</f>
        <v>Metaphysics</v>
      </c>
      <c r="B1224" t="str">
        <f>Links!C1224</f>
        <v>Definition</v>
      </c>
      <c r="C1224">
        <f>Links!D1224</f>
        <v>2</v>
      </c>
    </row>
    <row r="1225" spans="1:3">
      <c r="A1225" t="str">
        <f>Links!B1225</f>
        <v>Metaphysics</v>
      </c>
      <c r="B1225" t="str">
        <f>Links!C1225</f>
        <v>Memory and Imagination</v>
      </c>
      <c r="C1225">
        <f>Links!D1225</f>
        <v>1</v>
      </c>
    </row>
    <row r="1226" spans="1:3">
      <c r="A1226" t="str">
        <f>Links!B1226</f>
        <v>Metaphysics</v>
      </c>
      <c r="B1226" t="str">
        <f>Links!C1226</f>
        <v>Sign and Symbol</v>
      </c>
      <c r="C1226">
        <f>Links!D1226</f>
        <v>1</v>
      </c>
    </row>
    <row r="1227" spans="1:3">
      <c r="A1227" t="str">
        <f>Links!B1227</f>
        <v>Metaphysics</v>
      </c>
      <c r="B1227" t="str">
        <f>Links!C1227</f>
        <v>Logic</v>
      </c>
      <c r="C1227">
        <f>Links!D1227</f>
        <v>2</v>
      </c>
    </row>
    <row r="1228" spans="1:3">
      <c r="A1228" t="str">
        <f>Links!B1228</f>
        <v>Metaphysics</v>
      </c>
      <c r="B1228" t="str">
        <f>Links!C1228</f>
        <v>Reasoning</v>
      </c>
      <c r="C1228">
        <f>Links!D1228</f>
        <v>3</v>
      </c>
    </row>
    <row r="1229" spans="1:3">
      <c r="A1229" t="str">
        <f>Links!B1229</f>
        <v>Metaphysics</v>
      </c>
      <c r="B1229" t="str">
        <f>Links!C1229</f>
        <v>Mathematics</v>
      </c>
      <c r="C1229">
        <f>Links!D1229</f>
        <v>2</v>
      </c>
    </row>
    <row r="1230" spans="1:3">
      <c r="A1230" t="str">
        <f>Links!B1230</f>
        <v>Metaphysics</v>
      </c>
      <c r="B1230" t="str">
        <f>Links!C1230</f>
        <v>Nature</v>
      </c>
      <c r="C1230">
        <f>Links!D1230</f>
        <v>4</v>
      </c>
    </row>
    <row r="1231" spans="1:3">
      <c r="A1231" t="str">
        <f>Links!B1231</f>
        <v>Metaphysics</v>
      </c>
      <c r="B1231" t="str">
        <f>Links!C1231</f>
        <v>Principle</v>
      </c>
      <c r="C1231">
        <f>Links!D1231</f>
        <v>2</v>
      </c>
    </row>
    <row r="1232" spans="1:3">
      <c r="A1232" t="str">
        <f>Links!B1232</f>
        <v>Metaphysics</v>
      </c>
      <c r="B1232" t="str">
        <f>Links!C1232</f>
        <v>Opposition</v>
      </c>
      <c r="C1232">
        <f>Links!D1232</f>
        <v>1</v>
      </c>
    </row>
    <row r="1233" spans="1:3">
      <c r="A1233" t="str">
        <f>Links!B1233</f>
        <v>Metaphysics</v>
      </c>
      <c r="B1233" t="str">
        <f>Links!C1233</f>
        <v>Will</v>
      </c>
      <c r="C1233">
        <f>Links!D1233</f>
        <v>1</v>
      </c>
    </row>
    <row r="1234" spans="1:3">
      <c r="A1234" t="str">
        <f>Links!B1234</f>
        <v>Mind</v>
      </c>
      <c r="B1234" t="str">
        <f>Links!C1234</f>
        <v>Being</v>
      </c>
      <c r="C1234">
        <f>Links!D1234</f>
        <v>7</v>
      </c>
    </row>
    <row r="1235" spans="1:3">
      <c r="A1235" t="str">
        <f>Links!B1235</f>
        <v>Mind</v>
      </c>
      <c r="B1235" t="str">
        <f>Links!C1235</f>
        <v>Idea</v>
      </c>
      <c r="C1235">
        <f>Links!D1235</f>
        <v>7</v>
      </c>
    </row>
    <row r="1236" spans="1:3">
      <c r="A1236" t="str">
        <f>Links!B1236</f>
        <v>Mind</v>
      </c>
      <c r="B1236" t="str">
        <f>Links!C1236</f>
        <v>Knowledge</v>
      </c>
      <c r="C1236">
        <f>Links!D1236</f>
        <v>8</v>
      </c>
    </row>
    <row r="1237" spans="1:3">
      <c r="A1237" t="str">
        <f>Links!B1237</f>
        <v>Mind</v>
      </c>
      <c r="B1237" t="str">
        <f>Links!C1237</f>
        <v>Man</v>
      </c>
      <c r="C1237">
        <f>Links!D1237</f>
        <v>9</v>
      </c>
    </row>
    <row r="1238" spans="1:3">
      <c r="A1238" t="str">
        <f>Links!B1238</f>
        <v>Mind</v>
      </c>
      <c r="B1238" t="str">
        <f>Links!C1238</f>
        <v>Memory and Imagination</v>
      </c>
      <c r="C1238">
        <f>Links!D1238</f>
        <v>9</v>
      </c>
    </row>
    <row r="1239" spans="1:3">
      <c r="A1239" t="str">
        <f>Links!B1239</f>
        <v>Mind</v>
      </c>
      <c r="B1239" t="str">
        <f>Links!C1239</f>
        <v>Sense</v>
      </c>
      <c r="C1239">
        <f>Links!D1239</f>
        <v>8</v>
      </c>
    </row>
    <row r="1240" spans="1:3">
      <c r="A1240" t="str">
        <f>Links!B1240</f>
        <v>Mind</v>
      </c>
      <c r="B1240" t="str">
        <f>Links!C1240</f>
        <v>Soul</v>
      </c>
      <c r="C1240">
        <f>Links!D1240</f>
        <v>5</v>
      </c>
    </row>
    <row r="1241" spans="1:3">
      <c r="A1241" t="str">
        <f>Links!B1241</f>
        <v>Mind</v>
      </c>
      <c r="B1241" t="str">
        <f>Links!C1241</f>
        <v>Will</v>
      </c>
      <c r="C1241">
        <f>Links!D1241</f>
        <v>8</v>
      </c>
    </row>
    <row r="1242" spans="1:3">
      <c r="A1242" t="str">
        <f>Links!B1242</f>
        <v>Mind</v>
      </c>
      <c r="B1242" t="str">
        <f>Links!C1242</f>
        <v>Experience</v>
      </c>
      <c r="C1242">
        <f>Links!D1242</f>
        <v>7</v>
      </c>
    </row>
    <row r="1243" spans="1:3">
      <c r="A1243" t="str">
        <f>Links!B1243</f>
        <v>Mind</v>
      </c>
      <c r="B1243" t="str">
        <f>Links!C1243</f>
        <v>Judgment</v>
      </c>
      <c r="C1243">
        <f>Links!D1243</f>
        <v>8</v>
      </c>
    </row>
    <row r="1244" spans="1:3">
      <c r="A1244" t="str">
        <f>Links!B1244</f>
        <v>Mind</v>
      </c>
      <c r="B1244" t="str">
        <f>Links!C1244</f>
        <v>Universal and Particular</v>
      </c>
      <c r="C1244">
        <f>Links!D1244</f>
        <v>3</v>
      </c>
    </row>
    <row r="1245" spans="1:3">
      <c r="A1245" t="str">
        <f>Links!B1245</f>
        <v>Mind</v>
      </c>
      <c r="B1245" t="str">
        <f>Links!C1245</f>
        <v>Form</v>
      </c>
      <c r="C1245">
        <f>Links!D1245</f>
        <v>4</v>
      </c>
    </row>
    <row r="1246" spans="1:3">
      <c r="A1246" t="str">
        <f>Links!B1246</f>
        <v>Mind</v>
      </c>
      <c r="B1246" t="str">
        <f>Links!C1246</f>
        <v>God</v>
      </c>
      <c r="C1246">
        <f>Links!D1246</f>
        <v>2</v>
      </c>
    </row>
    <row r="1247" spans="1:3">
      <c r="A1247" t="str">
        <f>Links!B1247</f>
        <v>Mind</v>
      </c>
      <c r="B1247" t="str">
        <f>Links!C1247</f>
        <v>Nature</v>
      </c>
      <c r="C1247">
        <f>Links!D1247</f>
        <v>3</v>
      </c>
    </row>
    <row r="1248" spans="1:3">
      <c r="A1248" t="str">
        <f>Links!B1248</f>
        <v>Mind</v>
      </c>
      <c r="B1248" t="str">
        <f>Links!C1248</f>
        <v>One and Many</v>
      </c>
      <c r="C1248">
        <f>Links!D1248</f>
        <v>4</v>
      </c>
    </row>
    <row r="1249" spans="1:3">
      <c r="A1249" t="str">
        <f>Links!B1249</f>
        <v>Mind</v>
      </c>
      <c r="B1249" t="str">
        <f>Links!C1249</f>
        <v>Principle</v>
      </c>
      <c r="C1249">
        <f>Links!D1249</f>
        <v>4</v>
      </c>
    </row>
    <row r="1250" spans="1:3">
      <c r="A1250" t="str">
        <f>Links!B1250</f>
        <v>Mind</v>
      </c>
      <c r="B1250" t="str">
        <f>Links!C1250</f>
        <v>Quality</v>
      </c>
      <c r="C1250">
        <f>Links!D1250</f>
        <v>3</v>
      </c>
    </row>
    <row r="1251" spans="1:3">
      <c r="A1251" t="str">
        <f>Links!B1251</f>
        <v>Mind</v>
      </c>
      <c r="B1251" t="str">
        <f>Links!C1251</f>
        <v>Quantity</v>
      </c>
      <c r="C1251">
        <f>Links!D1251</f>
        <v>1</v>
      </c>
    </row>
    <row r="1252" spans="1:3">
      <c r="A1252" t="str">
        <f>Links!B1252</f>
        <v>Mind</v>
      </c>
      <c r="B1252" t="str">
        <f>Links!C1252</f>
        <v>Relation</v>
      </c>
      <c r="C1252">
        <f>Links!D1252</f>
        <v>5</v>
      </c>
    </row>
    <row r="1253" spans="1:3">
      <c r="A1253" t="str">
        <f>Links!B1253</f>
        <v>Mind</v>
      </c>
      <c r="B1253" t="str">
        <f>Links!C1253</f>
        <v>Space</v>
      </c>
      <c r="C1253">
        <f>Links!D1253</f>
        <v>2</v>
      </c>
    </row>
    <row r="1254" spans="1:3">
      <c r="A1254" t="str">
        <f>Links!B1254</f>
        <v>Mind</v>
      </c>
      <c r="B1254" t="str">
        <f>Links!C1254</f>
        <v>Time</v>
      </c>
      <c r="C1254">
        <f>Links!D1254</f>
        <v>2</v>
      </c>
    </row>
    <row r="1255" spans="1:3">
      <c r="A1255" t="str">
        <f>Links!B1255</f>
        <v>Mind</v>
      </c>
      <c r="B1255" t="str">
        <f>Links!C1255</f>
        <v>History</v>
      </c>
      <c r="C1255">
        <f>Links!D1255</f>
        <v>4</v>
      </c>
    </row>
    <row r="1256" spans="1:3">
      <c r="A1256" t="str">
        <f>Links!B1256</f>
        <v>Mind</v>
      </c>
      <c r="B1256" t="str">
        <f>Links!C1256</f>
        <v>Desire</v>
      </c>
      <c r="C1256">
        <f>Links!D1256</f>
        <v>5</v>
      </c>
    </row>
    <row r="1257" spans="1:3">
      <c r="A1257" t="str">
        <f>Links!B1257</f>
        <v>Mind</v>
      </c>
      <c r="B1257" t="str">
        <f>Links!C1257</f>
        <v>Element</v>
      </c>
      <c r="C1257">
        <f>Links!D1257</f>
        <v>1</v>
      </c>
    </row>
    <row r="1258" spans="1:3">
      <c r="A1258" t="str">
        <f>Links!B1258</f>
        <v>Mind</v>
      </c>
      <c r="B1258" t="str">
        <f>Links!C1258</f>
        <v>Change</v>
      </c>
      <c r="C1258">
        <f>Links!D1258</f>
        <v>4</v>
      </c>
    </row>
    <row r="1259" spans="1:3">
      <c r="A1259" t="str">
        <f>Links!B1259</f>
        <v>Mind</v>
      </c>
      <c r="B1259" t="str">
        <f>Links!C1259</f>
        <v>Animal</v>
      </c>
      <c r="C1259">
        <f>Links!D1259</f>
        <v>2</v>
      </c>
    </row>
    <row r="1260" spans="1:3">
      <c r="A1260" t="str">
        <f>Links!B1260</f>
        <v>Mind</v>
      </c>
      <c r="B1260" t="str">
        <f>Links!C1260</f>
        <v>Evolution</v>
      </c>
      <c r="C1260">
        <f>Links!D1260</f>
        <v>5</v>
      </c>
    </row>
    <row r="1261" spans="1:3">
      <c r="A1261" t="str">
        <f>Links!B1261</f>
        <v>Mind</v>
      </c>
      <c r="B1261" t="str">
        <f>Links!C1261</f>
        <v>Language</v>
      </c>
      <c r="C1261">
        <f>Links!D1261</f>
        <v>8</v>
      </c>
    </row>
    <row r="1262" spans="1:3">
      <c r="A1262" t="str">
        <f>Links!B1262</f>
        <v>Mind</v>
      </c>
      <c r="B1262" t="str">
        <f>Links!C1262</f>
        <v>Habit</v>
      </c>
      <c r="C1262">
        <f>Links!D1262</f>
        <v>2</v>
      </c>
    </row>
    <row r="1263" spans="1:3">
      <c r="A1263" t="str">
        <f>Links!B1263</f>
        <v>Mind</v>
      </c>
      <c r="B1263" t="str">
        <f>Links!C1263</f>
        <v>Truth</v>
      </c>
      <c r="C1263">
        <f>Links!D1263</f>
        <v>7</v>
      </c>
    </row>
    <row r="1264" spans="1:3">
      <c r="A1264" t="str">
        <f>Links!B1264</f>
        <v>Mind</v>
      </c>
      <c r="B1264" t="str">
        <f>Links!C1264</f>
        <v>Prudence</v>
      </c>
      <c r="C1264">
        <f>Links!D1264</f>
        <v>4</v>
      </c>
    </row>
    <row r="1265" spans="1:3">
      <c r="A1265" t="str">
        <f>Links!B1265</f>
        <v>Mind</v>
      </c>
      <c r="B1265" t="str">
        <f>Links!C1265</f>
        <v>Religion</v>
      </c>
      <c r="C1265">
        <f>Links!D1265</f>
        <v>2</v>
      </c>
    </row>
    <row r="1266" spans="1:3">
      <c r="A1266" t="str">
        <f>Links!B1266</f>
        <v>Mind</v>
      </c>
      <c r="B1266" t="str">
        <f>Links!C1266</f>
        <v>Virtue and Vice</v>
      </c>
      <c r="C1266">
        <f>Links!D1266</f>
        <v>5</v>
      </c>
    </row>
    <row r="1267" spans="1:3">
      <c r="A1267" t="str">
        <f>Links!B1267</f>
        <v>Mind</v>
      </c>
      <c r="B1267" t="str">
        <f>Links!C1267</f>
        <v>Life and Death</v>
      </c>
      <c r="C1267">
        <f>Links!D1267</f>
        <v>1</v>
      </c>
    </row>
    <row r="1268" spans="1:3">
      <c r="A1268" t="str">
        <f>Links!B1268</f>
        <v>Mind</v>
      </c>
      <c r="B1268" t="str">
        <f>Links!C1268</f>
        <v>Sign and Symbol</v>
      </c>
      <c r="C1268">
        <f>Links!D1268</f>
        <v>7</v>
      </c>
    </row>
    <row r="1269" spans="1:3">
      <c r="A1269" t="str">
        <f>Links!B1269</f>
        <v>Mind</v>
      </c>
      <c r="B1269" t="str">
        <f>Links!C1269</f>
        <v>Opposition</v>
      </c>
      <c r="C1269">
        <f>Links!D1269</f>
        <v>5</v>
      </c>
    </row>
    <row r="1270" spans="1:3">
      <c r="A1270" t="str">
        <f>Links!B1270</f>
        <v>Mind</v>
      </c>
      <c r="B1270" t="str">
        <f>Links!C1270</f>
        <v>Education</v>
      </c>
      <c r="C1270">
        <f>Links!D1270</f>
        <v>8</v>
      </c>
    </row>
    <row r="1271" spans="1:3">
      <c r="A1271" t="str">
        <f>Links!B1271</f>
        <v>Mind</v>
      </c>
      <c r="B1271" t="str">
        <f>Links!C1271</f>
        <v>Wisdom</v>
      </c>
      <c r="C1271">
        <f>Links!D1271</f>
        <v>9</v>
      </c>
    </row>
    <row r="1272" spans="1:3">
      <c r="A1272" t="str">
        <f>Links!B1272</f>
        <v>Mind</v>
      </c>
      <c r="B1272" t="str">
        <f>Links!C1272</f>
        <v>Emotion</v>
      </c>
      <c r="C1272">
        <f>Links!D1272</f>
        <v>8</v>
      </c>
    </row>
    <row r="1273" spans="1:3">
      <c r="A1273" t="str">
        <f>Links!B1273</f>
        <v>Mind</v>
      </c>
      <c r="B1273" t="str">
        <f>Links!C1273</f>
        <v>Medicine</v>
      </c>
      <c r="C1273">
        <f>Links!D1273</f>
        <v>6</v>
      </c>
    </row>
    <row r="1274" spans="1:3">
      <c r="A1274" t="str">
        <f>Links!B1274</f>
        <v>Mind</v>
      </c>
      <c r="B1274" t="str">
        <f>Links!C1274</f>
        <v>Philosophy</v>
      </c>
      <c r="C1274">
        <f>Links!D1274</f>
        <v>9</v>
      </c>
    </row>
    <row r="1275" spans="1:3">
      <c r="A1275" t="str">
        <f>Links!B1275</f>
        <v>Mind</v>
      </c>
      <c r="B1275" t="str">
        <f>Links!C1275</f>
        <v>Metaphysics</v>
      </c>
      <c r="C1275">
        <f>Links!D1275</f>
        <v>8</v>
      </c>
    </row>
    <row r="1276" spans="1:3">
      <c r="A1276" t="str">
        <f>Links!B1276</f>
        <v>Mind</v>
      </c>
      <c r="B1276" t="str">
        <f>Links!C1276</f>
        <v>Opinion</v>
      </c>
      <c r="C1276">
        <f>Links!D1276</f>
        <v>9</v>
      </c>
    </row>
    <row r="1277" spans="1:3">
      <c r="A1277" t="str">
        <f>Links!B1277</f>
        <v>Mind</v>
      </c>
      <c r="B1277" t="str">
        <f>Links!C1277</f>
        <v>Law</v>
      </c>
      <c r="C1277">
        <f>Links!D1277</f>
        <v>5</v>
      </c>
    </row>
    <row r="1278" spans="1:3">
      <c r="A1278" t="str">
        <f>Links!B1278</f>
        <v>Mind</v>
      </c>
      <c r="B1278" t="str">
        <f>Links!C1278</f>
        <v>Liberty</v>
      </c>
      <c r="C1278">
        <f>Links!D1278</f>
        <v>5</v>
      </c>
    </row>
    <row r="1279" spans="1:3">
      <c r="A1279" t="str">
        <f>Links!B1279</f>
        <v>Mind</v>
      </c>
      <c r="B1279" t="str">
        <f>Links!C1279</f>
        <v>Slavery</v>
      </c>
      <c r="C1279">
        <f>Links!D1279</f>
        <v>2</v>
      </c>
    </row>
    <row r="1280" spans="1:3">
      <c r="A1280" t="str">
        <f>Links!B1280</f>
        <v>Mind</v>
      </c>
      <c r="B1280" t="str">
        <f>Links!C1280</f>
        <v>Tyranny</v>
      </c>
      <c r="C1280">
        <f>Links!D1280</f>
        <v>1</v>
      </c>
    </row>
    <row r="1281" spans="1:3">
      <c r="A1281" t="str">
        <f>Links!B1281</f>
        <v>Mind</v>
      </c>
      <c r="B1281" t="str">
        <f>Links!C1281</f>
        <v>Angel</v>
      </c>
      <c r="C1281">
        <f>Links!D1281</f>
        <v>1</v>
      </c>
    </row>
    <row r="1282" spans="1:3">
      <c r="A1282" t="str">
        <f>Links!B1282</f>
        <v>Mind</v>
      </c>
      <c r="B1282" t="str">
        <f>Links!C1282</f>
        <v>World</v>
      </c>
      <c r="C1282">
        <f>Links!D1282</f>
        <v>2</v>
      </c>
    </row>
    <row r="1283" spans="1:3">
      <c r="A1283" t="str">
        <f>Links!B1283</f>
        <v>Monarchy</v>
      </c>
      <c r="B1283" t="str">
        <f>Links!C1283</f>
        <v>Citizen</v>
      </c>
      <c r="C1283">
        <f>Links!D1283</f>
        <v>9</v>
      </c>
    </row>
    <row r="1284" spans="1:3">
      <c r="A1284" t="str">
        <f>Links!B1284</f>
        <v>Monarchy</v>
      </c>
      <c r="B1284" t="str">
        <f>Links!C1284</f>
        <v>Constitution</v>
      </c>
      <c r="C1284">
        <f>Links!D1284</f>
        <v>8</v>
      </c>
    </row>
    <row r="1285" spans="1:3">
      <c r="A1285" t="str">
        <f>Links!B1285</f>
        <v>Monarchy</v>
      </c>
      <c r="B1285" t="str">
        <f>Links!C1285</f>
        <v>Government</v>
      </c>
      <c r="C1285">
        <f>Links!D1285</f>
        <v>9</v>
      </c>
    </row>
    <row r="1286" spans="1:3">
      <c r="A1286" t="str">
        <f>Links!B1286</f>
        <v>Monarchy</v>
      </c>
      <c r="B1286" t="str">
        <f>Links!C1286</f>
        <v>Law</v>
      </c>
      <c r="C1286">
        <f>Links!D1286</f>
        <v>8</v>
      </c>
    </row>
    <row r="1287" spans="1:3">
      <c r="A1287" t="str">
        <f>Links!B1287</f>
        <v>Monarchy</v>
      </c>
      <c r="B1287" t="str">
        <f>Links!C1287</f>
        <v>State</v>
      </c>
      <c r="C1287">
        <f>Links!D1287</f>
        <v>8</v>
      </c>
    </row>
    <row r="1288" spans="1:3">
      <c r="A1288" t="str">
        <f>Links!B1288</f>
        <v>Monarchy</v>
      </c>
      <c r="B1288" t="str">
        <f>Links!C1288</f>
        <v>Slavery</v>
      </c>
      <c r="C1288">
        <f>Links!D1288</f>
        <v>5</v>
      </c>
    </row>
    <row r="1289" spans="1:3">
      <c r="A1289" t="str">
        <f>Links!B1289</f>
        <v>Monarchy</v>
      </c>
      <c r="B1289" t="str">
        <f>Links!C1289</f>
        <v>Tyranny</v>
      </c>
      <c r="C1289">
        <f>Links!D1289</f>
        <v>5</v>
      </c>
    </row>
    <row r="1290" spans="1:3">
      <c r="A1290" t="str">
        <f>Links!B1290</f>
        <v>Monarchy</v>
      </c>
      <c r="B1290" t="str">
        <f>Links!C1290</f>
        <v>Democracy</v>
      </c>
      <c r="C1290">
        <f>Links!D1290</f>
        <v>5</v>
      </c>
    </row>
    <row r="1291" spans="1:3">
      <c r="A1291" t="str">
        <f>Links!B1291</f>
        <v>Monarchy</v>
      </c>
      <c r="B1291" t="str">
        <f>Links!C1291</f>
        <v>Aristocracy</v>
      </c>
      <c r="C1291">
        <f>Links!D1291</f>
        <v>8</v>
      </c>
    </row>
    <row r="1292" spans="1:3">
      <c r="A1292" t="str">
        <f>Links!B1292</f>
        <v>Monarchy</v>
      </c>
      <c r="B1292" t="str">
        <f>Links!C1292</f>
        <v>Oligarchy</v>
      </c>
      <c r="C1292">
        <f>Links!D1292</f>
        <v>5</v>
      </c>
    </row>
    <row r="1293" spans="1:3">
      <c r="A1293" t="str">
        <f>Links!B1293</f>
        <v>Monarchy</v>
      </c>
      <c r="B1293" t="str">
        <f>Links!C1293</f>
        <v>Family</v>
      </c>
      <c r="C1293">
        <f>Links!D1293</f>
        <v>7</v>
      </c>
    </row>
    <row r="1294" spans="1:3">
      <c r="A1294" t="str">
        <f>Links!B1294</f>
        <v>Monarchy</v>
      </c>
      <c r="B1294" t="str">
        <f>Links!C1294</f>
        <v>Wealth</v>
      </c>
      <c r="C1294">
        <f>Links!D1294</f>
        <v>4</v>
      </c>
    </row>
    <row r="1295" spans="1:3">
      <c r="A1295" t="str">
        <f>Links!B1295</f>
        <v>Monarchy</v>
      </c>
      <c r="B1295" t="str">
        <f>Links!C1295</f>
        <v>Justice</v>
      </c>
      <c r="C1295">
        <f>Links!D1295</f>
        <v>4</v>
      </c>
    </row>
    <row r="1296" spans="1:3">
      <c r="A1296" t="str">
        <f>Links!B1296</f>
        <v>Monarchy</v>
      </c>
      <c r="B1296" t="str">
        <f>Links!C1296</f>
        <v>Liberty</v>
      </c>
      <c r="C1296">
        <f>Links!D1296</f>
        <v>3</v>
      </c>
    </row>
    <row r="1297" spans="1:3">
      <c r="A1297" t="str">
        <f>Links!B1297</f>
        <v>Monarchy</v>
      </c>
      <c r="B1297" t="str">
        <f>Links!C1297</f>
        <v>Progress</v>
      </c>
      <c r="C1297">
        <f>Links!D1297</f>
        <v>2</v>
      </c>
    </row>
    <row r="1298" spans="1:3">
      <c r="A1298" t="str">
        <f>Links!B1298</f>
        <v>Monarchy</v>
      </c>
      <c r="B1298" t="str">
        <f>Links!C1298</f>
        <v>Revolution</v>
      </c>
      <c r="C1298">
        <f>Links!D1298</f>
        <v>6</v>
      </c>
    </row>
    <row r="1299" spans="1:3">
      <c r="A1299" t="str">
        <f>Links!B1299</f>
        <v>Nature</v>
      </c>
      <c r="B1299" t="str">
        <f>Links!C1299</f>
        <v>Being</v>
      </c>
      <c r="C1299">
        <f>Links!D1299</f>
        <v>7</v>
      </c>
    </row>
    <row r="1300" spans="1:3">
      <c r="A1300" t="str">
        <f>Links!B1300</f>
        <v>Nature</v>
      </c>
      <c r="B1300" t="str">
        <f>Links!C1300</f>
        <v>Definition</v>
      </c>
      <c r="C1300">
        <f>Links!D1300</f>
        <v>5</v>
      </c>
    </row>
    <row r="1301" spans="1:3">
      <c r="A1301" t="str">
        <f>Links!B1301</f>
        <v>Nature</v>
      </c>
      <c r="B1301" t="str">
        <f>Links!C1301</f>
        <v>Form</v>
      </c>
      <c r="C1301">
        <f>Links!D1301</f>
        <v>6</v>
      </c>
    </row>
    <row r="1302" spans="1:3">
      <c r="A1302" t="str">
        <f>Links!B1302</f>
        <v>Nature</v>
      </c>
      <c r="B1302" t="str">
        <f>Links!C1302</f>
        <v>Idea</v>
      </c>
      <c r="C1302">
        <f>Links!D1302</f>
        <v>4</v>
      </c>
    </row>
    <row r="1303" spans="1:3">
      <c r="A1303" t="str">
        <f>Links!B1303</f>
        <v>Nature</v>
      </c>
      <c r="B1303" t="str">
        <f>Links!C1303</f>
        <v>One and Many</v>
      </c>
      <c r="C1303">
        <f>Links!D1303</f>
        <v>5</v>
      </c>
    </row>
    <row r="1304" spans="1:3">
      <c r="A1304" t="str">
        <f>Links!B1304</f>
        <v>Nature</v>
      </c>
      <c r="B1304" t="str">
        <f>Links!C1304</f>
        <v>Same and Other</v>
      </c>
      <c r="C1304">
        <f>Links!D1304</f>
        <v>5</v>
      </c>
    </row>
    <row r="1305" spans="1:3">
      <c r="A1305" t="str">
        <f>Links!B1305</f>
        <v>Nature</v>
      </c>
      <c r="B1305" t="str">
        <f>Links!C1305</f>
        <v>Experience</v>
      </c>
      <c r="C1305">
        <f>Links!D1305</f>
        <v>7</v>
      </c>
    </row>
    <row r="1306" spans="1:3">
      <c r="A1306" t="str">
        <f>Links!B1306</f>
        <v>Nature</v>
      </c>
      <c r="B1306" t="str">
        <f>Links!C1306</f>
        <v>God</v>
      </c>
      <c r="C1306">
        <f>Links!D1306</f>
        <v>1</v>
      </c>
    </row>
    <row r="1307" spans="1:3">
      <c r="A1307" t="str">
        <f>Links!B1307</f>
        <v>Nature</v>
      </c>
      <c r="B1307" t="str">
        <f>Links!C1307</f>
        <v>World</v>
      </c>
      <c r="C1307">
        <f>Links!D1307</f>
        <v>9</v>
      </c>
    </row>
    <row r="1308" spans="1:3">
      <c r="A1308" t="str">
        <f>Links!B1308</f>
        <v>Nature</v>
      </c>
      <c r="B1308" t="str">
        <f>Links!C1308</f>
        <v>Art</v>
      </c>
      <c r="C1308">
        <f>Links!D1308</f>
        <v>5</v>
      </c>
    </row>
    <row r="1309" spans="1:3">
      <c r="A1309" t="str">
        <f>Links!B1309</f>
        <v>Nature</v>
      </c>
      <c r="B1309" t="str">
        <f>Links!C1309</f>
        <v>Custom and Convention</v>
      </c>
      <c r="C1309">
        <f>Links!D1309</f>
        <v>4</v>
      </c>
    </row>
    <row r="1310" spans="1:3">
      <c r="A1310" t="str">
        <f>Links!B1310</f>
        <v>Nature</v>
      </c>
      <c r="B1310" t="str">
        <f>Links!C1310</f>
        <v>Justice</v>
      </c>
      <c r="C1310">
        <f>Links!D1310</f>
        <v>2</v>
      </c>
    </row>
    <row r="1311" spans="1:3">
      <c r="A1311" t="str">
        <f>Links!B1311</f>
        <v>Nature</v>
      </c>
      <c r="B1311" t="str">
        <f>Links!C1311</f>
        <v>Language</v>
      </c>
      <c r="C1311">
        <f>Links!D1311</f>
        <v>2</v>
      </c>
    </row>
    <row r="1312" spans="1:3">
      <c r="A1312" t="str">
        <f>Links!B1312</f>
        <v>Nature</v>
      </c>
      <c r="B1312" t="str">
        <f>Links!C1312</f>
        <v>Law</v>
      </c>
      <c r="C1312">
        <f>Links!D1312</f>
        <v>2</v>
      </c>
    </row>
    <row r="1313" spans="1:3">
      <c r="A1313" t="str">
        <f>Links!B1313</f>
        <v>Nature</v>
      </c>
      <c r="B1313" t="str">
        <f>Links!C1313</f>
        <v>Sign and Symbol</v>
      </c>
      <c r="C1313">
        <f>Links!D1313</f>
        <v>3</v>
      </c>
    </row>
    <row r="1314" spans="1:3">
      <c r="A1314" t="str">
        <f>Links!B1314</f>
        <v>Nature</v>
      </c>
      <c r="B1314" t="str">
        <f>Links!C1314</f>
        <v>Slavery</v>
      </c>
      <c r="C1314">
        <f>Links!D1314</f>
        <v>1</v>
      </c>
    </row>
    <row r="1315" spans="1:3">
      <c r="A1315" t="str">
        <f>Links!B1315</f>
        <v>Nature</v>
      </c>
      <c r="B1315" t="str">
        <f>Links!C1315</f>
        <v>Family</v>
      </c>
      <c r="C1315">
        <f>Links!D1315</f>
        <v>4</v>
      </c>
    </row>
    <row r="1316" spans="1:3">
      <c r="A1316" t="str">
        <f>Links!B1316</f>
        <v>Nature</v>
      </c>
      <c r="B1316" t="str">
        <f>Links!C1316</f>
        <v>State</v>
      </c>
      <c r="C1316">
        <f>Links!D1316</f>
        <v>2</v>
      </c>
    </row>
    <row r="1317" spans="1:3">
      <c r="A1317" t="str">
        <f>Links!B1317</f>
        <v>Nature</v>
      </c>
      <c r="B1317" t="str">
        <f>Links!C1317</f>
        <v>Necessity and Contingency</v>
      </c>
      <c r="C1317">
        <f>Links!D1317</f>
        <v>2</v>
      </c>
    </row>
    <row r="1318" spans="1:3">
      <c r="A1318" t="str">
        <f>Links!B1318</f>
        <v>Nature</v>
      </c>
      <c r="B1318" t="str">
        <f>Links!C1318</f>
        <v>War and Peace</v>
      </c>
      <c r="C1318">
        <f>Links!D1318</f>
        <v>2</v>
      </c>
    </row>
    <row r="1319" spans="1:3">
      <c r="A1319" t="str">
        <f>Links!B1319</f>
        <v>Nature</v>
      </c>
      <c r="B1319" t="str">
        <f>Links!C1319</f>
        <v>Habit</v>
      </c>
      <c r="C1319">
        <f>Links!D1319</f>
        <v>3</v>
      </c>
    </row>
    <row r="1320" spans="1:3">
      <c r="A1320" t="str">
        <f>Links!B1320</f>
        <v>Nature</v>
      </c>
      <c r="B1320" t="str">
        <f>Links!C1320</f>
        <v>Change</v>
      </c>
      <c r="C1320">
        <f>Links!D1320</f>
        <v>6</v>
      </c>
    </row>
    <row r="1321" spans="1:3">
      <c r="A1321" t="str">
        <f>Links!B1321</f>
        <v>Nature</v>
      </c>
      <c r="B1321" t="str">
        <f>Links!C1321</f>
        <v>Mechanics</v>
      </c>
      <c r="C1321">
        <f>Links!D1321</f>
        <v>6</v>
      </c>
    </row>
    <row r="1322" spans="1:3">
      <c r="A1322" t="str">
        <f>Links!B1322</f>
        <v>Nature</v>
      </c>
      <c r="B1322" t="str">
        <f>Links!C1322</f>
        <v>Cause</v>
      </c>
      <c r="C1322">
        <f>Links!D1322</f>
        <v>5</v>
      </c>
    </row>
    <row r="1323" spans="1:3">
      <c r="A1323" t="str">
        <f>Links!B1323</f>
        <v>Nature</v>
      </c>
      <c r="B1323" t="str">
        <f>Links!C1323</f>
        <v>Liberty</v>
      </c>
      <c r="C1323">
        <f>Links!D1323</f>
        <v>5</v>
      </c>
    </row>
    <row r="1324" spans="1:3">
      <c r="A1324" t="str">
        <f>Links!B1324</f>
        <v>Nature</v>
      </c>
      <c r="B1324" t="str">
        <f>Links!C1324</f>
        <v>Will</v>
      </c>
      <c r="C1324">
        <f>Links!D1324</f>
        <v>5</v>
      </c>
    </row>
    <row r="1325" spans="1:3">
      <c r="A1325" t="str">
        <f>Links!B1325</f>
        <v>Nature</v>
      </c>
      <c r="B1325" t="str">
        <f>Links!C1325</f>
        <v>Happiness</v>
      </c>
      <c r="C1325">
        <f>Links!D1325</f>
        <v>2</v>
      </c>
    </row>
    <row r="1326" spans="1:3">
      <c r="A1326" t="str">
        <f>Links!B1326</f>
        <v>Nature</v>
      </c>
      <c r="B1326" t="str">
        <f>Links!C1326</f>
        <v>Knowledge</v>
      </c>
      <c r="C1326">
        <f>Links!D1326</f>
        <v>2</v>
      </c>
    </row>
    <row r="1327" spans="1:3">
      <c r="A1327" t="str">
        <f>Links!B1327</f>
        <v>Nature</v>
      </c>
      <c r="B1327" t="str">
        <f>Links!C1327</f>
        <v>Religion</v>
      </c>
      <c r="C1327">
        <f>Links!D1327</f>
        <v>2</v>
      </c>
    </row>
    <row r="1328" spans="1:3">
      <c r="A1328" t="str">
        <f>Links!B1328</f>
        <v>Nature</v>
      </c>
      <c r="B1328" t="str">
        <f>Links!C1328</f>
        <v>Theology</v>
      </c>
      <c r="C1328">
        <f>Links!D1328</f>
        <v>2</v>
      </c>
    </row>
    <row r="1329" spans="1:3">
      <c r="A1329" t="str">
        <f>Links!B1329</f>
        <v>Nature</v>
      </c>
      <c r="B1329" t="str">
        <f>Links!C1329</f>
        <v>Virtue and Vice</v>
      </c>
      <c r="C1329">
        <f>Links!D1329</f>
        <v>2</v>
      </c>
    </row>
    <row r="1330" spans="1:3">
      <c r="A1330" t="str">
        <f>Links!B1330</f>
        <v>Nature</v>
      </c>
      <c r="B1330" t="str">
        <f>Links!C1330</f>
        <v>Mind</v>
      </c>
      <c r="C1330">
        <f>Links!D1330</f>
        <v>6</v>
      </c>
    </row>
    <row r="1331" spans="1:3">
      <c r="A1331" t="str">
        <f>Links!B1331</f>
        <v>Nature</v>
      </c>
      <c r="B1331" t="str">
        <f>Links!C1331</f>
        <v>Relation</v>
      </c>
      <c r="C1331">
        <f>Links!D1331</f>
        <v>4</v>
      </c>
    </row>
    <row r="1332" spans="1:3">
      <c r="A1332" t="str">
        <f>Links!B1332</f>
        <v>Nature</v>
      </c>
      <c r="B1332" t="str">
        <f>Links!C1332</f>
        <v>Animal</v>
      </c>
      <c r="C1332">
        <f>Links!D1332</f>
        <v>9</v>
      </c>
    </row>
    <row r="1333" spans="1:3">
      <c r="A1333" t="str">
        <f>Links!B1333</f>
        <v>Nature</v>
      </c>
      <c r="B1333" t="str">
        <f>Links!C1333</f>
        <v>Evolution</v>
      </c>
      <c r="C1333">
        <f>Links!D1333</f>
        <v>9</v>
      </c>
    </row>
    <row r="1334" spans="1:3">
      <c r="A1334" t="str">
        <f>Links!B1334</f>
        <v>Nature</v>
      </c>
      <c r="B1334" t="str">
        <f>Links!C1334</f>
        <v>Life and Death</v>
      </c>
      <c r="C1334">
        <f>Links!D1334</f>
        <v>9</v>
      </c>
    </row>
    <row r="1335" spans="1:3">
      <c r="A1335" t="str">
        <f>Links!B1335</f>
        <v>Nature</v>
      </c>
      <c r="B1335" t="str">
        <f>Links!C1335</f>
        <v>Chance</v>
      </c>
      <c r="C1335">
        <f>Links!D1335</f>
        <v>9</v>
      </c>
    </row>
    <row r="1336" spans="1:3">
      <c r="A1336" t="str">
        <f>Links!B1336</f>
        <v>Nature</v>
      </c>
      <c r="B1336" t="str">
        <f>Links!C1336</f>
        <v>Fate</v>
      </c>
      <c r="C1336">
        <f>Links!D1336</f>
        <v>9</v>
      </c>
    </row>
    <row r="1337" spans="1:3">
      <c r="A1337" t="str">
        <f>Links!B1337</f>
        <v>Nature</v>
      </c>
      <c r="B1337" t="str">
        <f>Links!C1337</f>
        <v>Necessity and Contingency</v>
      </c>
      <c r="C1337">
        <f>Links!D1337</f>
        <v>9</v>
      </c>
    </row>
    <row r="1338" spans="1:3">
      <c r="A1338" t="str">
        <f>Links!B1338</f>
        <v>Nature</v>
      </c>
      <c r="B1338" t="str">
        <f>Links!C1338</f>
        <v>Metaphysics</v>
      </c>
      <c r="C1338">
        <f>Links!D1338</f>
        <v>4</v>
      </c>
    </row>
    <row r="1339" spans="1:3">
      <c r="A1339" t="str">
        <f>Links!B1339</f>
        <v>Nature</v>
      </c>
      <c r="B1339" t="str">
        <f>Links!C1339</f>
        <v>Physics</v>
      </c>
      <c r="C1339">
        <f>Links!D1339</f>
        <v>9</v>
      </c>
    </row>
    <row r="1340" spans="1:3">
      <c r="A1340" t="str">
        <f>Links!B1340</f>
        <v>Nature</v>
      </c>
      <c r="B1340" t="str">
        <f>Links!C1340</f>
        <v>Science</v>
      </c>
      <c r="C1340">
        <f>Links!D1340</f>
        <v>9</v>
      </c>
    </row>
    <row r="1341" spans="1:3">
      <c r="A1341" t="str">
        <f>Links!B1341</f>
        <v>Nature</v>
      </c>
      <c r="B1341" t="str">
        <f>Links!C1341</f>
        <v>Truth</v>
      </c>
      <c r="C1341">
        <f>Links!D1341</f>
        <v>9</v>
      </c>
    </row>
    <row r="1342" spans="1:3">
      <c r="A1342" t="str">
        <f>Links!B1342</f>
        <v>Nature</v>
      </c>
      <c r="B1342" t="str">
        <f>Links!C1342</f>
        <v>Philosophy</v>
      </c>
      <c r="C1342">
        <f>Links!D1342</f>
        <v>5</v>
      </c>
    </row>
    <row r="1343" spans="1:3">
      <c r="A1343" t="str">
        <f>Links!B1343</f>
        <v>Nature</v>
      </c>
      <c r="B1343" t="str">
        <f>Links!C1343</f>
        <v>Citizen</v>
      </c>
      <c r="C1343">
        <f>Links!D1343</f>
        <v>1</v>
      </c>
    </row>
    <row r="1344" spans="1:3">
      <c r="A1344" t="str">
        <f>Links!B1344</f>
        <v>Nature</v>
      </c>
      <c r="B1344" t="str">
        <f>Links!C1344</f>
        <v>Good and Evil</v>
      </c>
      <c r="C1344">
        <f>Links!D1344</f>
        <v>2</v>
      </c>
    </row>
    <row r="1345" spans="1:3">
      <c r="A1345" t="str">
        <f>Links!B1345</f>
        <v>Nature</v>
      </c>
      <c r="B1345" t="str">
        <f>Links!C1345</f>
        <v>State</v>
      </c>
      <c r="C1345">
        <f>Links!D1345</f>
        <v>1</v>
      </c>
    </row>
    <row r="1346" spans="1:3">
      <c r="A1346" t="str">
        <f>Links!B1346</f>
        <v>Nature</v>
      </c>
      <c r="B1346" t="str">
        <f>Links!C1346</f>
        <v>Wealth</v>
      </c>
      <c r="C1346">
        <f>Links!D1346</f>
        <v>1</v>
      </c>
    </row>
    <row r="1347" spans="1:3">
      <c r="A1347" t="str">
        <f>Links!B1347</f>
        <v>Nature</v>
      </c>
      <c r="B1347" t="str">
        <f>Links!C1347</f>
        <v>Man</v>
      </c>
      <c r="C1347">
        <f>Links!D1347</f>
        <v>8</v>
      </c>
    </row>
    <row r="1348" spans="1:3">
      <c r="A1348" t="str">
        <f>Links!B1348</f>
        <v>Necessity and Contingency</v>
      </c>
      <c r="B1348" t="str">
        <f>Links!C1348</f>
        <v>Being</v>
      </c>
      <c r="C1348">
        <f>Links!D1348</f>
        <v>9</v>
      </c>
    </row>
    <row r="1349" spans="1:3">
      <c r="A1349" t="str">
        <f>Links!B1349</f>
        <v>Necessity and Contingency</v>
      </c>
      <c r="B1349" t="str">
        <f>Links!C1349</f>
        <v>Change</v>
      </c>
      <c r="C1349">
        <f>Links!D1349</f>
        <v>9</v>
      </c>
    </row>
    <row r="1350" spans="1:3">
      <c r="A1350" t="str">
        <f>Links!B1350</f>
        <v>Necessity and Contingency</v>
      </c>
      <c r="B1350" t="str">
        <f>Links!C1350</f>
        <v>Eternity</v>
      </c>
      <c r="C1350">
        <f>Links!D1350</f>
        <v>5</v>
      </c>
    </row>
    <row r="1351" spans="1:3">
      <c r="A1351" t="str">
        <f>Links!B1351</f>
        <v>Necessity and Contingency</v>
      </c>
      <c r="B1351" t="str">
        <f>Links!C1351</f>
        <v>God</v>
      </c>
      <c r="C1351">
        <f>Links!D1351</f>
        <v>1</v>
      </c>
    </row>
    <row r="1352" spans="1:3">
      <c r="A1352" t="str">
        <f>Links!B1352</f>
        <v>Necessity and Contingency</v>
      </c>
      <c r="B1352" t="str">
        <f>Links!C1352</f>
        <v>Nature</v>
      </c>
      <c r="C1352">
        <f>Links!D1352</f>
        <v>7</v>
      </c>
    </row>
    <row r="1353" spans="1:3">
      <c r="A1353" t="str">
        <f>Links!B1353</f>
        <v>Necessity and Contingency</v>
      </c>
      <c r="B1353" t="str">
        <f>Links!C1353</f>
        <v>Cause</v>
      </c>
      <c r="C1353">
        <f>Links!D1353</f>
        <v>8</v>
      </c>
    </row>
    <row r="1354" spans="1:3">
      <c r="A1354" t="str">
        <f>Links!B1354</f>
        <v>Necessity and Contingency</v>
      </c>
      <c r="B1354" t="str">
        <f>Links!C1354</f>
        <v>Fate</v>
      </c>
      <c r="C1354">
        <f>Links!D1354</f>
        <v>8</v>
      </c>
    </row>
    <row r="1355" spans="1:3">
      <c r="A1355" t="str">
        <f>Links!B1355</f>
        <v>Necessity and Contingency</v>
      </c>
      <c r="B1355" t="str">
        <f>Links!C1355</f>
        <v>Chance</v>
      </c>
      <c r="C1355">
        <f>Links!D1355</f>
        <v>8</v>
      </c>
    </row>
    <row r="1356" spans="1:3">
      <c r="A1356" t="str">
        <f>Links!B1356</f>
        <v>Necessity and Contingency</v>
      </c>
      <c r="B1356" t="str">
        <f>Links!C1356</f>
        <v>Judgment</v>
      </c>
      <c r="C1356">
        <f>Links!D1356</f>
        <v>5</v>
      </c>
    </row>
    <row r="1357" spans="1:3">
      <c r="A1357" t="str">
        <f>Links!B1357</f>
        <v>Necessity and Contingency</v>
      </c>
      <c r="B1357" t="str">
        <f>Links!C1357</f>
        <v>Knowledge</v>
      </c>
      <c r="C1357">
        <f>Links!D1357</f>
        <v>5</v>
      </c>
    </row>
    <row r="1358" spans="1:3">
      <c r="A1358" t="str">
        <f>Links!B1358</f>
        <v>Necessity and Contingency</v>
      </c>
      <c r="B1358" t="str">
        <f>Links!C1358</f>
        <v>Will</v>
      </c>
      <c r="C1358">
        <f>Links!D1358</f>
        <v>5</v>
      </c>
    </row>
    <row r="1359" spans="1:3">
      <c r="A1359" t="str">
        <f>Links!B1359</f>
        <v>Necessity and Contingency</v>
      </c>
      <c r="B1359" t="str">
        <f>Links!C1359</f>
        <v>Opinion</v>
      </c>
      <c r="C1359">
        <f>Links!D1359</f>
        <v>7</v>
      </c>
    </row>
    <row r="1360" spans="1:3">
      <c r="A1360" t="str">
        <f>Links!B1360</f>
        <v>Necessity and Contingency</v>
      </c>
      <c r="B1360" t="str">
        <f>Links!C1360</f>
        <v>Truth</v>
      </c>
      <c r="C1360">
        <f>Links!D1360</f>
        <v>7</v>
      </c>
    </row>
    <row r="1361" spans="1:3">
      <c r="A1361" t="str">
        <f>Links!B1361</f>
        <v>Necessity and Contingency</v>
      </c>
      <c r="B1361" t="str">
        <f>Links!C1361</f>
        <v>Immortality</v>
      </c>
      <c r="C1361">
        <f>Links!D1361</f>
        <v>2</v>
      </c>
    </row>
    <row r="1362" spans="1:3">
      <c r="A1362" t="str">
        <f>Links!B1362</f>
        <v>Necessity and Contingency</v>
      </c>
      <c r="B1362" t="str">
        <f>Links!C1362</f>
        <v>Metaphysics</v>
      </c>
      <c r="C1362">
        <f>Links!D1362</f>
        <v>2</v>
      </c>
    </row>
    <row r="1363" spans="1:3">
      <c r="A1363" t="str">
        <f>Links!B1363</f>
        <v>Necessity and Contingency</v>
      </c>
      <c r="B1363" t="str">
        <f>Links!C1363</f>
        <v>Time</v>
      </c>
      <c r="C1363">
        <f>Links!D1363</f>
        <v>6</v>
      </c>
    </row>
    <row r="1364" spans="1:3">
      <c r="A1364" t="str">
        <f>Links!B1364</f>
        <v>Necessity and Contingency</v>
      </c>
      <c r="B1364" t="str">
        <f>Links!C1364</f>
        <v>Mathematics</v>
      </c>
      <c r="C1364">
        <f>Links!D1364</f>
        <v>6</v>
      </c>
    </row>
    <row r="1365" spans="1:3">
      <c r="A1365" t="str">
        <f>Links!B1365</f>
        <v>Necessity and Contingency</v>
      </c>
      <c r="B1365" t="str">
        <f>Links!C1365</f>
        <v>Opposition</v>
      </c>
      <c r="C1365">
        <f>Links!D1365</f>
        <v>6</v>
      </c>
    </row>
    <row r="1366" spans="1:3">
      <c r="A1366" t="str">
        <f>Links!B1366</f>
        <v>Necessity and Contingency</v>
      </c>
      <c r="B1366" t="str">
        <f>Links!C1366</f>
        <v>Principle</v>
      </c>
      <c r="C1366">
        <f>Links!D1366</f>
        <v>3</v>
      </c>
    </row>
    <row r="1367" spans="1:3">
      <c r="A1367" t="str">
        <f>Links!B1367</f>
        <v>Necessity and Contingency</v>
      </c>
      <c r="B1367" t="str">
        <f>Links!C1367</f>
        <v>Reasoning</v>
      </c>
      <c r="C1367">
        <f>Links!D1367</f>
        <v>5</v>
      </c>
    </row>
    <row r="1368" spans="1:3">
      <c r="A1368" t="str">
        <f>Links!B1368</f>
        <v>Necessity and Contingency</v>
      </c>
      <c r="B1368" t="str">
        <f>Links!C1368</f>
        <v>Liberty</v>
      </c>
      <c r="C1368">
        <f>Links!D1368</f>
        <v>5</v>
      </c>
    </row>
    <row r="1369" spans="1:3">
      <c r="A1369" t="str">
        <f>Links!B1369</f>
        <v>Necessity and Contingency</v>
      </c>
      <c r="B1369" t="str">
        <f>Links!C1369</f>
        <v>Prudence</v>
      </c>
      <c r="C1369">
        <f>Links!D1369</f>
        <v>5</v>
      </c>
    </row>
    <row r="1370" spans="1:3">
      <c r="A1370" t="str">
        <f>Links!B1370</f>
        <v>Necessity and Contingency</v>
      </c>
      <c r="B1370" t="str">
        <f>Links!C1370</f>
        <v>Wealth</v>
      </c>
      <c r="C1370">
        <f>Links!D1370</f>
        <v>2</v>
      </c>
    </row>
    <row r="1371" spans="1:3">
      <c r="A1371" t="str">
        <f>Links!B1371</f>
        <v>Necessity and Contingency</v>
      </c>
      <c r="B1371" t="str">
        <f>Links!C1371</f>
        <v>History</v>
      </c>
      <c r="C1371">
        <f>Links!D1371</f>
        <v>8</v>
      </c>
    </row>
    <row r="1372" spans="1:3">
      <c r="A1372" t="str">
        <f>Links!B1372</f>
        <v>Necessity and Contingency</v>
      </c>
      <c r="B1372" t="str">
        <f>Links!C1372</f>
        <v>Custom and Convention</v>
      </c>
      <c r="C1372">
        <f>Links!D1372</f>
        <v>5</v>
      </c>
    </row>
    <row r="1373" spans="1:3">
      <c r="A1373" t="str">
        <f>Links!B1373</f>
        <v>Necessity and Contingency</v>
      </c>
      <c r="B1373" t="str">
        <f>Links!C1373</f>
        <v>Family</v>
      </c>
      <c r="C1373">
        <f>Links!D1373</f>
        <v>2</v>
      </c>
    </row>
    <row r="1374" spans="1:3">
      <c r="A1374" t="str">
        <f>Links!B1374</f>
        <v>Necessity and Contingency</v>
      </c>
      <c r="B1374" t="str">
        <f>Links!C1374</f>
        <v>Punishment</v>
      </c>
      <c r="C1374">
        <f>Links!D1374</f>
        <v>1</v>
      </c>
    </row>
    <row r="1375" spans="1:3">
      <c r="A1375" t="str">
        <f>Links!B1375</f>
        <v>Necessity and Contingency</v>
      </c>
      <c r="B1375" t="str">
        <f>Links!C1375</f>
        <v>State</v>
      </c>
      <c r="C1375">
        <f>Links!D1375</f>
        <v>1</v>
      </c>
    </row>
    <row r="1376" spans="1:3">
      <c r="A1376" t="str">
        <f>Links!B1376</f>
        <v>Necessity and Contingency</v>
      </c>
      <c r="B1376" t="str">
        <f>Links!C1376</f>
        <v>War and Peace</v>
      </c>
      <c r="C1376">
        <f>Links!D1376</f>
        <v>2</v>
      </c>
    </row>
    <row r="1377" spans="1:3">
      <c r="A1377" t="str">
        <f>Links!B1377</f>
        <v>Necessity and Contingency</v>
      </c>
      <c r="B1377" t="str">
        <f>Links!C1377</f>
        <v>Poetry</v>
      </c>
      <c r="C1377">
        <f>Links!D1377</f>
        <v>1</v>
      </c>
    </row>
    <row r="1378" spans="1:3">
      <c r="A1378" t="str">
        <f>Links!B1378</f>
        <v>Oligarchy</v>
      </c>
      <c r="B1378" t="str">
        <f>Links!C1378</f>
        <v>Constitution</v>
      </c>
      <c r="C1378">
        <f>Links!D1378</f>
        <v>7</v>
      </c>
    </row>
    <row r="1379" spans="1:3">
      <c r="A1379" t="str">
        <f>Links!B1379</f>
        <v>Oligarchy</v>
      </c>
      <c r="B1379" t="str">
        <f>Links!C1379</f>
        <v>Law</v>
      </c>
      <c r="C1379">
        <f>Links!D1379</f>
        <v>8</v>
      </c>
    </row>
    <row r="1380" spans="1:3">
      <c r="A1380" t="str">
        <f>Links!B1380</f>
        <v>Oligarchy</v>
      </c>
      <c r="B1380" t="str">
        <f>Links!C1380</f>
        <v>Monarchy</v>
      </c>
      <c r="C1380">
        <f>Links!D1380</f>
        <v>4</v>
      </c>
    </row>
    <row r="1381" spans="1:3">
      <c r="A1381" t="str">
        <f>Links!B1381</f>
        <v>Oligarchy</v>
      </c>
      <c r="B1381" t="str">
        <f>Links!C1381</f>
        <v>Government</v>
      </c>
      <c r="C1381">
        <f>Links!D1381</f>
        <v>9</v>
      </c>
    </row>
    <row r="1382" spans="1:3">
      <c r="A1382" t="str">
        <f>Links!B1382</f>
        <v>Oligarchy</v>
      </c>
      <c r="B1382" t="str">
        <f>Links!C1382</f>
        <v>Aristocracy</v>
      </c>
      <c r="C1382">
        <f>Links!D1382</f>
        <v>7</v>
      </c>
    </row>
    <row r="1383" spans="1:3">
      <c r="A1383" t="str">
        <f>Links!B1383</f>
        <v>Oligarchy</v>
      </c>
      <c r="B1383" t="str">
        <f>Links!C1383</f>
        <v>Democracy</v>
      </c>
      <c r="C1383">
        <f>Links!D1383</f>
        <v>7</v>
      </c>
    </row>
    <row r="1384" spans="1:3">
      <c r="A1384" t="str">
        <f>Links!B1384</f>
        <v>Oligarchy</v>
      </c>
      <c r="B1384" t="str">
        <f>Links!C1384</f>
        <v>Tyranny</v>
      </c>
      <c r="C1384">
        <f>Links!D1384</f>
        <v>6</v>
      </c>
    </row>
    <row r="1385" spans="1:3">
      <c r="A1385" t="str">
        <f>Links!B1385</f>
        <v>Oligarchy</v>
      </c>
      <c r="B1385" t="str">
        <f>Links!C1385</f>
        <v>Revolution</v>
      </c>
      <c r="C1385">
        <f>Links!D1385</f>
        <v>6</v>
      </c>
    </row>
    <row r="1386" spans="1:3">
      <c r="A1386" t="str">
        <f>Links!B1386</f>
        <v>Oligarchy</v>
      </c>
      <c r="B1386" t="str">
        <f>Links!C1386</f>
        <v>Justice</v>
      </c>
      <c r="C1386">
        <f>Links!D1386</f>
        <v>4</v>
      </c>
    </row>
    <row r="1387" spans="1:3">
      <c r="A1387" t="str">
        <f>Links!B1387</f>
        <v>Oligarchy</v>
      </c>
      <c r="B1387" t="str">
        <f>Links!C1387</f>
        <v>Labor</v>
      </c>
      <c r="C1387">
        <f>Links!D1387</f>
        <v>4</v>
      </c>
    </row>
    <row r="1388" spans="1:3">
      <c r="A1388" t="str">
        <f>Links!B1388</f>
        <v>Oligarchy</v>
      </c>
      <c r="B1388" t="str">
        <f>Links!C1388</f>
        <v>Wealth</v>
      </c>
      <c r="C1388">
        <f>Links!D1388</f>
        <v>3</v>
      </c>
    </row>
    <row r="1389" spans="1:3">
      <c r="A1389" t="str">
        <f>Links!B1389</f>
        <v>Oligarchy</v>
      </c>
      <c r="B1389" t="str">
        <f>Links!C1389</f>
        <v>Liberty</v>
      </c>
      <c r="C1389">
        <f>Links!D1389</f>
        <v>3</v>
      </c>
    </row>
    <row r="1390" spans="1:3">
      <c r="A1390" t="str">
        <f>Links!B1390</f>
        <v>Oligarchy</v>
      </c>
      <c r="B1390" t="str">
        <f>Links!C1390</f>
        <v>Slavery</v>
      </c>
      <c r="C1390">
        <f>Links!D1390</f>
        <v>3</v>
      </c>
    </row>
    <row r="1391" spans="1:3">
      <c r="A1391" t="str">
        <f>Links!B1391</f>
        <v>Oligarchy</v>
      </c>
      <c r="B1391" t="str">
        <f>Links!C1391</f>
        <v>War and Peace</v>
      </c>
      <c r="C1391">
        <f>Links!D1391</f>
        <v>2</v>
      </c>
    </row>
    <row r="1392" spans="1:3">
      <c r="A1392" t="str">
        <f>Links!B1392</f>
        <v>Oligarchy</v>
      </c>
      <c r="B1392" t="str">
        <f>Links!C1392</f>
        <v>Opposition</v>
      </c>
      <c r="C1392">
        <f>Links!D1392</f>
        <v>2</v>
      </c>
    </row>
    <row r="1393" spans="1:3">
      <c r="A1393" t="str">
        <f>Links!B1393</f>
        <v>One and Many</v>
      </c>
      <c r="B1393" t="str">
        <f>Links!C1393</f>
        <v>Being</v>
      </c>
      <c r="C1393">
        <f>Links!D1393</f>
        <v>5</v>
      </c>
    </row>
    <row r="1394" spans="1:3">
      <c r="A1394" t="str">
        <f>Links!B1394</f>
        <v>One and Many</v>
      </c>
      <c r="B1394" t="str">
        <f>Links!C1394</f>
        <v>God</v>
      </c>
      <c r="C1394">
        <f>Links!D1394</f>
        <v>1</v>
      </c>
    </row>
    <row r="1395" spans="1:3">
      <c r="A1395" t="str">
        <f>Links!B1395</f>
        <v>One and Many</v>
      </c>
      <c r="B1395" t="str">
        <f>Links!C1395</f>
        <v>Nature</v>
      </c>
      <c r="C1395">
        <f>Links!D1395</f>
        <v>5</v>
      </c>
    </row>
    <row r="1396" spans="1:3">
      <c r="A1396" t="str">
        <f>Links!B1396</f>
        <v>One and Many</v>
      </c>
      <c r="B1396" t="str">
        <f>Links!C1396</f>
        <v>Opposition</v>
      </c>
      <c r="C1396">
        <f>Links!D1396</f>
        <v>6</v>
      </c>
    </row>
    <row r="1397" spans="1:3">
      <c r="A1397" t="str">
        <f>Links!B1397</f>
        <v>One and Many</v>
      </c>
      <c r="B1397" t="str">
        <f>Links!C1397</f>
        <v>World</v>
      </c>
      <c r="C1397">
        <f>Links!D1397</f>
        <v>7</v>
      </c>
    </row>
    <row r="1398" spans="1:3">
      <c r="A1398" t="str">
        <f>Links!B1398</f>
        <v>One and Many</v>
      </c>
      <c r="B1398" t="str">
        <f>Links!C1398</f>
        <v>Relation</v>
      </c>
      <c r="C1398">
        <f>Links!D1398</f>
        <v>8</v>
      </c>
    </row>
    <row r="1399" spans="1:3">
      <c r="A1399" t="str">
        <f>Links!B1399</f>
        <v>One and Many</v>
      </c>
      <c r="B1399" t="str">
        <f>Links!C1399</f>
        <v>Same and Other</v>
      </c>
      <c r="C1399">
        <f>Links!D1399</f>
        <v>9</v>
      </c>
    </row>
    <row r="1400" spans="1:3">
      <c r="A1400" t="str">
        <f>Links!B1400</f>
        <v>One and Many</v>
      </c>
      <c r="B1400" t="str">
        <f>Links!C1400</f>
        <v>Universal and Particular</v>
      </c>
      <c r="C1400">
        <f>Links!D1400</f>
        <v>9</v>
      </c>
    </row>
    <row r="1401" spans="1:3">
      <c r="A1401" t="str">
        <f>Links!B1401</f>
        <v>One and Many</v>
      </c>
      <c r="B1401" t="str">
        <f>Links!C1401</f>
        <v>Dialectic</v>
      </c>
      <c r="C1401">
        <f>Links!D1401</f>
        <v>7</v>
      </c>
    </row>
    <row r="1402" spans="1:3">
      <c r="A1402" t="str">
        <f>Links!B1402</f>
        <v>One and Many</v>
      </c>
      <c r="B1402" t="str">
        <f>Links!C1402</f>
        <v>Element</v>
      </c>
      <c r="C1402">
        <f>Links!D1402</f>
        <v>7</v>
      </c>
    </row>
    <row r="1403" spans="1:3">
      <c r="A1403" t="str">
        <f>Links!B1403</f>
        <v>One and Many</v>
      </c>
      <c r="B1403" t="str">
        <f>Links!C1403</f>
        <v>Infinity</v>
      </c>
      <c r="C1403">
        <f>Links!D1403</f>
        <v>7</v>
      </c>
    </row>
    <row r="1404" spans="1:3">
      <c r="A1404" t="str">
        <f>Links!B1404</f>
        <v>One and Many</v>
      </c>
      <c r="B1404" t="str">
        <f>Links!C1404</f>
        <v>Mathematics</v>
      </c>
      <c r="C1404">
        <f>Links!D1404</f>
        <v>7</v>
      </c>
    </row>
    <row r="1405" spans="1:3">
      <c r="A1405" t="str">
        <f>Links!B1405</f>
        <v>One and Many</v>
      </c>
      <c r="B1405" t="str">
        <f>Links!C1405</f>
        <v>Quantity</v>
      </c>
      <c r="C1405">
        <f>Links!D1405</f>
        <v>7</v>
      </c>
    </row>
    <row r="1406" spans="1:3">
      <c r="A1406" t="str">
        <f>Links!B1406</f>
        <v>One and Many</v>
      </c>
      <c r="B1406" t="str">
        <f>Links!C1406</f>
        <v>Change</v>
      </c>
      <c r="C1406">
        <f>Links!D1406</f>
        <v>3</v>
      </c>
    </row>
    <row r="1407" spans="1:3">
      <c r="A1407" t="str">
        <f>Links!B1407</f>
        <v>One and Many</v>
      </c>
      <c r="B1407" t="str">
        <f>Links!C1407</f>
        <v>Space</v>
      </c>
      <c r="C1407">
        <f>Links!D1407</f>
        <v>3</v>
      </c>
    </row>
    <row r="1408" spans="1:3">
      <c r="A1408" t="str">
        <f>Links!B1408</f>
        <v>One and Many</v>
      </c>
      <c r="B1408" t="str">
        <f>Links!C1408</f>
        <v>Time</v>
      </c>
      <c r="C1408">
        <f>Links!D1408</f>
        <v>3</v>
      </c>
    </row>
    <row r="1409" spans="1:3">
      <c r="A1409" t="str">
        <f>Links!B1409</f>
        <v>One and Many</v>
      </c>
      <c r="B1409" t="str">
        <f>Links!C1409</f>
        <v>Form</v>
      </c>
      <c r="C1409">
        <f>Links!D1409</f>
        <v>5</v>
      </c>
    </row>
    <row r="1410" spans="1:3">
      <c r="A1410" t="str">
        <f>Links!B1410</f>
        <v>One and Many</v>
      </c>
      <c r="B1410" t="str">
        <f>Links!C1410</f>
        <v>Man</v>
      </c>
      <c r="C1410">
        <f>Links!D1410</f>
        <v>4</v>
      </c>
    </row>
    <row r="1411" spans="1:3">
      <c r="A1411" t="str">
        <f>Links!B1411</f>
        <v>One and Many</v>
      </c>
      <c r="B1411" t="str">
        <f>Links!C1411</f>
        <v>Soul</v>
      </c>
      <c r="C1411">
        <f>Links!D1411</f>
        <v>2</v>
      </c>
    </row>
    <row r="1412" spans="1:3">
      <c r="A1412" t="str">
        <f>Links!B1412</f>
        <v>One and Many</v>
      </c>
      <c r="B1412" t="str">
        <f>Links!C1412</f>
        <v>Definition</v>
      </c>
      <c r="C1412">
        <f>Links!D1412</f>
        <v>7</v>
      </c>
    </row>
    <row r="1413" spans="1:3">
      <c r="A1413" t="str">
        <f>Links!B1413</f>
        <v>One and Many</v>
      </c>
      <c r="B1413" t="str">
        <f>Links!C1413</f>
        <v>Memory and Imagination</v>
      </c>
      <c r="C1413">
        <f>Links!D1413</f>
        <v>8</v>
      </c>
    </row>
    <row r="1414" spans="1:3">
      <c r="A1414" t="str">
        <f>Links!B1414</f>
        <v>One and Many</v>
      </c>
      <c r="B1414" t="str">
        <f>Links!C1414</f>
        <v>Mind</v>
      </c>
      <c r="C1414">
        <f>Links!D1414</f>
        <v>5</v>
      </c>
    </row>
    <row r="1415" spans="1:3">
      <c r="A1415" t="str">
        <f>Links!B1415</f>
        <v>One and Many</v>
      </c>
      <c r="B1415" t="str">
        <f>Links!C1415</f>
        <v>Sense</v>
      </c>
      <c r="C1415">
        <f>Links!D1415</f>
        <v>5</v>
      </c>
    </row>
    <row r="1416" spans="1:3">
      <c r="A1416" t="str">
        <f>Links!B1416</f>
        <v>One and Many</v>
      </c>
      <c r="B1416" t="str">
        <f>Links!C1416</f>
        <v>Idea</v>
      </c>
      <c r="C1416">
        <f>Links!D1416</f>
        <v>5</v>
      </c>
    </row>
    <row r="1417" spans="1:3">
      <c r="A1417" t="str">
        <f>Links!B1417</f>
        <v>One and Many</v>
      </c>
      <c r="B1417" t="str">
        <f>Links!C1417</f>
        <v>Knowledge</v>
      </c>
      <c r="C1417">
        <f>Links!D1417</f>
        <v>5</v>
      </c>
    </row>
    <row r="1418" spans="1:3">
      <c r="A1418" t="str">
        <f>Links!B1418</f>
        <v>One and Many</v>
      </c>
      <c r="B1418" t="str">
        <f>Links!C1418</f>
        <v>Courage</v>
      </c>
      <c r="C1418">
        <f>Links!D1418</f>
        <v>1</v>
      </c>
    </row>
    <row r="1419" spans="1:3">
      <c r="A1419" t="str">
        <f>Links!B1419</f>
        <v>One and Many</v>
      </c>
      <c r="B1419" t="str">
        <f>Links!C1419</f>
        <v>Prudence</v>
      </c>
      <c r="C1419">
        <f>Links!D1419</f>
        <v>1</v>
      </c>
    </row>
    <row r="1420" spans="1:3">
      <c r="A1420" t="str">
        <f>Links!B1420</f>
        <v>One and Many</v>
      </c>
      <c r="B1420" t="str">
        <f>Links!C1420</f>
        <v>Temperance</v>
      </c>
      <c r="C1420">
        <f>Links!D1420</f>
        <v>1</v>
      </c>
    </row>
    <row r="1421" spans="1:3">
      <c r="A1421" t="str">
        <f>Links!B1421</f>
        <v>One and Many</v>
      </c>
      <c r="B1421" t="str">
        <f>Links!C1421</f>
        <v>Virtue and Vice</v>
      </c>
      <c r="C1421">
        <f>Links!D1421</f>
        <v>1</v>
      </c>
    </row>
    <row r="1422" spans="1:3">
      <c r="A1422" t="str">
        <f>Links!B1422</f>
        <v>One and Many</v>
      </c>
      <c r="B1422" t="str">
        <f>Links!C1422</f>
        <v>Good and Evil</v>
      </c>
      <c r="C1422">
        <f>Links!D1422</f>
        <v>4</v>
      </c>
    </row>
    <row r="1423" spans="1:3">
      <c r="A1423" t="str">
        <f>Links!B1423</f>
        <v>One and Many</v>
      </c>
      <c r="B1423" t="str">
        <f>Links!C1423</f>
        <v>Principle</v>
      </c>
      <c r="C1423">
        <f>Links!D1423</f>
        <v>5</v>
      </c>
    </row>
    <row r="1424" spans="1:3">
      <c r="A1424" t="str">
        <f>Links!B1424</f>
        <v>One and Many</v>
      </c>
      <c r="B1424" t="str">
        <f>Links!C1424</f>
        <v>Art</v>
      </c>
      <c r="C1424">
        <f>Links!D1424</f>
        <v>3</v>
      </c>
    </row>
    <row r="1425" spans="1:3">
      <c r="A1425" t="str">
        <f>Links!B1425</f>
        <v>One and Many</v>
      </c>
      <c r="B1425" t="str">
        <f>Links!C1425</f>
        <v>Beauty</v>
      </c>
      <c r="C1425">
        <f>Links!D1425</f>
        <v>3</v>
      </c>
    </row>
    <row r="1426" spans="1:3">
      <c r="A1426" t="str">
        <f>Links!B1426</f>
        <v>One and Many</v>
      </c>
      <c r="B1426" t="str">
        <f>Links!C1426</f>
        <v>Poetry</v>
      </c>
      <c r="C1426">
        <f>Links!D1426</f>
        <v>3</v>
      </c>
    </row>
    <row r="1427" spans="1:3">
      <c r="A1427" t="str">
        <f>Links!B1427</f>
        <v>One and Many</v>
      </c>
      <c r="B1427" t="str">
        <f>Links!C1427</f>
        <v>Citizen</v>
      </c>
      <c r="C1427">
        <f>Links!D1427</f>
        <v>5</v>
      </c>
    </row>
    <row r="1428" spans="1:3">
      <c r="A1428" t="str">
        <f>Links!B1428</f>
        <v>One and Many</v>
      </c>
      <c r="B1428" t="str">
        <f>Links!C1428</f>
        <v>Family</v>
      </c>
      <c r="C1428">
        <f>Links!D1428</f>
        <v>5</v>
      </c>
    </row>
    <row r="1429" spans="1:3">
      <c r="A1429" t="str">
        <f>Links!B1429</f>
        <v>One and Many</v>
      </c>
      <c r="B1429" t="str">
        <f>Links!C1429</f>
        <v>Government</v>
      </c>
      <c r="C1429">
        <f>Links!D1429</f>
        <v>5</v>
      </c>
    </row>
    <row r="1430" spans="1:3">
      <c r="A1430" t="str">
        <f>Links!B1430</f>
        <v>One and Many</v>
      </c>
      <c r="B1430" t="str">
        <f>Links!C1430</f>
        <v>State</v>
      </c>
      <c r="C1430">
        <f>Links!D1430</f>
        <v>5</v>
      </c>
    </row>
    <row r="1431" spans="1:3">
      <c r="A1431" t="str">
        <f>Links!B1431</f>
        <v>One and Many</v>
      </c>
      <c r="B1431" t="str">
        <f>Links!C1431</f>
        <v>War and Peace</v>
      </c>
      <c r="C1431">
        <f>Links!D1431</f>
        <v>5</v>
      </c>
    </row>
    <row r="1432" spans="1:3">
      <c r="A1432" t="str">
        <f>Links!B1432</f>
        <v>Opinion</v>
      </c>
      <c r="B1432" t="str">
        <f>Links!C1432</f>
        <v>Being</v>
      </c>
      <c r="C1432">
        <f>Links!D1432</f>
        <v>2</v>
      </c>
    </row>
    <row r="1433" spans="1:3">
      <c r="A1433" t="str">
        <f>Links!B1433</f>
        <v>Opinion</v>
      </c>
      <c r="B1433" t="str">
        <f>Links!C1433</f>
        <v>Knowledge</v>
      </c>
      <c r="C1433">
        <f>Links!D1433</f>
        <v>6</v>
      </c>
    </row>
    <row r="1434" spans="1:3">
      <c r="A1434" t="str">
        <f>Links!B1434</f>
        <v>Opinion</v>
      </c>
      <c r="B1434" t="str">
        <f>Links!C1434</f>
        <v>Necessity and Contingency</v>
      </c>
      <c r="C1434">
        <f>Links!D1434</f>
        <v>5</v>
      </c>
    </row>
    <row r="1435" spans="1:3">
      <c r="A1435" t="str">
        <f>Links!B1435</f>
        <v>Opinion</v>
      </c>
      <c r="B1435" t="str">
        <f>Links!C1435</f>
        <v>Time</v>
      </c>
      <c r="C1435">
        <f>Links!D1435</f>
        <v>2</v>
      </c>
    </row>
    <row r="1436" spans="1:3">
      <c r="A1436" t="str">
        <f>Links!B1436</f>
        <v>Opinion</v>
      </c>
      <c r="B1436" t="str">
        <f>Links!C1436</f>
        <v>Truth</v>
      </c>
      <c r="C1436">
        <f>Links!D1436</f>
        <v>9</v>
      </c>
    </row>
    <row r="1437" spans="1:3">
      <c r="A1437" t="str">
        <f>Links!B1437</f>
        <v>Opinion</v>
      </c>
      <c r="B1437" t="str">
        <f>Links!C1437</f>
        <v>Principle</v>
      </c>
      <c r="C1437">
        <f>Links!D1437</f>
        <v>5</v>
      </c>
    </row>
    <row r="1438" spans="1:3">
      <c r="A1438" t="str">
        <f>Links!B1438</f>
        <v>Opinion</v>
      </c>
      <c r="B1438" t="str">
        <f>Links!C1438</f>
        <v>Custom and Convention</v>
      </c>
      <c r="C1438">
        <f>Links!D1438</f>
        <v>6</v>
      </c>
    </row>
    <row r="1439" spans="1:3">
      <c r="A1439" t="str">
        <f>Links!B1439</f>
        <v>Opinion</v>
      </c>
      <c r="B1439" t="str">
        <f>Links!C1439</f>
        <v>Desire</v>
      </c>
      <c r="C1439">
        <f>Links!D1439</f>
        <v>3</v>
      </c>
    </row>
    <row r="1440" spans="1:3">
      <c r="A1440" t="str">
        <f>Links!B1440</f>
        <v>Opinion</v>
      </c>
      <c r="B1440" t="str">
        <f>Links!C1440</f>
        <v>Emotion</v>
      </c>
      <c r="C1440">
        <f>Links!D1440</f>
        <v>2</v>
      </c>
    </row>
    <row r="1441" spans="1:3">
      <c r="A1441" t="str">
        <f>Links!B1441</f>
        <v>Opinion</v>
      </c>
      <c r="B1441" t="str">
        <f>Links!C1441</f>
        <v>Will</v>
      </c>
      <c r="C1441">
        <f>Links!D1441</f>
        <v>5</v>
      </c>
    </row>
    <row r="1442" spans="1:3">
      <c r="A1442" t="str">
        <f>Links!B1442</f>
        <v>Opinion</v>
      </c>
      <c r="B1442" t="str">
        <f>Links!C1442</f>
        <v>Dialectic</v>
      </c>
      <c r="C1442">
        <f>Links!D1442</f>
        <v>5</v>
      </c>
    </row>
    <row r="1443" spans="1:3">
      <c r="A1443" t="str">
        <f>Links!B1443</f>
        <v>Opinion</v>
      </c>
      <c r="B1443" t="str">
        <f>Links!C1443</f>
        <v>Reasoning</v>
      </c>
      <c r="C1443">
        <f>Links!D1443</f>
        <v>5</v>
      </c>
    </row>
    <row r="1444" spans="1:3">
      <c r="A1444" t="str">
        <f>Links!B1444</f>
        <v>Opinion</v>
      </c>
      <c r="B1444" t="str">
        <f>Links!C1444</f>
        <v>Rhetoric</v>
      </c>
      <c r="C1444">
        <f>Links!D1444</f>
        <v>8</v>
      </c>
    </row>
    <row r="1445" spans="1:3">
      <c r="A1445" t="str">
        <f>Links!B1445</f>
        <v>Opinion</v>
      </c>
      <c r="B1445" t="str">
        <f>Links!C1445</f>
        <v>Judgment</v>
      </c>
      <c r="C1445">
        <f>Links!D1445</f>
        <v>8</v>
      </c>
    </row>
    <row r="1446" spans="1:3">
      <c r="A1446" t="str">
        <f>Links!B1446</f>
        <v>Opinion</v>
      </c>
      <c r="B1446" t="str">
        <f>Links!C1446</f>
        <v>Universal and Particular</v>
      </c>
      <c r="C1446">
        <f>Links!D1446</f>
        <v>5</v>
      </c>
    </row>
    <row r="1447" spans="1:3">
      <c r="A1447" t="str">
        <f>Links!B1447</f>
        <v>Opinion</v>
      </c>
      <c r="B1447" t="str">
        <f>Links!C1447</f>
        <v>Metaphysics</v>
      </c>
      <c r="C1447">
        <f>Links!D1447</f>
        <v>6</v>
      </c>
    </row>
    <row r="1448" spans="1:3">
      <c r="A1448" t="str">
        <f>Links!B1448</f>
        <v>Opinion</v>
      </c>
      <c r="B1448" t="str">
        <f>Links!C1448</f>
        <v>Philosophy</v>
      </c>
      <c r="C1448">
        <f>Links!D1448</f>
        <v>6</v>
      </c>
    </row>
    <row r="1449" spans="1:3">
      <c r="A1449" t="str">
        <f>Links!B1449</f>
        <v>Opinion</v>
      </c>
      <c r="B1449" t="str">
        <f>Links!C1449</f>
        <v>Science</v>
      </c>
      <c r="C1449">
        <f>Links!D1449</f>
        <v>6</v>
      </c>
    </row>
    <row r="1450" spans="1:3">
      <c r="A1450" t="str">
        <f>Links!B1450</f>
        <v>Opinion</v>
      </c>
      <c r="B1450" t="str">
        <f>Links!C1450</f>
        <v>Beauty</v>
      </c>
      <c r="C1450">
        <f>Links!D1450</f>
        <v>2</v>
      </c>
    </row>
    <row r="1451" spans="1:3">
      <c r="A1451" t="str">
        <f>Links!B1451</f>
        <v>Opinion</v>
      </c>
      <c r="B1451" t="str">
        <f>Links!C1451</f>
        <v>Good and Evil</v>
      </c>
      <c r="C1451">
        <f>Links!D1451</f>
        <v>6</v>
      </c>
    </row>
    <row r="1452" spans="1:3">
      <c r="A1452" t="str">
        <f>Links!B1452</f>
        <v>Opinion</v>
      </c>
      <c r="B1452" t="str">
        <f>Links!C1452</f>
        <v>Relation</v>
      </c>
      <c r="C1452">
        <f>Links!D1452</f>
        <v>4</v>
      </c>
    </row>
    <row r="1453" spans="1:3">
      <c r="A1453" t="str">
        <f>Links!B1453</f>
        <v>Opinion</v>
      </c>
      <c r="B1453" t="str">
        <f>Links!C1453</f>
        <v>Law</v>
      </c>
      <c r="C1453">
        <f>Links!D1453</f>
        <v>4</v>
      </c>
    </row>
    <row r="1454" spans="1:3">
      <c r="A1454" t="str">
        <f>Links!B1454</f>
        <v>Opinion</v>
      </c>
      <c r="B1454" t="str">
        <f>Links!C1454</f>
        <v>Religion</v>
      </c>
      <c r="C1454">
        <f>Links!D1454</f>
        <v>6</v>
      </c>
    </row>
    <row r="1455" spans="1:3">
      <c r="A1455" t="str">
        <f>Links!B1455</f>
        <v>Opinion</v>
      </c>
      <c r="B1455" t="str">
        <f>Links!C1455</f>
        <v>Theology</v>
      </c>
      <c r="C1455">
        <f>Links!D1455</f>
        <v>6</v>
      </c>
    </row>
    <row r="1456" spans="1:3">
      <c r="A1456" t="str">
        <f>Links!B1456</f>
        <v>Opinion</v>
      </c>
      <c r="B1456" t="str">
        <f>Links!C1456</f>
        <v>Justice</v>
      </c>
      <c r="C1456">
        <f>Links!D1456</f>
        <v>3</v>
      </c>
    </row>
    <row r="1457" spans="1:3">
      <c r="A1457" t="str">
        <f>Links!B1457</f>
        <v>Opinion</v>
      </c>
      <c r="B1457" t="str">
        <f>Links!C1457</f>
        <v>God</v>
      </c>
      <c r="C1457">
        <f>Links!D1457</f>
        <v>1</v>
      </c>
    </row>
    <row r="1458" spans="1:3">
      <c r="A1458" t="str">
        <f>Links!B1458</f>
        <v>Opinion</v>
      </c>
      <c r="B1458" t="str">
        <f>Links!C1458</f>
        <v>Liberty</v>
      </c>
      <c r="C1458">
        <f>Links!D1458</f>
        <v>7</v>
      </c>
    </row>
    <row r="1459" spans="1:3">
      <c r="A1459" t="str">
        <f>Links!B1459</f>
        <v>Opinion</v>
      </c>
      <c r="B1459" t="str">
        <f>Links!C1459</f>
        <v>Progress</v>
      </c>
      <c r="C1459">
        <f>Links!D1459</f>
        <v>5</v>
      </c>
    </row>
    <row r="1460" spans="1:3">
      <c r="A1460" t="str">
        <f>Links!B1460</f>
        <v>Opinion</v>
      </c>
      <c r="B1460" t="str">
        <f>Links!C1460</f>
        <v>Aristocracy</v>
      </c>
      <c r="C1460">
        <f>Links!D1460</f>
        <v>3</v>
      </c>
    </row>
    <row r="1461" spans="1:3">
      <c r="A1461" t="str">
        <f>Links!B1461</f>
        <v>Opinion</v>
      </c>
      <c r="B1461" t="str">
        <f>Links!C1461</f>
        <v>Constitution</v>
      </c>
      <c r="C1461">
        <f>Links!D1461</f>
        <v>6</v>
      </c>
    </row>
    <row r="1462" spans="1:3">
      <c r="A1462" t="str">
        <f>Links!B1462</f>
        <v>Opinion</v>
      </c>
      <c r="B1462" t="str">
        <f>Links!C1462</f>
        <v>Democracy</v>
      </c>
      <c r="C1462">
        <f>Links!D1462</f>
        <v>6</v>
      </c>
    </row>
    <row r="1463" spans="1:3">
      <c r="A1463" t="str">
        <f>Links!B1463</f>
        <v>Opinion</v>
      </c>
      <c r="B1463" t="str">
        <f>Links!C1463</f>
        <v>Government</v>
      </c>
      <c r="C1463">
        <f>Links!D1463</f>
        <v>6</v>
      </c>
    </row>
    <row r="1464" spans="1:3">
      <c r="A1464" t="str">
        <f>Links!B1464</f>
        <v>Opinion</v>
      </c>
      <c r="B1464" t="str">
        <f>Links!C1464</f>
        <v>State</v>
      </c>
      <c r="C1464">
        <f>Links!D1464</f>
        <v>6</v>
      </c>
    </row>
    <row r="1465" spans="1:3">
      <c r="A1465" t="str">
        <f>Links!B1465</f>
        <v>Opinion</v>
      </c>
      <c r="B1465" t="str">
        <f>Links!C1465</f>
        <v>Tyranny</v>
      </c>
      <c r="C1465">
        <f>Links!D1465</f>
        <v>6</v>
      </c>
    </row>
    <row r="1466" spans="1:3">
      <c r="A1466" t="str">
        <f>Links!B1466</f>
        <v>Opposition</v>
      </c>
      <c r="B1466" t="str">
        <f>Links!C1466</f>
        <v>Dialectic</v>
      </c>
      <c r="C1466">
        <f>Links!D1466</f>
        <v>9</v>
      </c>
    </row>
    <row r="1467" spans="1:3">
      <c r="A1467" t="str">
        <f>Links!B1467</f>
        <v>Opposition</v>
      </c>
      <c r="B1467" t="str">
        <f>Links!C1467</f>
        <v>Idea</v>
      </c>
      <c r="C1467">
        <f>Links!D1467</f>
        <v>5</v>
      </c>
    </row>
    <row r="1468" spans="1:3">
      <c r="A1468" t="str">
        <f>Links!B1468</f>
        <v>Opposition</v>
      </c>
      <c r="B1468" t="str">
        <f>Links!C1468</f>
        <v>Judgment</v>
      </c>
      <c r="C1468">
        <f>Links!D1468</f>
        <v>5</v>
      </c>
    </row>
    <row r="1469" spans="1:3">
      <c r="A1469" t="str">
        <f>Links!B1469</f>
        <v>Opposition</v>
      </c>
      <c r="B1469" t="str">
        <f>Links!C1469</f>
        <v>Necessity and Contingency</v>
      </c>
      <c r="C1469">
        <f>Links!D1469</f>
        <v>5</v>
      </c>
    </row>
    <row r="1470" spans="1:3">
      <c r="A1470" t="str">
        <f>Links!B1470</f>
        <v>Opposition</v>
      </c>
      <c r="B1470" t="str">
        <f>Links!C1470</f>
        <v>Reasoning</v>
      </c>
      <c r="C1470">
        <f>Links!D1470</f>
        <v>8</v>
      </c>
    </row>
    <row r="1471" spans="1:3">
      <c r="A1471" t="str">
        <f>Links!B1471</f>
        <v>Opposition</v>
      </c>
      <c r="B1471" t="str">
        <f>Links!C1471</f>
        <v>Same and Other</v>
      </c>
      <c r="C1471">
        <f>Links!D1471</f>
        <v>9</v>
      </c>
    </row>
    <row r="1472" spans="1:3">
      <c r="A1472" t="str">
        <f>Links!B1472</f>
        <v>Opposition</v>
      </c>
      <c r="B1472" t="str">
        <f>Links!C1472</f>
        <v>Definition</v>
      </c>
      <c r="C1472">
        <f>Links!D1472</f>
        <v>7</v>
      </c>
    </row>
    <row r="1473" spans="1:3">
      <c r="A1473" t="str">
        <f>Links!B1473</f>
        <v>Opposition</v>
      </c>
      <c r="B1473" t="str">
        <f>Links!C1473</f>
        <v>Logic</v>
      </c>
      <c r="C1473">
        <f>Links!D1473</f>
        <v>8</v>
      </c>
    </row>
    <row r="1474" spans="1:3">
      <c r="A1474" t="str">
        <f>Links!B1474</f>
        <v>Opposition</v>
      </c>
      <c r="B1474" t="str">
        <f>Links!C1474</f>
        <v>Metaphysics</v>
      </c>
      <c r="C1474">
        <f>Links!D1474</f>
        <v>7</v>
      </c>
    </row>
    <row r="1475" spans="1:3">
      <c r="A1475" t="str">
        <f>Links!B1475</f>
        <v>Opposition</v>
      </c>
      <c r="B1475" t="str">
        <f>Links!C1475</f>
        <v>Principle</v>
      </c>
      <c r="C1475">
        <f>Links!D1475</f>
        <v>7</v>
      </c>
    </row>
    <row r="1476" spans="1:3">
      <c r="A1476" t="str">
        <f>Links!B1476</f>
        <v>Opposition</v>
      </c>
      <c r="B1476" t="str">
        <f>Links!C1476</f>
        <v>Truth</v>
      </c>
      <c r="C1476">
        <f>Links!D1476</f>
        <v>7</v>
      </c>
    </row>
    <row r="1477" spans="1:3">
      <c r="A1477" t="str">
        <f>Links!B1477</f>
        <v>Opposition</v>
      </c>
      <c r="B1477" t="str">
        <f>Links!C1477</f>
        <v>Being</v>
      </c>
      <c r="C1477">
        <f>Links!D1477</f>
        <v>4</v>
      </c>
    </row>
    <row r="1478" spans="1:3">
      <c r="A1478" t="str">
        <f>Links!B1478</f>
        <v>Opposition</v>
      </c>
      <c r="B1478" t="str">
        <f>Links!C1478</f>
        <v>One and Many</v>
      </c>
      <c r="C1478">
        <f>Links!D1478</f>
        <v>8</v>
      </c>
    </row>
    <row r="1479" spans="1:3">
      <c r="A1479" t="str">
        <f>Links!B1479</f>
        <v>Opposition</v>
      </c>
      <c r="B1479" t="str">
        <f>Links!C1479</f>
        <v>Universal and Particular</v>
      </c>
      <c r="C1479">
        <f>Links!D1479</f>
        <v>8</v>
      </c>
    </row>
    <row r="1480" spans="1:3">
      <c r="A1480" t="str">
        <f>Links!B1480</f>
        <v>Opposition</v>
      </c>
      <c r="B1480" t="str">
        <f>Links!C1480</f>
        <v>History</v>
      </c>
      <c r="C1480">
        <f>Links!D1480</f>
        <v>3</v>
      </c>
    </row>
    <row r="1481" spans="1:3">
      <c r="A1481" t="str">
        <f>Links!B1481</f>
        <v>Opposition</v>
      </c>
      <c r="B1481" t="str">
        <f>Links!C1481</f>
        <v>Liberty</v>
      </c>
      <c r="C1481">
        <f>Links!D1481</f>
        <v>3</v>
      </c>
    </row>
    <row r="1482" spans="1:3">
      <c r="A1482" t="str">
        <f>Links!B1482</f>
        <v>Opposition</v>
      </c>
      <c r="B1482" t="str">
        <f>Links!C1482</f>
        <v>Mind</v>
      </c>
      <c r="C1482">
        <f>Links!D1482</f>
        <v>3</v>
      </c>
    </row>
    <row r="1483" spans="1:3">
      <c r="A1483" t="str">
        <f>Links!B1483</f>
        <v>Opposition</v>
      </c>
      <c r="B1483" t="str">
        <f>Links!C1483</f>
        <v>Progress</v>
      </c>
      <c r="C1483">
        <f>Links!D1483</f>
        <v>3</v>
      </c>
    </row>
    <row r="1484" spans="1:3">
      <c r="A1484" t="str">
        <f>Links!B1484</f>
        <v>Opposition</v>
      </c>
      <c r="B1484" t="str">
        <f>Links!C1484</f>
        <v>State</v>
      </c>
      <c r="C1484">
        <f>Links!D1484</f>
        <v>3</v>
      </c>
    </row>
    <row r="1485" spans="1:3">
      <c r="A1485" t="str">
        <f>Links!B1485</f>
        <v>Opposition</v>
      </c>
      <c r="B1485" t="str">
        <f>Links!C1485</f>
        <v>Change</v>
      </c>
      <c r="C1485">
        <f>Links!D1485</f>
        <v>6</v>
      </c>
    </row>
    <row r="1486" spans="1:3">
      <c r="A1486" t="str">
        <f>Links!B1486</f>
        <v>Opposition</v>
      </c>
      <c r="B1486" t="str">
        <f>Links!C1486</f>
        <v>Element</v>
      </c>
      <c r="C1486">
        <f>Links!D1486</f>
        <v>7</v>
      </c>
    </row>
    <row r="1487" spans="1:3">
      <c r="A1487" t="str">
        <f>Links!B1487</f>
        <v>Opposition</v>
      </c>
      <c r="B1487" t="str">
        <f>Links!C1487</f>
        <v>Evolution</v>
      </c>
      <c r="C1487">
        <f>Links!D1487</f>
        <v>6</v>
      </c>
    </row>
    <row r="1488" spans="1:3">
      <c r="A1488" t="str">
        <f>Links!B1488</f>
        <v>Opposition</v>
      </c>
      <c r="B1488" t="str">
        <f>Links!C1488</f>
        <v>Mechanics</v>
      </c>
      <c r="C1488">
        <f>Links!D1488</f>
        <v>8</v>
      </c>
    </row>
    <row r="1489" spans="1:3">
      <c r="A1489" t="str">
        <f>Links!B1489</f>
        <v>Opposition</v>
      </c>
      <c r="B1489" t="str">
        <f>Links!C1489</f>
        <v>Quality</v>
      </c>
      <c r="C1489">
        <f>Links!D1489</f>
        <v>6</v>
      </c>
    </row>
    <row r="1490" spans="1:3">
      <c r="A1490" t="str">
        <f>Links!B1490</f>
        <v>Opposition</v>
      </c>
      <c r="B1490" t="str">
        <f>Links!C1490</f>
        <v>Desire</v>
      </c>
      <c r="C1490">
        <f>Links!D1490</f>
        <v>5</v>
      </c>
    </row>
    <row r="1491" spans="1:3">
      <c r="A1491" t="str">
        <f>Links!B1491</f>
        <v>Opposition</v>
      </c>
      <c r="B1491" t="str">
        <f>Links!C1491</f>
        <v>Duty</v>
      </c>
      <c r="C1491">
        <f>Links!D1491</f>
        <v>3</v>
      </c>
    </row>
    <row r="1492" spans="1:3">
      <c r="A1492" t="str">
        <f>Links!B1492</f>
        <v>Opposition</v>
      </c>
      <c r="B1492" t="str">
        <f>Links!C1492</f>
        <v>Emotion</v>
      </c>
      <c r="C1492">
        <f>Links!D1492</f>
        <v>2</v>
      </c>
    </row>
    <row r="1493" spans="1:3">
      <c r="A1493" t="str">
        <f>Links!B1493</f>
        <v>Opposition</v>
      </c>
      <c r="B1493" t="str">
        <f>Links!C1493</f>
        <v>Love</v>
      </c>
      <c r="C1493">
        <f>Links!D1493</f>
        <v>3</v>
      </c>
    </row>
    <row r="1494" spans="1:3">
      <c r="A1494" t="str">
        <f>Links!B1494</f>
        <v>Opposition</v>
      </c>
      <c r="B1494" t="str">
        <f>Links!C1494</f>
        <v>Man</v>
      </c>
      <c r="C1494">
        <f>Links!D1494</f>
        <v>2</v>
      </c>
    </row>
    <row r="1495" spans="1:3">
      <c r="A1495" t="str">
        <f>Links!B1495</f>
        <v>Opposition</v>
      </c>
      <c r="B1495" t="str">
        <f>Links!C1495</f>
        <v>Democracy</v>
      </c>
      <c r="C1495">
        <f>Links!D1495</f>
        <v>2</v>
      </c>
    </row>
    <row r="1496" spans="1:3">
      <c r="A1496" t="str">
        <f>Links!B1496</f>
        <v>Opposition</v>
      </c>
      <c r="B1496" t="str">
        <f>Links!C1496</f>
        <v>Labor</v>
      </c>
      <c r="C1496">
        <f>Links!D1496</f>
        <v>2</v>
      </c>
    </row>
    <row r="1497" spans="1:3">
      <c r="A1497" t="str">
        <f>Links!B1497</f>
        <v>Opposition</v>
      </c>
      <c r="B1497" t="str">
        <f>Links!C1497</f>
        <v>Revolution</v>
      </c>
      <c r="C1497">
        <f>Links!D1497</f>
        <v>8</v>
      </c>
    </row>
    <row r="1498" spans="1:3">
      <c r="A1498" t="str">
        <f>Links!B1498</f>
        <v>Opposition</v>
      </c>
      <c r="B1498" t="str">
        <f>Links!C1498</f>
        <v>War and Peace</v>
      </c>
      <c r="C1498">
        <f>Links!D1498</f>
        <v>9</v>
      </c>
    </row>
    <row r="1499" spans="1:3">
      <c r="A1499" t="str">
        <f>Links!B1499</f>
        <v>Opposition</v>
      </c>
      <c r="B1499" t="str">
        <f>Links!C1499</f>
        <v>Wealth</v>
      </c>
      <c r="C1499">
        <f>Links!D1499</f>
        <v>3</v>
      </c>
    </row>
    <row r="1500" spans="1:3">
      <c r="A1500" t="str">
        <f>Links!B1500</f>
        <v>Philosophy</v>
      </c>
      <c r="B1500" t="str">
        <f>Links!C1500</f>
        <v>Science</v>
      </c>
      <c r="C1500">
        <f>Links!D1500</f>
        <v>8</v>
      </c>
    </row>
    <row r="1501" spans="1:3">
      <c r="A1501" t="str">
        <f>Links!B1501</f>
        <v>Philosophy</v>
      </c>
      <c r="B1501" t="str">
        <f>Links!C1501</f>
        <v>Dialectic</v>
      </c>
      <c r="C1501">
        <f>Links!D1501</f>
        <v>7</v>
      </c>
    </row>
    <row r="1502" spans="1:3">
      <c r="A1502" t="str">
        <f>Links!B1502</f>
        <v>Philosophy</v>
      </c>
      <c r="B1502" t="str">
        <f>Links!C1502</f>
        <v>Wisdom</v>
      </c>
      <c r="C1502">
        <f>Links!D1502</f>
        <v>8</v>
      </c>
    </row>
    <row r="1503" spans="1:3">
      <c r="A1503" t="str">
        <f>Links!B1503</f>
        <v>Philosophy</v>
      </c>
      <c r="B1503" t="str">
        <f>Links!C1503</f>
        <v>Knowledge</v>
      </c>
      <c r="C1503">
        <f>Links!D1503</f>
        <v>8</v>
      </c>
    </row>
    <row r="1504" spans="1:3">
      <c r="A1504" t="str">
        <f>Links!B1504</f>
        <v>Philosophy</v>
      </c>
      <c r="B1504" t="str">
        <f>Links!C1504</f>
        <v>Metaphysics</v>
      </c>
      <c r="C1504">
        <f>Links!D1504</f>
        <v>8</v>
      </c>
    </row>
    <row r="1505" spans="1:3">
      <c r="A1505" t="str">
        <f>Links!B1505</f>
        <v>Philosophy</v>
      </c>
      <c r="B1505" t="str">
        <f>Links!C1505</f>
        <v>Religion</v>
      </c>
      <c r="C1505">
        <f>Links!D1505</f>
        <v>6</v>
      </c>
    </row>
    <row r="1506" spans="1:3">
      <c r="A1506" t="str">
        <f>Links!B1506</f>
        <v>Philosophy</v>
      </c>
      <c r="B1506" t="str">
        <f>Links!C1506</f>
        <v>Theology</v>
      </c>
      <c r="C1506">
        <f>Links!D1506</f>
        <v>6</v>
      </c>
    </row>
    <row r="1507" spans="1:3">
      <c r="A1507" t="str">
        <f>Links!B1507</f>
        <v>Philosophy</v>
      </c>
      <c r="B1507" t="str">
        <f>Links!C1507</f>
        <v>Truth</v>
      </c>
      <c r="C1507">
        <f>Links!D1507</f>
        <v>9</v>
      </c>
    </row>
    <row r="1508" spans="1:3">
      <c r="A1508" t="str">
        <f>Links!B1508</f>
        <v>Philosophy</v>
      </c>
      <c r="B1508" t="str">
        <f>Links!C1508</f>
        <v>Mathematics</v>
      </c>
      <c r="C1508">
        <f>Links!D1508</f>
        <v>5</v>
      </c>
    </row>
    <row r="1509" spans="1:3">
      <c r="A1509" t="str">
        <f>Links!B1509</f>
        <v>Philosophy</v>
      </c>
      <c r="B1509" t="str">
        <f>Links!C1509</f>
        <v>Physics</v>
      </c>
      <c r="C1509">
        <f>Links!D1509</f>
        <v>5</v>
      </c>
    </row>
    <row r="1510" spans="1:3">
      <c r="A1510" t="str">
        <f>Links!B1510</f>
        <v>Philosophy</v>
      </c>
      <c r="B1510" t="str">
        <f>Links!C1510</f>
        <v>Progress</v>
      </c>
      <c r="C1510">
        <f>Links!D1510</f>
        <v>4</v>
      </c>
    </row>
    <row r="1511" spans="1:3">
      <c r="A1511" t="str">
        <f>Links!B1511</f>
        <v>Philosophy</v>
      </c>
      <c r="B1511" t="str">
        <f>Links!C1511</f>
        <v>History</v>
      </c>
      <c r="C1511">
        <f>Links!D1511</f>
        <v>4</v>
      </c>
    </row>
    <row r="1512" spans="1:3">
      <c r="A1512" t="str">
        <f>Links!B1512</f>
        <v>Philosophy</v>
      </c>
      <c r="B1512" t="str">
        <f>Links!C1512</f>
        <v>Poetry</v>
      </c>
      <c r="C1512">
        <f>Links!D1512</f>
        <v>3</v>
      </c>
    </row>
    <row r="1513" spans="1:3">
      <c r="A1513" t="str">
        <f>Links!B1513</f>
        <v>Philosophy</v>
      </c>
      <c r="B1513" t="str">
        <f>Links!C1513</f>
        <v>Judgment</v>
      </c>
      <c r="C1513">
        <f>Links!D1513</f>
        <v>4</v>
      </c>
    </row>
    <row r="1514" spans="1:3">
      <c r="A1514" t="str">
        <f>Links!B1514</f>
        <v>Philosophy</v>
      </c>
      <c r="B1514" t="str">
        <f>Links!C1514</f>
        <v>Mind</v>
      </c>
      <c r="C1514">
        <f>Links!D1514</f>
        <v>5</v>
      </c>
    </row>
    <row r="1515" spans="1:3">
      <c r="A1515" t="str">
        <f>Links!B1515</f>
        <v>Philosophy</v>
      </c>
      <c r="B1515" t="str">
        <f>Links!C1515</f>
        <v>Prudence</v>
      </c>
      <c r="C1515">
        <f>Links!D1515</f>
        <v>3</v>
      </c>
    </row>
    <row r="1516" spans="1:3">
      <c r="A1516" t="str">
        <f>Links!B1516</f>
        <v>Philosophy</v>
      </c>
      <c r="B1516" t="str">
        <f>Links!C1516</f>
        <v>Logic</v>
      </c>
      <c r="C1516">
        <f>Links!D1516</f>
        <v>6</v>
      </c>
    </row>
    <row r="1517" spans="1:3">
      <c r="A1517" t="str">
        <f>Links!B1517</f>
        <v>Philosophy</v>
      </c>
      <c r="B1517" t="str">
        <f>Links!C1517</f>
        <v>Man</v>
      </c>
      <c r="C1517">
        <f>Links!D1517</f>
        <v>7</v>
      </c>
    </row>
    <row r="1518" spans="1:3">
      <c r="A1518" t="str">
        <f>Links!B1518</f>
        <v>Philosophy</v>
      </c>
      <c r="B1518" t="str">
        <f>Links!C1518</f>
        <v>State</v>
      </c>
      <c r="C1518">
        <f>Links!D1518</f>
        <v>3</v>
      </c>
    </row>
    <row r="1519" spans="1:3">
      <c r="A1519" t="str">
        <f>Links!B1519</f>
        <v>Philosophy</v>
      </c>
      <c r="B1519" t="str">
        <f>Links!C1519</f>
        <v>Wealth</v>
      </c>
      <c r="C1519">
        <f>Links!D1519</f>
        <v>2</v>
      </c>
    </row>
    <row r="1520" spans="1:3">
      <c r="A1520" t="str">
        <f>Links!B1520</f>
        <v>Philosophy</v>
      </c>
      <c r="B1520" t="str">
        <f>Links!C1520</f>
        <v>Definition</v>
      </c>
      <c r="C1520">
        <f>Links!D1520</f>
        <v>7</v>
      </c>
    </row>
    <row r="1521" spans="1:3">
      <c r="A1521" t="str">
        <f>Links!B1521</f>
        <v>Philosophy</v>
      </c>
      <c r="B1521" t="str">
        <f>Links!C1521</f>
        <v>Experience</v>
      </c>
      <c r="C1521">
        <f>Links!D1521</f>
        <v>4</v>
      </c>
    </row>
    <row r="1522" spans="1:3">
      <c r="A1522" t="str">
        <f>Links!B1522</f>
        <v>Philosophy</v>
      </c>
      <c r="B1522" t="str">
        <f>Links!C1522</f>
        <v>Induction</v>
      </c>
      <c r="C1522">
        <f>Links!D1522</f>
        <v>7</v>
      </c>
    </row>
    <row r="1523" spans="1:3">
      <c r="A1523" t="str">
        <f>Links!B1523</f>
        <v>Philosophy</v>
      </c>
      <c r="B1523" t="str">
        <f>Links!C1523</f>
        <v>Logic</v>
      </c>
      <c r="C1523">
        <f>Links!D1523</f>
        <v>8</v>
      </c>
    </row>
    <row r="1524" spans="1:3">
      <c r="A1524" t="str">
        <f>Links!B1524</f>
        <v>Philosophy</v>
      </c>
      <c r="B1524" t="str">
        <f>Links!C1524</f>
        <v>Principle</v>
      </c>
      <c r="C1524">
        <f>Links!D1524</f>
        <v>8</v>
      </c>
    </row>
    <row r="1525" spans="1:3">
      <c r="A1525" t="str">
        <f>Links!B1525</f>
        <v>Philosophy</v>
      </c>
      <c r="B1525" t="str">
        <f>Links!C1525</f>
        <v>Reasoning</v>
      </c>
      <c r="C1525">
        <f>Links!D1525</f>
        <v>8</v>
      </c>
    </row>
    <row r="1526" spans="1:3">
      <c r="A1526" t="str">
        <f>Links!B1526</f>
        <v>Philosophy</v>
      </c>
      <c r="B1526" t="str">
        <f>Links!C1526</f>
        <v>Happiness</v>
      </c>
      <c r="C1526">
        <f>Links!D1526</f>
        <v>3</v>
      </c>
    </row>
    <row r="1527" spans="1:3">
      <c r="A1527" t="str">
        <f>Links!B1527</f>
        <v>Philosophy</v>
      </c>
      <c r="B1527" t="str">
        <f>Links!C1527</f>
        <v>Opinion</v>
      </c>
      <c r="C1527">
        <f>Links!D1527</f>
        <v>6</v>
      </c>
    </row>
    <row r="1528" spans="1:3">
      <c r="A1528" t="str">
        <f>Links!B1528</f>
        <v>Philosophy</v>
      </c>
      <c r="B1528" t="str">
        <f>Links!C1528</f>
        <v>Rhetoric</v>
      </c>
      <c r="C1528">
        <f>Links!D1528</f>
        <v>6</v>
      </c>
    </row>
    <row r="1529" spans="1:3">
      <c r="A1529" t="str">
        <f>Links!B1529</f>
        <v>Physics</v>
      </c>
      <c r="B1529" t="str">
        <f>Links!C1529</f>
        <v>Knowledge</v>
      </c>
      <c r="C1529">
        <f>Links!D1529</f>
        <v>8</v>
      </c>
    </row>
    <row r="1530" spans="1:3">
      <c r="A1530" t="str">
        <f>Links!B1530</f>
        <v>Physics</v>
      </c>
      <c r="B1530" t="str">
        <f>Links!C1530</f>
        <v>Philosophy</v>
      </c>
      <c r="C1530">
        <f>Links!D1530</f>
        <v>6</v>
      </c>
    </row>
    <row r="1531" spans="1:3">
      <c r="A1531" t="str">
        <f>Links!B1531</f>
        <v>Physics</v>
      </c>
      <c r="B1531" t="str">
        <f>Links!C1531</f>
        <v>Science</v>
      </c>
      <c r="C1531">
        <f>Links!D1531</f>
        <v>9</v>
      </c>
    </row>
    <row r="1532" spans="1:3">
      <c r="A1532" t="str">
        <f>Links!B1532</f>
        <v>Physics</v>
      </c>
      <c r="B1532" t="str">
        <f>Links!C1532</f>
        <v>Mathematics</v>
      </c>
      <c r="C1532">
        <f>Links!D1532</f>
        <v>9</v>
      </c>
    </row>
    <row r="1533" spans="1:3">
      <c r="A1533" t="str">
        <f>Links!B1533</f>
        <v>Physics</v>
      </c>
      <c r="B1533" t="str">
        <f>Links!C1533</f>
        <v>Matter</v>
      </c>
      <c r="C1533">
        <f>Links!D1533</f>
        <v>9</v>
      </c>
    </row>
    <row r="1534" spans="1:3">
      <c r="A1534" t="str">
        <f>Links!B1534</f>
        <v>Physics</v>
      </c>
      <c r="B1534" t="str">
        <f>Links!C1534</f>
        <v>Metaphysics</v>
      </c>
      <c r="C1534">
        <f>Links!D1534</f>
        <v>7</v>
      </c>
    </row>
    <row r="1535" spans="1:3">
      <c r="A1535" t="str">
        <f>Links!B1535</f>
        <v>Physics</v>
      </c>
      <c r="B1535" t="str">
        <f>Links!C1535</f>
        <v>Nature</v>
      </c>
      <c r="C1535">
        <f>Links!D1535</f>
        <v>8</v>
      </c>
    </row>
    <row r="1536" spans="1:3">
      <c r="A1536" t="str">
        <f>Links!B1536</f>
        <v>Physics</v>
      </c>
      <c r="B1536" t="str">
        <f>Links!C1536</f>
        <v>Astronomy</v>
      </c>
      <c r="C1536">
        <f>Links!D1536</f>
        <v>8</v>
      </c>
    </row>
    <row r="1537" spans="1:3">
      <c r="A1537" t="str">
        <f>Links!B1537</f>
        <v>Physics</v>
      </c>
      <c r="B1537" t="str">
        <f>Links!C1537</f>
        <v>Mechanics</v>
      </c>
      <c r="C1537">
        <f>Links!D1537</f>
        <v>8</v>
      </c>
    </row>
    <row r="1538" spans="1:3">
      <c r="A1538" t="str">
        <f>Links!B1538</f>
        <v>Physics</v>
      </c>
      <c r="B1538" t="str">
        <f>Links!C1538</f>
        <v>Cause</v>
      </c>
      <c r="C1538">
        <f>Links!D1538</f>
        <v>7</v>
      </c>
    </row>
    <row r="1539" spans="1:3">
      <c r="A1539" t="str">
        <f>Links!B1539</f>
        <v>Physics</v>
      </c>
      <c r="B1539" t="str">
        <f>Links!C1539</f>
        <v>Change</v>
      </c>
      <c r="C1539">
        <f>Links!D1539</f>
        <v>7</v>
      </c>
    </row>
    <row r="1540" spans="1:3">
      <c r="A1540" t="str">
        <f>Links!B1540</f>
        <v>Physics</v>
      </c>
      <c r="B1540" t="str">
        <f>Links!C1540</f>
        <v>Chance</v>
      </c>
      <c r="C1540">
        <f>Links!D1540</f>
        <v>5</v>
      </c>
    </row>
    <row r="1541" spans="1:3">
      <c r="A1541" t="str">
        <f>Links!B1541</f>
        <v>Physics</v>
      </c>
      <c r="B1541" t="str">
        <f>Links!C1541</f>
        <v>Element</v>
      </c>
      <c r="C1541">
        <f>Links!D1541</f>
        <v>8</v>
      </c>
    </row>
    <row r="1542" spans="1:3">
      <c r="A1542" t="str">
        <f>Links!B1542</f>
        <v>Physics</v>
      </c>
      <c r="B1542" t="str">
        <f>Links!C1542</f>
        <v>Infinity</v>
      </c>
      <c r="C1542">
        <f>Links!D1542</f>
        <v>7</v>
      </c>
    </row>
    <row r="1543" spans="1:3">
      <c r="A1543" t="str">
        <f>Links!B1543</f>
        <v>Physics</v>
      </c>
      <c r="B1543" t="str">
        <f>Links!C1543</f>
        <v>Quantity</v>
      </c>
      <c r="C1543">
        <f>Links!D1543</f>
        <v>8</v>
      </c>
    </row>
    <row r="1544" spans="1:3">
      <c r="A1544" t="str">
        <f>Links!B1544</f>
        <v>Physics</v>
      </c>
      <c r="B1544" t="str">
        <f>Links!C1544</f>
        <v>Space</v>
      </c>
      <c r="C1544">
        <f>Links!D1544</f>
        <v>9</v>
      </c>
    </row>
    <row r="1545" spans="1:3">
      <c r="A1545" t="str">
        <f>Links!B1545</f>
        <v>Physics</v>
      </c>
      <c r="B1545" t="str">
        <f>Links!C1545</f>
        <v>Time</v>
      </c>
      <c r="C1545">
        <f>Links!D1545</f>
        <v>9</v>
      </c>
    </row>
    <row r="1546" spans="1:3">
      <c r="A1546" t="str">
        <f>Links!B1546</f>
        <v>Physics</v>
      </c>
      <c r="B1546" t="str">
        <f>Links!C1546</f>
        <v>Induction</v>
      </c>
      <c r="C1546">
        <f>Links!D1546</f>
        <v>8</v>
      </c>
    </row>
    <row r="1547" spans="1:3">
      <c r="A1547" t="str">
        <f>Links!B1547</f>
        <v>Physics</v>
      </c>
      <c r="B1547" t="str">
        <f>Links!C1547</f>
        <v>Logic</v>
      </c>
      <c r="C1547">
        <f>Links!D1547</f>
        <v>8</v>
      </c>
    </row>
    <row r="1548" spans="1:3">
      <c r="A1548" t="str">
        <f>Links!B1548</f>
        <v>Physics</v>
      </c>
      <c r="B1548" t="str">
        <f>Links!C1548</f>
        <v>Reasoning</v>
      </c>
      <c r="C1548">
        <f>Links!D1548</f>
        <v>8</v>
      </c>
    </row>
    <row r="1549" spans="1:3">
      <c r="A1549" t="str">
        <f>Links!B1549</f>
        <v>Physics</v>
      </c>
      <c r="B1549" t="str">
        <f>Links!C1549</f>
        <v>Experience</v>
      </c>
      <c r="C1549">
        <f>Links!D1549</f>
        <v>8</v>
      </c>
    </row>
    <row r="1550" spans="1:3">
      <c r="A1550" t="str">
        <f>Links!B1550</f>
        <v>Physics</v>
      </c>
      <c r="B1550" t="str">
        <f>Links!C1550</f>
        <v>Hypothesis</v>
      </c>
      <c r="C1550">
        <f>Links!D1550</f>
        <v>8</v>
      </c>
    </row>
    <row r="1551" spans="1:3">
      <c r="A1551" t="str">
        <f>Links!B1551</f>
        <v>Physics</v>
      </c>
      <c r="B1551" t="str">
        <f>Links!C1551</f>
        <v>Animal</v>
      </c>
      <c r="C1551">
        <f>Links!D1551</f>
        <v>5</v>
      </c>
    </row>
    <row r="1552" spans="1:3">
      <c r="A1552" t="str">
        <f>Links!B1552</f>
        <v>Physics</v>
      </c>
      <c r="B1552" t="str">
        <f>Links!C1552</f>
        <v>Life and Death</v>
      </c>
      <c r="C1552">
        <f>Links!D1552</f>
        <v>3</v>
      </c>
    </row>
    <row r="1553" spans="1:3">
      <c r="A1553" t="str">
        <f>Links!B1553</f>
        <v>Physics</v>
      </c>
      <c r="B1553" t="str">
        <f>Links!C1553</f>
        <v>Mind</v>
      </c>
      <c r="C1553">
        <f>Links!D1553</f>
        <v>2</v>
      </c>
    </row>
    <row r="1554" spans="1:3">
      <c r="A1554" t="str">
        <f>Links!B1554</f>
        <v>Physics</v>
      </c>
      <c r="B1554" t="str">
        <f>Links!C1554</f>
        <v>Sense</v>
      </c>
      <c r="C1554">
        <f>Links!D1554</f>
        <v>3</v>
      </c>
    </row>
    <row r="1555" spans="1:3">
      <c r="A1555" t="str">
        <f>Links!B1555</f>
        <v>Pleasure and Pain</v>
      </c>
      <c r="B1555" t="str">
        <f>Links!C1555</f>
        <v>Emotion</v>
      </c>
      <c r="C1555">
        <f>Links!D1555</f>
        <v>8</v>
      </c>
    </row>
    <row r="1556" spans="1:3">
      <c r="A1556" t="str">
        <f>Links!B1556</f>
        <v>Pleasure and Pain</v>
      </c>
      <c r="B1556" t="str">
        <f>Links!C1556</f>
        <v>Sense</v>
      </c>
      <c r="C1556">
        <f>Links!D1556</f>
        <v>8</v>
      </c>
    </row>
    <row r="1557" spans="1:3">
      <c r="A1557" t="str">
        <f>Links!B1557</f>
        <v>Pleasure and Pain</v>
      </c>
      <c r="B1557" t="str">
        <f>Links!C1557</f>
        <v>Beauty</v>
      </c>
      <c r="C1557">
        <f>Links!D1557</f>
        <v>7</v>
      </c>
    </row>
    <row r="1558" spans="1:3">
      <c r="A1558" t="str">
        <f>Links!B1558</f>
        <v>Pleasure and Pain</v>
      </c>
      <c r="B1558" t="str">
        <f>Links!C1558</f>
        <v>Education</v>
      </c>
      <c r="C1558">
        <f>Links!D1558</f>
        <v>5</v>
      </c>
    </row>
    <row r="1559" spans="1:3">
      <c r="A1559" t="str">
        <f>Links!B1559</f>
        <v>Pleasure and Pain</v>
      </c>
      <c r="B1559" t="str">
        <f>Links!C1559</f>
        <v>Knowledge</v>
      </c>
      <c r="C1559">
        <f>Links!D1559</f>
        <v>4</v>
      </c>
    </row>
    <row r="1560" spans="1:3">
      <c r="A1560" t="str">
        <f>Links!B1560</f>
        <v>Pleasure and Pain</v>
      </c>
      <c r="B1560" t="str">
        <f>Links!C1560</f>
        <v>Punishment</v>
      </c>
      <c r="C1560">
        <f>Links!D1560</f>
        <v>2</v>
      </c>
    </row>
    <row r="1561" spans="1:3">
      <c r="A1561" t="str">
        <f>Links!B1561</f>
        <v>Pleasure and Pain</v>
      </c>
      <c r="B1561" t="str">
        <f>Links!C1561</f>
        <v>Desire</v>
      </c>
      <c r="C1561">
        <f>Links!D1561</f>
        <v>6</v>
      </c>
    </row>
    <row r="1562" spans="1:3">
      <c r="A1562" t="str">
        <f>Links!B1562</f>
        <v>Pleasure and Pain</v>
      </c>
      <c r="B1562" t="str">
        <f>Links!C1562</f>
        <v>Good and Evil</v>
      </c>
      <c r="C1562">
        <f>Links!D1562</f>
        <v>5</v>
      </c>
    </row>
    <row r="1563" spans="1:3">
      <c r="A1563" t="str">
        <f>Links!B1563</f>
        <v>Pleasure and Pain</v>
      </c>
      <c r="B1563" t="str">
        <f>Links!C1563</f>
        <v>Desire</v>
      </c>
      <c r="C1563">
        <f>Links!D1563</f>
        <v>7</v>
      </c>
    </row>
    <row r="1564" spans="1:3">
      <c r="A1564" t="str">
        <f>Links!B1564</f>
        <v>Pleasure and Pain</v>
      </c>
      <c r="B1564" t="str">
        <f>Links!C1564</f>
        <v>Happiness</v>
      </c>
      <c r="C1564">
        <f>Links!D1564</f>
        <v>8</v>
      </c>
    </row>
    <row r="1565" spans="1:3">
      <c r="A1565" t="str">
        <f>Links!B1565</f>
        <v>Pleasure and Pain</v>
      </c>
      <c r="B1565" t="str">
        <f>Links!C1565</f>
        <v>Courage</v>
      </c>
      <c r="C1565">
        <f>Links!D1565</f>
        <v>5</v>
      </c>
    </row>
    <row r="1566" spans="1:3">
      <c r="A1566" t="str">
        <f>Links!B1566</f>
        <v>Pleasure and Pain</v>
      </c>
      <c r="B1566" t="str">
        <f>Links!C1566</f>
        <v>Temperance</v>
      </c>
      <c r="C1566">
        <f>Links!D1566</f>
        <v>6</v>
      </c>
    </row>
    <row r="1567" spans="1:3">
      <c r="A1567" t="str">
        <f>Links!B1567</f>
        <v>Pleasure and Pain</v>
      </c>
      <c r="B1567" t="str">
        <f>Links!C1567</f>
        <v>Virtue and Vice</v>
      </c>
      <c r="C1567">
        <f>Links!D1567</f>
        <v>3</v>
      </c>
    </row>
    <row r="1568" spans="1:3">
      <c r="A1568" t="str">
        <f>Links!B1568</f>
        <v>Pleasure and Pain</v>
      </c>
      <c r="B1568" t="str">
        <f>Links!C1568</f>
        <v>Duty</v>
      </c>
      <c r="C1568">
        <f>Links!D1568</f>
        <v>2</v>
      </c>
    </row>
    <row r="1569" spans="1:3">
      <c r="A1569" t="str">
        <f>Links!B1569</f>
        <v>Pleasure and Pain</v>
      </c>
      <c r="B1569" t="str">
        <f>Links!C1569</f>
        <v>Love</v>
      </c>
      <c r="C1569">
        <f>Links!D1569</f>
        <v>8</v>
      </c>
    </row>
    <row r="1570" spans="1:3">
      <c r="A1570" t="str">
        <f>Links!B1570</f>
        <v>Poetry</v>
      </c>
      <c r="B1570" t="str">
        <f>Links!C1570</f>
        <v>History</v>
      </c>
      <c r="C1570">
        <f>Links!D1570</f>
        <v>4</v>
      </c>
    </row>
    <row r="1571" spans="1:3">
      <c r="A1571" t="str">
        <f>Links!B1571</f>
        <v>Poetry</v>
      </c>
      <c r="B1571" t="str">
        <f>Links!C1571</f>
        <v>Knowledge</v>
      </c>
      <c r="C1571">
        <f>Links!D1571</f>
        <v>4</v>
      </c>
    </row>
    <row r="1572" spans="1:3">
      <c r="A1572" t="str">
        <f>Links!B1572</f>
        <v>Poetry</v>
      </c>
      <c r="B1572" t="str">
        <f>Links!C1572</f>
        <v>Philosophy</v>
      </c>
      <c r="C1572">
        <f>Links!D1572</f>
        <v>3</v>
      </c>
    </row>
    <row r="1573" spans="1:3">
      <c r="A1573" t="str">
        <f>Links!B1573</f>
        <v>Poetry</v>
      </c>
      <c r="B1573" t="str">
        <f>Links!C1573</f>
        <v>Science</v>
      </c>
      <c r="C1573">
        <f>Links!D1573</f>
        <v>2</v>
      </c>
    </row>
    <row r="1574" spans="1:3">
      <c r="A1574" t="str">
        <f>Links!B1574</f>
        <v>Poetry</v>
      </c>
      <c r="B1574" t="str">
        <f>Links!C1574</f>
        <v>Truth</v>
      </c>
      <c r="C1574">
        <f>Links!D1574</f>
        <v>3</v>
      </c>
    </row>
    <row r="1575" spans="1:3">
      <c r="A1575" t="str">
        <f>Links!B1575</f>
        <v>Poetry</v>
      </c>
      <c r="B1575" t="str">
        <f>Links!C1575</f>
        <v>Art</v>
      </c>
      <c r="C1575">
        <f>Links!D1575</f>
        <v>6</v>
      </c>
    </row>
    <row r="1576" spans="1:3">
      <c r="A1576" t="str">
        <f>Links!B1576</f>
        <v>Poetry</v>
      </c>
      <c r="B1576" t="str">
        <f>Links!C1576</f>
        <v>Beauty</v>
      </c>
      <c r="C1576">
        <f>Links!D1576</f>
        <v>5</v>
      </c>
    </row>
    <row r="1577" spans="1:3">
      <c r="A1577" t="str">
        <f>Links!B1577</f>
        <v>Poetry</v>
      </c>
      <c r="B1577" t="str">
        <f>Links!C1577</f>
        <v>Form</v>
      </c>
      <c r="C1577">
        <f>Links!D1577</f>
        <v>6</v>
      </c>
    </row>
    <row r="1578" spans="1:3">
      <c r="A1578" t="str">
        <f>Links!B1578</f>
        <v>Poetry</v>
      </c>
      <c r="B1578" t="str">
        <f>Links!C1578</f>
        <v>Memory and Imagination</v>
      </c>
      <c r="C1578">
        <f>Links!D1578</f>
        <v>7</v>
      </c>
    </row>
    <row r="1579" spans="1:3">
      <c r="A1579" t="str">
        <f>Links!B1579</f>
        <v>Poetry</v>
      </c>
      <c r="B1579" t="str">
        <f>Links!C1579</f>
        <v>Happiness</v>
      </c>
      <c r="C1579">
        <f>Links!D1579</f>
        <v>4</v>
      </c>
    </row>
    <row r="1580" spans="1:3">
      <c r="A1580" t="str">
        <f>Links!B1580</f>
        <v>Poetry</v>
      </c>
      <c r="B1580" t="str">
        <f>Links!C1580</f>
        <v>Desire</v>
      </c>
      <c r="C1580">
        <f>Links!D1580</f>
        <v>3</v>
      </c>
    </row>
    <row r="1581" spans="1:3">
      <c r="A1581" t="str">
        <f>Links!B1581</f>
        <v>Poetry</v>
      </c>
      <c r="B1581" t="str">
        <f>Links!C1581</f>
        <v>Philosophy</v>
      </c>
      <c r="C1581">
        <f>Links!D1581</f>
        <v>2</v>
      </c>
    </row>
    <row r="1582" spans="1:3">
      <c r="A1582" t="str">
        <f>Links!B1582</f>
        <v>Poetry</v>
      </c>
      <c r="B1582" t="str">
        <f>Links!C1582</f>
        <v>Language</v>
      </c>
      <c r="C1582">
        <f>Links!D1582</f>
        <v>7</v>
      </c>
    </row>
    <row r="1583" spans="1:3">
      <c r="A1583" t="str">
        <f>Links!B1583</f>
        <v>Poetry</v>
      </c>
      <c r="B1583" t="str">
        <f>Links!C1583</f>
        <v>Rhetoric</v>
      </c>
      <c r="C1583">
        <f>Links!D1583</f>
        <v>3</v>
      </c>
    </row>
    <row r="1584" spans="1:3">
      <c r="A1584" t="str">
        <f>Links!B1584</f>
        <v>Poetry</v>
      </c>
      <c r="B1584" t="str">
        <f>Links!C1584</f>
        <v>Education</v>
      </c>
      <c r="C1584">
        <f>Links!D1584</f>
        <v>4</v>
      </c>
    </row>
    <row r="1585" spans="1:3">
      <c r="A1585" t="str">
        <f>Links!B1585</f>
        <v>Poetry</v>
      </c>
      <c r="B1585" t="str">
        <f>Links!C1585</f>
        <v>Virtue and Vice</v>
      </c>
      <c r="C1585">
        <f>Links!D1585</f>
        <v>3</v>
      </c>
    </row>
    <row r="1586" spans="1:3">
      <c r="A1586" t="str">
        <f>Links!B1586</f>
        <v>Poetry</v>
      </c>
      <c r="B1586" t="str">
        <f>Links!C1586</f>
        <v>Emotion</v>
      </c>
      <c r="C1586">
        <f>Links!D1586</f>
        <v>2</v>
      </c>
    </row>
    <row r="1587" spans="1:3">
      <c r="A1587" t="str">
        <f>Links!B1587</f>
        <v>Poetry</v>
      </c>
      <c r="B1587" t="str">
        <f>Links!C1587</f>
        <v>Liberty</v>
      </c>
      <c r="C1587">
        <f>Links!D1587</f>
        <v>2</v>
      </c>
    </row>
    <row r="1588" spans="1:3">
      <c r="A1588" t="str">
        <f>Links!B1588</f>
        <v>Principle</v>
      </c>
      <c r="B1588" t="str">
        <f>Links!C1588</f>
        <v>Element</v>
      </c>
      <c r="C1588">
        <f>Links!D1588</f>
        <v>8</v>
      </c>
    </row>
    <row r="1589" spans="1:3">
      <c r="A1589" t="str">
        <f>Links!B1589</f>
        <v>Principle</v>
      </c>
      <c r="B1589" t="str">
        <f>Links!C1589</f>
        <v>Logic</v>
      </c>
      <c r="C1589">
        <f>Links!D1589</f>
        <v>7</v>
      </c>
    </row>
    <row r="1590" spans="1:3">
      <c r="A1590" t="str">
        <f>Links!B1590</f>
        <v>Principle</v>
      </c>
      <c r="B1590" t="str">
        <f>Links!C1590</f>
        <v>Metaphysics</v>
      </c>
      <c r="C1590">
        <f>Links!D1590</f>
        <v>7</v>
      </c>
    </row>
    <row r="1591" spans="1:3">
      <c r="A1591" t="str">
        <f>Links!B1591</f>
        <v>Principle</v>
      </c>
      <c r="B1591" t="str">
        <f>Links!C1591</f>
        <v>Opposition</v>
      </c>
      <c r="C1591">
        <f>Links!D1591</f>
        <v>7</v>
      </c>
    </row>
    <row r="1592" spans="1:3">
      <c r="A1592" t="str">
        <f>Links!B1592</f>
        <v>Principle</v>
      </c>
      <c r="B1592" t="str">
        <f>Links!C1592</f>
        <v>Truth</v>
      </c>
      <c r="C1592">
        <f>Links!D1592</f>
        <v>8</v>
      </c>
    </row>
    <row r="1593" spans="1:3">
      <c r="A1593" t="str">
        <f>Links!B1593</f>
        <v>Principle</v>
      </c>
      <c r="B1593" t="str">
        <f>Links!C1593</f>
        <v>Change</v>
      </c>
      <c r="C1593">
        <f>Links!D1593</f>
        <v>4</v>
      </c>
    </row>
    <row r="1594" spans="1:3">
      <c r="A1594" t="str">
        <f>Links!B1594</f>
        <v>Principle</v>
      </c>
      <c r="B1594" t="str">
        <f>Links!C1594</f>
        <v>Dialectic</v>
      </c>
      <c r="C1594">
        <f>Links!D1594</f>
        <v>7</v>
      </c>
    </row>
    <row r="1595" spans="1:3">
      <c r="A1595" t="str">
        <f>Links!B1595</f>
        <v>Principle</v>
      </c>
      <c r="B1595" t="str">
        <f>Links!C1595</f>
        <v>Definition</v>
      </c>
      <c r="C1595">
        <f>Links!D1595</f>
        <v>8</v>
      </c>
    </row>
    <row r="1596" spans="1:3">
      <c r="A1596" t="str">
        <f>Links!B1596</f>
        <v>Principle</v>
      </c>
      <c r="B1596" t="str">
        <f>Links!C1596</f>
        <v>Idea</v>
      </c>
      <c r="C1596">
        <f>Links!D1596</f>
        <v>7</v>
      </c>
    </row>
    <row r="1597" spans="1:3">
      <c r="A1597" t="str">
        <f>Links!B1597</f>
        <v>Principle</v>
      </c>
      <c r="B1597" t="str">
        <f>Links!C1597</f>
        <v>Knowledge</v>
      </c>
      <c r="C1597">
        <f>Links!D1597</f>
        <v>8</v>
      </c>
    </row>
    <row r="1598" spans="1:3">
      <c r="A1598" t="str">
        <f>Links!B1598</f>
        <v>Principle</v>
      </c>
      <c r="B1598" t="str">
        <f>Links!C1598</f>
        <v>Memory and Imagination</v>
      </c>
      <c r="C1598">
        <f>Links!D1598</f>
        <v>3</v>
      </c>
    </row>
    <row r="1599" spans="1:3">
      <c r="A1599" t="str">
        <f>Links!B1599</f>
        <v>Principle</v>
      </c>
      <c r="B1599" t="str">
        <f>Links!C1599</f>
        <v>Sense</v>
      </c>
      <c r="C1599">
        <f>Links!D1599</f>
        <v>4</v>
      </c>
    </row>
    <row r="1600" spans="1:3">
      <c r="A1600" t="str">
        <f>Links!B1600</f>
        <v>Principle</v>
      </c>
      <c r="B1600" t="str">
        <f>Links!C1600</f>
        <v>Judgment</v>
      </c>
      <c r="C1600">
        <f>Links!D1600</f>
        <v>8</v>
      </c>
    </row>
    <row r="1601" spans="1:3">
      <c r="A1601" t="str">
        <f>Links!B1601</f>
        <v>Principle</v>
      </c>
      <c r="B1601" t="str">
        <f>Links!C1601</f>
        <v>Reasoning</v>
      </c>
      <c r="C1601">
        <f>Links!D1601</f>
        <v>8</v>
      </c>
    </row>
    <row r="1602" spans="1:3">
      <c r="A1602" t="str">
        <f>Links!B1602</f>
        <v>Principle</v>
      </c>
      <c r="B1602" t="str">
        <f>Links!C1602</f>
        <v>Induction</v>
      </c>
      <c r="C1602">
        <f>Links!D1602</f>
        <v>7</v>
      </c>
    </row>
    <row r="1603" spans="1:3">
      <c r="A1603" t="str">
        <f>Links!B1603</f>
        <v>Principle</v>
      </c>
      <c r="B1603" t="str">
        <f>Links!C1603</f>
        <v>Hypothesis</v>
      </c>
      <c r="C1603">
        <f>Links!D1603</f>
        <v>8</v>
      </c>
    </row>
    <row r="1604" spans="1:3">
      <c r="A1604" t="str">
        <f>Links!B1604</f>
        <v>Principle</v>
      </c>
      <c r="B1604" t="str">
        <f>Links!C1604</f>
        <v>Mathematics</v>
      </c>
      <c r="C1604">
        <f>Links!D1604</f>
        <v>8</v>
      </c>
    </row>
    <row r="1605" spans="1:3">
      <c r="A1605" t="str">
        <f>Links!B1605</f>
        <v>Principle</v>
      </c>
      <c r="B1605" t="str">
        <f>Links!C1605</f>
        <v>Opinion</v>
      </c>
      <c r="C1605">
        <f>Links!D1605</f>
        <v>6</v>
      </c>
    </row>
    <row r="1606" spans="1:3">
      <c r="A1606" t="str">
        <f>Links!B1606</f>
        <v>Principle</v>
      </c>
      <c r="B1606" t="str">
        <f>Links!C1606</f>
        <v>Will</v>
      </c>
      <c r="C1606">
        <f>Links!D1606</f>
        <v>4</v>
      </c>
    </row>
    <row r="1607" spans="1:3">
      <c r="A1607" t="str">
        <f>Links!B1607</f>
        <v>Principle</v>
      </c>
      <c r="B1607" t="str">
        <f>Links!C1607</f>
        <v>Philosophy</v>
      </c>
      <c r="C1607">
        <f>Links!D1607</f>
        <v>8</v>
      </c>
    </row>
    <row r="1608" spans="1:3">
      <c r="A1608" t="str">
        <f>Links!B1608</f>
        <v>Principle</v>
      </c>
      <c r="B1608" t="str">
        <f>Links!C1608</f>
        <v>Physics</v>
      </c>
      <c r="C1608">
        <f>Links!D1608</f>
        <v>8</v>
      </c>
    </row>
    <row r="1609" spans="1:3">
      <c r="A1609" t="str">
        <f>Links!B1609</f>
        <v>Principle</v>
      </c>
      <c r="B1609" t="str">
        <f>Links!C1609</f>
        <v>Good and Evil</v>
      </c>
      <c r="C1609">
        <f>Links!D1609</f>
        <v>3</v>
      </c>
    </row>
    <row r="1610" spans="1:3">
      <c r="A1610" t="str">
        <f>Links!B1610</f>
        <v>Principle</v>
      </c>
      <c r="B1610" t="str">
        <f>Links!C1610</f>
        <v>Government</v>
      </c>
      <c r="C1610">
        <f>Links!D1610</f>
        <v>5</v>
      </c>
    </row>
    <row r="1611" spans="1:3">
      <c r="A1611" t="str">
        <f>Links!B1611</f>
        <v>Principle</v>
      </c>
      <c r="B1611" t="str">
        <f>Links!C1611</f>
        <v>Mind</v>
      </c>
      <c r="C1611">
        <f>Links!D1611</f>
        <v>4</v>
      </c>
    </row>
    <row r="1612" spans="1:3">
      <c r="A1612" t="str">
        <f>Links!B1612</f>
        <v>Principle</v>
      </c>
      <c r="B1612" t="str">
        <f>Links!C1612</f>
        <v>Necessity and Contingency</v>
      </c>
      <c r="C1612">
        <f>Links!D1612</f>
        <v>4</v>
      </c>
    </row>
    <row r="1613" spans="1:3">
      <c r="A1613" t="str">
        <f>Links!B1613</f>
        <v>Principle</v>
      </c>
      <c r="B1613" t="str">
        <f>Links!C1613</f>
        <v>One and Many</v>
      </c>
      <c r="C1613">
        <f>Links!D1613</f>
        <v>4</v>
      </c>
    </row>
    <row r="1614" spans="1:3">
      <c r="A1614" t="str">
        <f>Links!B1614</f>
        <v>Principle</v>
      </c>
      <c r="B1614" t="str">
        <f>Links!C1614</f>
        <v>Relation</v>
      </c>
      <c r="C1614">
        <f>Links!D1614</f>
        <v>7</v>
      </c>
    </row>
    <row r="1615" spans="1:3">
      <c r="A1615" t="str">
        <f>Links!B1615</f>
        <v>Principle</v>
      </c>
      <c r="B1615" t="str">
        <f>Links!C1615</f>
        <v>Prudence</v>
      </c>
      <c r="C1615">
        <f>Links!D1615</f>
        <v>2</v>
      </c>
    </row>
    <row r="1616" spans="1:3">
      <c r="A1616" t="str">
        <f>Links!B1616</f>
        <v>Progress</v>
      </c>
      <c r="B1616" t="str">
        <f>Links!C1616</f>
        <v>Dialectic</v>
      </c>
      <c r="C1616">
        <f>Links!D1616</f>
        <v>4</v>
      </c>
    </row>
    <row r="1617" spans="1:3">
      <c r="A1617" t="str">
        <f>Links!B1617</f>
        <v>Progress</v>
      </c>
      <c r="B1617" t="str">
        <f>Links!C1617</f>
        <v>History</v>
      </c>
      <c r="C1617">
        <f>Links!D1617</f>
        <v>8</v>
      </c>
    </row>
    <row r="1618" spans="1:3">
      <c r="A1618" t="str">
        <f>Links!B1618</f>
        <v>Progress</v>
      </c>
      <c r="B1618" t="str">
        <f>Links!C1618</f>
        <v>Chance</v>
      </c>
      <c r="C1618">
        <f>Links!D1618</f>
        <v>8</v>
      </c>
    </row>
    <row r="1619" spans="1:3">
      <c r="A1619" t="str">
        <f>Links!B1619</f>
        <v>Progress</v>
      </c>
      <c r="B1619" t="str">
        <f>Links!C1619</f>
        <v>Fate</v>
      </c>
      <c r="C1619">
        <f>Links!D1619</f>
        <v>8</v>
      </c>
    </row>
    <row r="1620" spans="1:3">
      <c r="A1620" t="str">
        <f>Links!B1620</f>
        <v>Progress</v>
      </c>
      <c r="B1620" t="str">
        <f>Links!C1620</f>
        <v>Liberty</v>
      </c>
      <c r="C1620">
        <f>Links!D1620</f>
        <v>5</v>
      </c>
    </row>
    <row r="1621" spans="1:3">
      <c r="A1621" t="str">
        <f>Links!B1621</f>
        <v>Progress</v>
      </c>
      <c r="B1621" t="str">
        <f>Links!C1621</f>
        <v>Necessity and Contingency</v>
      </c>
      <c r="C1621">
        <f>Links!D1621</f>
        <v>7</v>
      </c>
    </row>
    <row r="1622" spans="1:3">
      <c r="A1622" t="str">
        <f>Links!B1622</f>
        <v>Progress</v>
      </c>
      <c r="B1622" t="str">
        <f>Links!C1622</f>
        <v>God</v>
      </c>
      <c r="C1622">
        <f>Links!D1622</f>
        <v>2</v>
      </c>
    </row>
    <row r="1623" spans="1:3">
      <c r="A1623" t="str">
        <f>Links!B1623</f>
        <v>Progress</v>
      </c>
      <c r="B1623" t="str">
        <f>Links!C1623</f>
        <v>Prophecy</v>
      </c>
      <c r="C1623">
        <f>Links!D1623</f>
        <v>6</v>
      </c>
    </row>
    <row r="1624" spans="1:3">
      <c r="A1624" t="str">
        <f>Links!B1624</f>
        <v>Progress</v>
      </c>
      <c r="B1624" t="str">
        <f>Links!C1624</f>
        <v>Evolution</v>
      </c>
      <c r="C1624">
        <f>Links!D1624</f>
        <v>7</v>
      </c>
    </row>
    <row r="1625" spans="1:3">
      <c r="A1625" t="str">
        <f>Links!B1625</f>
        <v>Progress</v>
      </c>
      <c r="B1625" t="str">
        <f>Links!C1625</f>
        <v>Labor</v>
      </c>
      <c r="C1625">
        <f>Links!D1625</f>
        <v>6</v>
      </c>
    </row>
    <row r="1626" spans="1:3">
      <c r="A1626" t="str">
        <f>Links!B1626</f>
        <v>Progress</v>
      </c>
      <c r="B1626" t="str">
        <f>Links!C1626</f>
        <v>Man</v>
      </c>
      <c r="C1626">
        <f>Links!D1626</f>
        <v>5</v>
      </c>
    </row>
    <row r="1627" spans="1:3">
      <c r="A1627" t="str">
        <f>Links!B1627</f>
        <v>Progress</v>
      </c>
      <c r="B1627" t="str">
        <f>Links!C1627</f>
        <v>Time</v>
      </c>
      <c r="C1627">
        <f>Links!D1627</f>
        <v>8</v>
      </c>
    </row>
    <row r="1628" spans="1:3">
      <c r="A1628" t="str">
        <f>Links!B1628</f>
        <v>Progress</v>
      </c>
      <c r="B1628" t="str">
        <f>Links!C1628</f>
        <v>Revolution</v>
      </c>
      <c r="C1628">
        <f>Links!D1628</f>
        <v>5</v>
      </c>
    </row>
    <row r="1629" spans="1:3">
      <c r="A1629" t="str">
        <f>Links!B1629</f>
        <v>Progress</v>
      </c>
      <c r="B1629" t="str">
        <f>Links!C1629</f>
        <v>Slavery</v>
      </c>
      <c r="C1629">
        <f>Links!D1629</f>
        <v>4</v>
      </c>
    </row>
    <row r="1630" spans="1:3">
      <c r="A1630" t="str">
        <f>Links!B1630</f>
        <v>Progress</v>
      </c>
      <c r="B1630" t="str">
        <f>Links!C1630</f>
        <v>Wealth</v>
      </c>
      <c r="C1630">
        <f>Links!D1630</f>
        <v>3</v>
      </c>
    </row>
    <row r="1631" spans="1:3">
      <c r="A1631" t="str">
        <f>Links!B1631</f>
        <v>Progress</v>
      </c>
      <c r="B1631" t="str">
        <f>Links!C1631</f>
        <v>Constitution</v>
      </c>
      <c r="C1631">
        <f>Links!D1631</f>
        <v>3</v>
      </c>
    </row>
    <row r="1632" spans="1:3">
      <c r="A1632" t="str">
        <f>Links!B1632</f>
        <v>Progress</v>
      </c>
      <c r="B1632" t="str">
        <f>Links!C1632</f>
        <v>Democracy</v>
      </c>
      <c r="C1632">
        <f>Links!D1632</f>
        <v>3</v>
      </c>
    </row>
    <row r="1633" spans="1:3">
      <c r="A1633" t="str">
        <f>Links!B1633</f>
        <v>Progress</v>
      </c>
      <c r="B1633" t="str">
        <f>Links!C1633</f>
        <v>Government</v>
      </c>
      <c r="C1633">
        <f>Links!D1633</f>
        <v>3</v>
      </c>
    </row>
    <row r="1634" spans="1:3">
      <c r="A1634" t="str">
        <f>Links!B1634</f>
        <v>Progress</v>
      </c>
      <c r="B1634" t="str">
        <f>Links!C1634</f>
        <v>Monarchy</v>
      </c>
      <c r="C1634">
        <f>Links!D1634</f>
        <v>3</v>
      </c>
    </row>
    <row r="1635" spans="1:3">
      <c r="A1635" t="str">
        <f>Links!B1635</f>
        <v>Progress</v>
      </c>
      <c r="B1635" t="str">
        <f>Links!C1635</f>
        <v>State</v>
      </c>
      <c r="C1635">
        <f>Links!D1635</f>
        <v>3</v>
      </c>
    </row>
    <row r="1636" spans="1:3">
      <c r="A1636" t="str">
        <f>Links!B1636</f>
        <v>Progress</v>
      </c>
      <c r="B1636" t="str">
        <f>Links!C1636</f>
        <v>Tyranny</v>
      </c>
      <c r="C1636">
        <f>Links!D1636</f>
        <v>3</v>
      </c>
    </row>
    <row r="1637" spans="1:3">
      <c r="A1637" t="str">
        <f>Links!B1637</f>
        <v>Progress</v>
      </c>
      <c r="B1637" t="str">
        <f>Links!C1637</f>
        <v>Citizen</v>
      </c>
      <c r="C1637">
        <f>Links!D1637</f>
        <v>3</v>
      </c>
    </row>
    <row r="1638" spans="1:3">
      <c r="A1638" t="str">
        <f>Links!B1638</f>
        <v>Progress</v>
      </c>
      <c r="B1638" t="str">
        <f>Links!C1638</f>
        <v>War and Peace</v>
      </c>
      <c r="C1638">
        <f>Links!D1638</f>
        <v>3</v>
      </c>
    </row>
    <row r="1639" spans="1:3">
      <c r="A1639" t="str">
        <f>Links!B1639</f>
        <v>Progress</v>
      </c>
      <c r="B1639" t="str">
        <f>Links!C1639</f>
        <v>Change</v>
      </c>
      <c r="C1639">
        <f>Links!D1639</f>
        <v>8</v>
      </c>
    </row>
    <row r="1640" spans="1:3">
      <c r="A1640" t="str">
        <f>Links!B1640</f>
        <v>Progress</v>
      </c>
      <c r="B1640" t="str">
        <f>Links!C1640</f>
        <v>Custom and Convention</v>
      </c>
      <c r="C1640">
        <f>Links!D1640</f>
        <v>6</v>
      </c>
    </row>
    <row r="1641" spans="1:3">
      <c r="A1641" t="str">
        <f>Links!B1641</f>
        <v>Progress</v>
      </c>
      <c r="B1641" t="str">
        <f>Links!C1641</f>
        <v>Art</v>
      </c>
      <c r="C1641">
        <f>Links!D1641</f>
        <v>3</v>
      </c>
    </row>
    <row r="1642" spans="1:3">
      <c r="A1642" t="str">
        <f>Links!B1642</f>
        <v>Progress</v>
      </c>
      <c r="B1642" t="str">
        <f>Links!C1642</f>
        <v>Knowledge</v>
      </c>
      <c r="C1642">
        <f>Links!D1642</f>
        <v>4</v>
      </c>
    </row>
    <row r="1643" spans="1:3">
      <c r="A1643" t="str">
        <f>Links!B1643</f>
        <v>Progress</v>
      </c>
      <c r="B1643" t="str">
        <f>Links!C1643</f>
        <v>Philosophy</v>
      </c>
      <c r="C1643">
        <f>Links!D1643</f>
        <v>4</v>
      </c>
    </row>
    <row r="1644" spans="1:3">
      <c r="A1644" t="str">
        <f>Links!B1644</f>
        <v>Progress</v>
      </c>
      <c r="B1644" t="str">
        <f>Links!C1644</f>
        <v>Language</v>
      </c>
      <c r="C1644">
        <f>Links!D1644</f>
        <v>4</v>
      </c>
    </row>
    <row r="1645" spans="1:3">
      <c r="A1645" t="str">
        <f>Links!B1645</f>
        <v>Progress</v>
      </c>
      <c r="B1645" t="str">
        <f>Links!C1645</f>
        <v>Opinion</v>
      </c>
      <c r="C1645">
        <f>Links!D1645</f>
        <v>3</v>
      </c>
    </row>
    <row r="1646" spans="1:3">
      <c r="A1646" t="str">
        <f>Links!B1646</f>
        <v>Progress</v>
      </c>
      <c r="B1646" t="str">
        <f>Links!C1646</f>
        <v>Science</v>
      </c>
      <c r="C1646">
        <f>Links!D1646</f>
        <v>4</v>
      </c>
    </row>
    <row r="1647" spans="1:3">
      <c r="A1647" t="str">
        <f>Links!B1647</f>
        <v>Progress</v>
      </c>
      <c r="B1647" t="str">
        <f>Links!C1647</f>
        <v>Sign and Symbol</v>
      </c>
      <c r="C1647">
        <f>Links!D1647</f>
        <v>3</v>
      </c>
    </row>
    <row r="1648" spans="1:3">
      <c r="A1648" t="str">
        <f>Links!B1648</f>
        <v>Progress</v>
      </c>
      <c r="B1648" t="str">
        <f>Links!C1648</f>
        <v>Truth</v>
      </c>
      <c r="C1648">
        <f>Links!D1648</f>
        <v>2</v>
      </c>
    </row>
    <row r="1649" spans="1:3">
      <c r="A1649" t="str">
        <f>Links!B1649</f>
        <v>Prophecy</v>
      </c>
      <c r="B1649" t="str">
        <f>Links!C1649</f>
        <v>God</v>
      </c>
      <c r="C1649">
        <f>Links!D1649</f>
        <v>9</v>
      </c>
    </row>
    <row r="1650" spans="1:3">
      <c r="A1650" t="str">
        <f>Links!B1650</f>
        <v>Prophecy</v>
      </c>
      <c r="B1650" t="str">
        <f>Links!C1650</f>
        <v>Fate</v>
      </c>
      <c r="C1650">
        <f>Links!D1650</f>
        <v>9</v>
      </c>
    </row>
    <row r="1651" spans="1:3">
      <c r="A1651" t="str">
        <f>Links!B1651</f>
        <v>Prophecy</v>
      </c>
      <c r="B1651" t="str">
        <f>Links!C1651</f>
        <v>Knowledge</v>
      </c>
      <c r="C1651">
        <f>Links!D1651</f>
        <v>4</v>
      </c>
    </row>
    <row r="1652" spans="1:3">
      <c r="A1652" t="str">
        <f>Links!B1652</f>
        <v>Prophecy</v>
      </c>
      <c r="B1652" t="str">
        <f>Links!C1652</f>
        <v>Necessity and Contingency</v>
      </c>
      <c r="C1652">
        <f>Links!D1652</f>
        <v>5</v>
      </c>
    </row>
    <row r="1653" spans="1:3">
      <c r="A1653" t="str">
        <f>Links!B1653</f>
        <v>Prophecy</v>
      </c>
      <c r="B1653" t="str">
        <f>Links!C1653</f>
        <v>Time</v>
      </c>
      <c r="C1653">
        <f>Links!D1653</f>
        <v>6</v>
      </c>
    </row>
    <row r="1654" spans="1:3">
      <c r="A1654" t="str">
        <f>Links!B1654</f>
        <v>Prophecy</v>
      </c>
      <c r="B1654" t="str">
        <f>Links!C1654</f>
        <v>Truth</v>
      </c>
      <c r="C1654">
        <f>Links!D1654</f>
        <v>6</v>
      </c>
    </row>
    <row r="1655" spans="1:3">
      <c r="A1655" t="str">
        <f>Links!B1655</f>
        <v>Prophecy</v>
      </c>
      <c r="B1655" t="str">
        <f>Links!C1655</f>
        <v>Religion</v>
      </c>
      <c r="C1655">
        <f>Links!D1655</f>
        <v>9</v>
      </c>
    </row>
    <row r="1656" spans="1:3">
      <c r="A1656" t="str">
        <f>Links!B1656</f>
        <v>Prophecy</v>
      </c>
      <c r="B1656" t="str">
        <f>Links!C1656</f>
        <v>Language</v>
      </c>
      <c r="C1656">
        <f>Links!D1656</f>
        <v>6</v>
      </c>
    </row>
    <row r="1657" spans="1:3">
      <c r="A1657" t="str">
        <f>Links!B1657</f>
        <v>Prophecy</v>
      </c>
      <c r="B1657" t="str">
        <f>Links!C1657</f>
        <v>Memory and Imagination</v>
      </c>
      <c r="C1657">
        <f>Links!D1657</f>
        <v>6</v>
      </c>
    </row>
    <row r="1658" spans="1:3">
      <c r="A1658" t="str">
        <f>Links!B1658</f>
        <v>Prophecy</v>
      </c>
      <c r="B1658" t="str">
        <f>Links!C1658</f>
        <v>Sign and Symbol</v>
      </c>
      <c r="C1658">
        <f>Links!D1658</f>
        <v>8</v>
      </c>
    </row>
    <row r="1659" spans="1:3">
      <c r="A1659" t="str">
        <f>Links!B1659</f>
        <v>Prophecy</v>
      </c>
      <c r="B1659" t="str">
        <f>Links!C1659</f>
        <v>World</v>
      </c>
      <c r="C1659">
        <f>Links!D1659</f>
        <v>8</v>
      </c>
    </row>
    <row r="1660" spans="1:3">
      <c r="A1660" t="str">
        <f>Links!B1660</f>
        <v>Prudence</v>
      </c>
      <c r="B1660" t="str">
        <f>Links!C1660</f>
        <v>Knowledge</v>
      </c>
      <c r="C1660">
        <f>Links!D1660</f>
        <v>8</v>
      </c>
    </row>
    <row r="1661" spans="1:3">
      <c r="A1661" t="str">
        <f>Links!B1661</f>
        <v>Prudence</v>
      </c>
      <c r="B1661" t="str">
        <f>Links!C1661</f>
        <v>Mind</v>
      </c>
      <c r="C1661">
        <f>Links!D1661</f>
        <v>8</v>
      </c>
    </row>
    <row r="1662" spans="1:3">
      <c r="A1662" t="str">
        <f>Links!B1662</f>
        <v>Prudence</v>
      </c>
      <c r="B1662" t="str">
        <f>Links!C1662</f>
        <v>Wisdom</v>
      </c>
      <c r="C1662">
        <f>Links!D1662</f>
        <v>8</v>
      </c>
    </row>
    <row r="1663" spans="1:3">
      <c r="A1663" t="str">
        <f>Links!B1663</f>
        <v>Prudence</v>
      </c>
      <c r="B1663" t="str">
        <f>Links!C1663</f>
        <v>Philosophy</v>
      </c>
      <c r="C1663">
        <f>Links!D1663</f>
        <v>8</v>
      </c>
    </row>
    <row r="1664" spans="1:3">
      <c r="A1664" t="str">
        <f>Links!B1664</f>
        <v>Prudence</v>
      </c>
      <c r="B1664" t="str">
        <f>Links!C1664</f>
        <v>Art</v>
      </c>
      <c r="C1664">
        <f>Links!D1664</f>
        <v>3</v>
      </c>
    </row>
    <row r="1665" spans="1:3">
      <c r="A1665" t="str">
        <f>Links!B1665</f>
        <v>Prudence</v>
      </c>
      <c r="B1665" t="str">
        <f>Links!C1665</f>
        <v>Habit</v>
      </c>
      <c r="C1665">
        <f>Links!D1665</f>
        <v>6</v>
      </c>
    </row>
    <row r="1666" spans="1:3">
      <c r="A1666" t="str">
        <f>Links!B1666</f>
        <v>Prudence</v>
      </c>
      <c r="B1666" t="str">
        <f>Links!C1666</f>
        <v>Law</v>
      </c>
      <c r="C1666">
        <f>Links!D1666</f>
        <v>5</v>
      </c>
    </row>
    <row r="1667" spans="1:3">
      <c r="A1667" t="str">
        <f>Links!B1667</f>
        <v>Prudence</v>
      </c>
      <c r="B1667" t="str">
        <f>Links!C1667</f>
        <v>Science</v>
      </c>
      <c r="C1667">
        <f>Links!D1667</f>
        <v>4</v>
      </c>
    </row>
    <row r="1668" spans="1:3">
      <c r="A1668" t="str">
        <f>Links!B1668</f>
        <v>Prudence</v>
      </c>
      <c r="B1668" t="str">
        <f>Links!C1668</f>
        <v>Virtue and Vice</v>
      </c>
      <c r="C1668">
        <f>Links!D1668</f>
        <v>5</v>
      </c>
    </row>
    <row r="1669" spans="1:3">
      <c r="A1669" t="str">
        <f>Links!B1669</f>
        <v>Prudence</v>
      </c>
      <c r="B1669" t="str">
        <f>Links!C1669</f>
        <v>Good and Evil</v>
      </c>
      <c r="C1669">
        <f>Links!D1669</f>
        <v>7</v>
      </c>
    </row>
    <row r="1670" spans="1:3">
      <c r="A1670" t="str">
        <f>Links!B1670</f>
        <v>Prudence</v>
      </c>
      <c r="B1670" t="str">
        <f>Links!C1670</f>
        <v>Necessity and Contingency</v>
      </c>
      <c r="C1670">
        <f>Links!D1670</f>
        <v>7</v>
      </c>
    </row>
    <row r="1671" spans="1:3">
      <c r="A1671" t="str">
        <f>Links!B1671</f>
        <v>Prudence</v>
      </c>
      <c r="B1671" t="str">
        <f>Links!C1671</f>
        <v>Will</v>
      </c>
      <c r="C1671">
        <f>Links!D1671</f>
        <v>7</v>
      </c>
    </row>
    <row r="1672" spans="1:3">
      <c r="A1672" t="str">
        <f>Links!B1672</f>
        <v>Prudence</v>
      </c>
      <c r="B1672" t="str">
        <f>Links!C1672</f>
        <v>Experience</v>
      </c>
      <c r="C1672">
        <f>Links!D1672</f>
        <v>7</v>
      </c>
    </row>
    <row r="1673" spans="1:3">
      <c r="A1673" t="str">
        <f>Links!B1673</f>
        <v>Prudence</v>
      </c>
      <c r="B1673" t="str">
        <f>Links!C1673</f>
        <v>Judgment</v>
      </c>
      <c r="C1673">
        <f>Links!D1673</f>
        <v>7</v>
      </c>
    </row>
    <row r="1674" spans="1:3">
      <c r="A1674" t="str">
        <f>Links!B1674</f>
        <v>Prudence</v>
      </c>
      <c r="B1674" t="str">
        <f>Links!C1674</f>
        <v>Opinion</v>
      </c>
      <c r="C1674">
        <f>Links!D1674</f>
        <v>7</v>
      </c>
    </row>
    <row r="1675" spans="1:3">
      <c r="A1675" t="str">
        <f>Links!B1675</f>
        <v>Prudence</v>
      </c>
      <c r="B1675" t="str">
        <f>Links!C1675</f>
        <v>Reasoning</v>
      </c>
      <c r="C1675">
        <f>Links!D1675</f>
        <v>7</v>
      </c>
    </row>
    <row r="1676" spans="1:3">
      <c r="A1676" t="str">
        <f>Links!B1676</f>
        <v>Prudence</v>
      </c>
      <c r="B1676" t="str">
        <f>Links!C1676</f>
        <v>Citizen</v>
      </c>
      <c r="C1676">
        <f>Links!D1676</f>
        <v>7</v>
      </c>
    </row>
    <row r="1677" spans="1:3">
      <c r="A1677" t="str">
        <f>Links!B1677</f>
        <v>Prudence</v>
      </c>
      <c r="B1677" t="str">
        <f>Links!C1677</f>
        <v>Government</v>
      </c>
      <c r="C1677">
        <f>Links!D1677</f>
        <v>5</v>
      </c>
    </row>
    <row r="1678" spans="1:3">
      <c r="A1678" t="str">
        <f>Links!B1678</f>
        <v>Prudence</v>
      </c>
      <c r="B1678" t="str">
        <f>Links!C1678</f>
        <v>Monarchy</v>
      </c>
      <c r="C1678">
        <f>Links!D1678</f>
        <v>4</v>
      </c>
    </row>
    <row r="1679" spans="1:3">
      <c r="A1679" t="str">
        <f>Links!B1679</f>
        <v>Prudence</v>
      </c>
      <c r="B1679" t="str">
        <f>Links!C1679</f>
        <v>State</v>
      </c>
      <c r="C1679">
        <f>Links!D1679</f>
        <v>7</v>
      </c>
    </row>
    <row r="1680" spans="1:3">
      <c r="A1680" t="str">
        <f>Links!B1680</f>
        <v>Punishment</v>
      </c>
      <c r="B1680" t="str">
        <f>Links!C1680</f>
        <v>Pleasure and Pain</v>
      </c>
      <c r="C1680">
        <f>Links!D1680</f>
        <v>8</v>
      </c>
    </row>
    <row r="1681" spans="1:3">
      <c r="A1681" t="str">
        <f>Links!B1681</f>
        <v>Punishment</v>
      </c>
      <c r="B1681" t="str">
        <f>Links!C1681</f>
        <v>Justice</v>
      </c>
      <c r="C1681">
        <f>Links!D1681</f>
        <v>8</v>
      </c>
    </row>
    <row r="1682" spans="1:3">
      <c r="A1682" t="str">
        <f>Links!B1682</f>
        <v>Punishment</v>
      </c>
      <c r="B1682" t="str">
        <f>Links!C1682</f>
        <v>Law</v>
      </c>
      <c r="C1682">
        <f>Links!D1682</f>
        <v>8</v>
      </c>
    </row>
    <row r="1683" spans="1:3">
      <c r="A1683" t="str">
        <f>Links!B1683</f>
        <v>Punishment</v>
      </c>
      <c r="B1683" t="str">
        <f>Links!C1683</f>
        <v>Liberty</v>
      </c>
      <c r="C1683">
        <f>Links!D1683</f>
        <v>8</v>
      </c>
    </row>
    <row r="1684" spans="1:3">
      <c r="A1684" t="str">
        <f>Links!B1684</f>
        <v>Punishment</v>
      </c>
      <c r="B1684" t="str">
        <f>Links!C1684</f>
        <v>Virtue and Vice</v>
      </c>
      <c r="C1684">
        <f>Links!D1684</f>
        <v>6</v>
      </c>
    </row>
    <row r="1685" spans="1:3">
      <c r="A1685" t="str">
        <f>Links!B1685</f>
        <v>Punishment</v>
      </c>
      <c r="B1685" t="str">
        <f>Links!C1685</f>
        <v>Will</v>
      </c>
      <c r="C1685">
        <f>Links!D1685</f>
        <v>7</v>
      </c>
    </row>
    <row r="1686" spans="1:3">
      <c r="A1686" t="str">
        <f>Links!B1686</f>
        <v>Punishment</v>
      </c>
      <c r="B1686" t="str">
        <f>Links!C1686</f>
        <v>Education</v>
      </c>
      <c r="C1686">
        <f>Links!D1686</f>
        <v>6</v>
      </c>
    </row>
    <row r="1687" spans="1:3">
      <c r="A1687" t="str">
        <f>Links!B1687</f>
        <v>Punishment</v>
      </c>
      <c r="B1687" t="str">
        <f>Links!C1687</f>
        <v>Family</v>
      </c>
      <c r="C1687">
        <f>Links!D1687</f>
        <v>5</v>
      </c>
    </row>
    <row r="1688" spans="1:3">
      <c r="A1688" t="str">
        <f>Links!B1688</f>
        <v>Punishment</v>
      </c>
      <c r="B1688" t="str">
        <f>Links!C1688</f>
        <v>Labor</v>
      </c>
      <c r="C1688">
        <f>Links!D1688</f>
        <v>4</v>
      </c>
    </row>
    <row r="1689" spans="1:3">
      <c r="A1689" t="str">
        <f>Links!B1689</f>
        <v>Punishment</v>
      </c>
      <c r="B1689" t="str">
        <f>Links!C1689</f>
        <v>Slavery</v>
      </c>
      <c r="C1689">
        <f>Links!D1689</f>
        <v>5</v>
      </c>
    </row>
    <row r="1690" spans="1:3">
      <c r="A1690" t="str">
        <f>Links!B1690</f>
        <v>Punishment</v>
      </c>
      <c r="B1690" t="str">
        <f>Links!C1690</f>
        <v>God</v>
      </c>
      <c r="C1690">
        <f>Links!D1690</f>
        <v>4</v>
      </c>
    </row>
    <row r="1691" spans="1:3">
      <c r="A1691" t="str">
        <f>Links!B1691</f>
        <v>Punishment</v>
      </c>
      <c r="B1691" t="str">
        <f>Links!C1691</f>
        <v>Happiness</v>
      </c>
      <c r="C1691">
        <f>Links!D1691</f>
        <v>3</v>
      </c>
    </row>
    <row r="1692" spans="1:3">
      <c r="A1692" t="str">
        <f>Links!B1692</f>
        <v>Punishment</v>
      </c>
      <c r="B1692" t="str">
        <f>Links!C1692</f>
        <v>Immortality</v>
      </c>
      <c r="C1692">
        <f>Links!D1692</f>
        <v>2</v>
      </c>
    </row>
    <row r="1693" spans="1:3">
      <c r="A1693" t="str">
        <f>Links!B1693</f>
        <v>Punishment</v>
      </c>
      <c r="B1693" t="str">
        <f>Links!C1693</f>
        <v>Sin</v>
      </c>
      <c r="C1693">
        <f>Links!D1693</f>
        <v>9</v>
      </c>
    </row>
    <row r="1694" spans="1:3">
      <c r="A1694" t="str">
        <f>Links!B1694</f>
        <v>Quality</v>
      </c>
      <c r="B1694" t="str">
        <f>Links!C1694</f>
        <v>Being</v>
      </c>
      <c r="C1694">
        <f>Links!D1694</f>
        <v>6</v>
      </c>
    </row>
    <row r="1695" spans="1:3">
      <c r="A1695" t="str">
        <f>Links!B1695</f>
        <v>Quality</v>
      </c>
      <c r="B1695" t="str">
        <f>Links!C1695</f>
        <v>Experience</v>
      </c>
      <c r="C1695">
        <f>Links!D1695</f>
        <v>6</v>
      </c>
    </row>
    <row r="1696" spans="1:3">
      <c r="A1696" t="str">
        <f>Links!B1696</f>
        <v>Quality</v>
      </c>
      <c r="B1696" t="str">
        <f>Links!C1696</f>
        <v>Matter</v>
      </c>
      <c r="C1696">
        <f>Links!D1696</f>
        <v>4</v>
      </c>
    </row>
    <row r="1697" spans="1:3">
      <c r="A1697" t="str">
        <f>Links!B1697</f>
        <v>Quality</v>
      </c>
      <c r="B1697" t="str">
        <f>Links!C1697</f>
        <v>Form</v>
      </c>
      <c r="C1697">
        <f>Links!D1697</f>
        <v>5</v>
      </c>
    </row>
    <row r="1698" spans="1:3">
      <c r="A1698" t="str">
        <f>Links!B1698</f>
        <v>Quality</v>
      </c>
      <c r="B1698" t="str">
        <f>Links!C1698</f>
        <v>Judgment</v>
      </c>
      <c r="C1698">
        <f>Links!D1698</f>
        <v>6</v>
      </c>
    </row>
    <row r="1699" spans="1:3">
      <c r="A1699" t="str">
        <f>Links!B1699</f>
        <v>Quality</v>
      </c>
      <c r="B1699" t="str">
        <f>Links!C1699</f>
        <v>Memory and Imagination</v>
      </c>
      <c r="C1699">
        <f>Links!D1699</f>
        <v>5</v>
      </c>
    </row>
    <row r="1700" spans="1:3">
      <c r="A1700" t="str">
        <f>Links!B1700</f>
        <v>Quality</v>
      </c>
      <c r="B1700" t="str">
        <f>Links!C1700</f>
        <v>Mind</v>
      </c>
      <c r="C1700">
        <f>Links!D1700</f>
        <v>7</v>
      </c>
    </row>
    <row r="1701" spans="1:3">
      <c r="A1701" t="str">
        <f>Links!B1701</f>
        <v>Quality</v>
      </c>
      <c r="B1701" t="str">
        <f>Links!C1701</f>
        <v>Principle</v>
      </c>
      <c r="C1701">
        <f>Links!D1701</f>
        <v>6</v>
      </c>
    </row>
    <row r="1702" spans="1:3">
      <c r="A1702" t="str">
        <f>Links!B1702</f>
        <v>Quality</v>
      </c>
      <c r="B1702" t="str">
        <f>Links!C1702</f>
        <v>Knowledge</v>
      </c>
      <c r="C1702">
        <f>Links!D1702</f>
        <v>5</v>
      </c>
    </row>
    <row r="1703" spans="1:3">
      <c r="A1703" t="str">
        <f>Links!B1703</f>
        <v>Quality</v>
      </c>
      <c r="B1703" t="str">
        <f>Links!C1703</f>
        <v>Habit</v>
      </c>
      <c r="C1703">
        <f>Links!D1703</f>
        <v>4</v>
      </c>
    </row>
    <row r="1704" spans="1:3">
      <c r="A1704" t="str">
        <f>Links!B1704</f>
        <v>Quality</v>
      </c>
      <c r="B1704" t="str">
        <f>Links!C1704</f>
        <v>Life and Death</v>
      </c>
      <c r="C1704">
        <f>Links!D1704</f>
        <v>3</v>
      </c>
    </row>
    <row r="1705" spans="1:3">
      <c r="A1705" t="str">
        <f>Links!B1705</f>
        <v>Quality</v>
      </c>
      <c r="B1705" t="str">
        <f>Links!C1705</f>
        <v>Man</v>
      </c>
      <c r="C1705">
        <f>Links!D1705</f>
        <v>3</v>
      </c>
    </row>
    <row r="1706" spans="1:3">
      <c r="A1706" t="str">
        <f>Links!B1706</f>
        <v>Quality</v>
      </c>
      <c r="B1706" t="str">
        <f>Links!C1706</f>
        <v>Nature</v>
      </c>
      <c r="C1706">
        <f>Links!D1706</f>
        <v>3</v>
      </c>
    </row>
    <row r="1707" spans="1:3">
      <c r="A1707" t="str">
        <f>Links!B1707</f>
        <v>Quality</v>
      </c>
      <c r="B1707" t="str">
        <f>Links!C1707</f>
        <v>Soul</v>
      </c>
      <c r="C1707">
        <f>Links!D1707</f>
        <v>3</v>
      </c>
    </row>
    <row r="1708" spans="1:3">
      <c r="A1708" t="str">
        <f>Links!B1708</f>
        <v>Quality</v>
      </c>
      <c r="B1708" t="str">
        <f>Links!C1708</f>
        <v>Sense</v>
      </c>
      <c r="C1708">
        <f>Links!D1708</f>
        <v>5</v>
      </c>
    </row>
    <row r="1709" spans="1:3">
      <c r="A1709" t="str">
        <f>Links!B1709</f>
        <v>Quality</v>
      </c>
      <c r="B1709" t="str">
        <f>Links!C1709</f>
        <v>Mechanics</v>
      </c>
      <c r="C1709">
        <f>Links!D1709</f>
        <v>3</v>
      </c>
    </row>
    <row r="1710" spans="1:3">
      <c r="A1710" t="str">
        <f>Links!B1710</f>
        <v>Quality</v>
      </c>
      <c r="B1710" t="str">
        <f>Links!C1710</f>
        <v>Quantity</v>
      </c>
      <c r="C1710">
        <f>Links!D1710</f>
        <v>3</v>
      </c>
    </row>
    <row r="1711" spans="1:3">
      <c r="A1711" t="str">
        <f>Links!B1711</f>
        <v>Quality</v>
      </c>
      <c r="B1711" t="str">
        <f>Links!C1711</f>
        <v>Same and Other</v>
      </c>
      <c r="C1711">
        <f>Links!D1711</f>
        <v>5</v>
      </c>
    </row>
    <row r="1712" spans="1:3">
      <c r="A1712" t="str">
        <f>Links!B1712</f>
        <v>Quality</v>
      </c>
      <c r="B1712" t="str">
        <f>Links!C1712</f>
        <v>Change</v>
      </c>
      <c r="C1712">
        <f>Links!D1712</f>
        <v>5</v>
      </c>
    </row>
    <row r="1713" spans="1:3">
      <c r="A1713" t="str">
        <f>Links!B1713</f>
        <v>Quantity</v>
      </c>
      <c r="B1713" t="str">
        <f>Links!C1713</f>
        <v>Being</v>
      </c>
      <c r="C1713">
        <f>Links!D1713</f>
        <v>9</v>
      </c>
    </row>
    <row r="1714" spans="1:3">
      <c r="A1714" t="str">
        <f>Links!B1714</f>
        <v>Quantity</v>
      </c>
      <c r="B1714" t="str">
        <f>Links!C1714</f>
        <v>Matter</v>
      </c>
      <c r="C1714">
        <f>Links!D1714</f>
        <v>9</v>
      </c>
    </row>
    <row r="1715" spans="1:3">
      <c r="A1715" t="str">
        <f>Links!B1715</f>
        <v>Quantity</v>
      </c>
      <c r="B1715" t="str">
        <f>Links!C1715</f>
        <v>Quality</v>
      </c>
      <c r="C1715">
        <f>Links!D1715</f>
        <v>5</v>
      </c>
    </row>
    <row r="1716" spans="1:3">
      <c r="A1716" t="str">
        <f>Links!B1716</f>
        <v>Quantity</v>
      </c>
      <c r="B1716" t="str">
        <f>Links!C1716</f>
        <v>Form</v>
      </c>
      <c r="C1716">
        <f>Links!D1716</f>
        <v>5</v>
      </c>
    </row>
    <row r="1717" spans="1:3">
      <c r="A1717" t="str">
        <f>Links!B1717</f>
        <v>Quantity</v>
      </c>
      <c r="B1717" t="str">
        <f>Links!C1717</f>
        <v>Judgment</v>
      </c>
      <c r="C1717">
        <f>Links!D1717</f>
        <v>4</v>
      </c>
    </row>
    <row r="1718" spans="1:3">
      <c r="A1718" t="str">
        <f>Links!B1718</f>
        <v>Quantity</v>
      </c>
      <c r="B1718" t="str">
        <f>Links!C1718</f>
        <v>Memory and Imagination</v>
      </c>
      <c r="C1718">
        <f>Links!D1718</f>
        <v>3</v>
      </c>
    </row>
    <row r="1719" spans="1:3">
      <c r="A1719" t="str">
        <f>Links!B1719</f>
        <v>Quantity</v>
      </c>
      <c r="B1719" t="str">
        <f>Links!C1719</f>
        <v>Mind</v>
      </c>
      <c r="C1719">
        <f>Links!D1719</f>
        <v>5</v>
      </c>
    </row>
    <row r="1720" spans="1:3">
      <c r="A1720" t="str">
        <f>Links!B1720</f>
        <v>Quantity</v>
      </c>
      <c r="B1720" t="str">
        <f>Links!C1720</f>
        <v>Principle</v>
      </c>
      <c r="C1720">
        <f>Links!D1720</f>
        <v>4</v>
      </c>
    </row>
    <row r="1721" spans="1:3">
      <c r="A1721" t="str">
        <f>Links!B1721</f>
        <v>Quantity</v>
      </c>
      <c r="B1721" t="str">
        <f>Links!C1721</f>
        <v>Mechanics</v>
      </c>
      <c r="C1721">
        <f>Links!D1721</f>
        <v>8</v>
      </c>
    </row>
    <row r="1722" spans="1:3">
      <c r="A1722" t="str">
        <f>Links!B1722</f>
        <v>Quantity</v>
      </c>
      <c r="B1722" t="str">
        <f>Links!C1722</f>
        <v>Same and Other</v>
      </c>
      <c r="C1722">
        <f>Links!D1722</f>
        <v>8</v>
      </c>
    </row>
    <row r="1723" spans="1:3">
      <c r="A1723" t="str">
        <f>Links!B1723</f>
        <v>Quantity</v>
      </c>
      <c r="B1723" t="str">
        <f>Links!C1723</f>
        <v>Mathematics</v>
      </c>
      <c r="C1723">
        <f>Links!D1723</f>
        <v>9</v>
      </c>
    </row>
    <row r="1724" spans="1:3">
      <c r="A1724" t="str">
        <f>Links!B1724</f>
        <v>Quantity</v>
      </c>
      <c r="B1724" t="str">
        <f>Links!C1724</f>
        <v>Relation</v>
      </c>
      <c r="C1724">
        <f>Links!D1724</f>
        <v>8</v>
      </c>
    </row>
    <row r="1725" spans="1:3">
      <c r="A1725" t="str">
        <f>Links!B1725</f>
        <v>Quantity</v>
      </c>
      <c r="B1725" t="str">
        <f>Links!C1725</f>
        <v>One and Many</v>
      </c>
      <c r="C1725">
        <f>Links!D1725</f>
        <v>9</v>
      </c>
    </row>
    <row r="1726" spans="1:3">
      <c r="A1726" t="str">
        <f>Links!B1726</f>
        <v>Quantity</v>
      </c>
      <c r="B1726" t="str">
        <f>Links!C1726</f>
        <v>Space</v>
      </c>
      <c r="C1726">
        <f>Links!D1726</f>
        <v>9</v>
      </c>
    </row>
    <row r="1727" spans="1:3">
      <c r="A1727" t="str">
        <f>Links!B1727</f>
        <v>Quantity</v>
      </c>
      <c r="B1727" t="str">
        <f>Links!C1727</f>
        <v>Time</v>
      </c>
      <c r="C1727">
        <f>Links!D1727</f>
        <v>9</v>
      </c>
    </row>
    <row r="1728" spans="1:3">
      <c r="A1728" t="str">
        <f>Links!B1728</f>
        <v>Quantity</v>
      </c>
      <c r="B1728" t="str">
        <f>Links!C1728</f>
        <v>Astronomy</v>
      </c>
      <c r="C1728">
        <f>Links!D1728</f>
        <v>7</v>
      </c>
    </row>
    <row r="1729" spans="1:3">
      <c r="A1729" t="str">
        <f>Links!B1729</f>
        <v>Quantity</v>
      </c>
      <c r="B1729" t="str">
        <f>Links!C1729</f>
        <v>Change</v>
      </c>
      <c r="C1729">
        <f>Links!D1729</f>
        <v>6</v>
      </c>
    </row>
    <row r="1730" spans="1:3">
      <c r="A1730" t="str">
        <f>Links!B1730</f>
        <v>Quantity</v>
      </c>
      <c r="B1730" t="str">
        <f>Links!C1730</f>
        <v>Physics</v>
      </c>
      <c r="C1730">
        <f>Links!D1730</f>
        <v>8</v>
      </c>
    </row>
    <row r="1731" spans="1:3">
      <c r="A1731" t="str">
        <f>Links!B1731</f>
        <v>Quantity</v>
      </c>
      <c r="B1731" t="str">
        <f>Links!C1731</f>
        <v>Infinity</v>
      </c>
      <c r="C1731">
        <f>Links!D1731</f>
        <v>9</v>
      </c>
    </row>
    <row r="1732" spans="1:3">
      <c r="A1732" t="str">
        <f>Links!B1732</f>
        <v>Reasoning</v>
      </c>
      <c r="B1732" t="str">
        <f>Links!C1732</f>
        <v>Animal</v>
      </c>
      <c r="C1732">
        <f>Links!D1732</f>
        <v>4</v>
      </c>
    </row>
    <row r="1733" spans="1:3">
      <c r="A1733" t="str">
        <f>Links!B1733</f>
        <v>Reasoning</v>
      </c>
      <c r="B1733" t="str">
        <f>Links!C1733</f>
        <v>Language</v>
      </c>
      <c r="C1733">
        <f>Links!D1733</f>
        <v>8</v>
      </c>
    </row>
    <row r="1734" spans="1:3">
      <c r="A1734" t="str">
        <f>Links!B1734</f>
        <v>Reasoning</v>
      </c>
      <c r="B1734" t="str">
        <f>Links!C1734</f>
        <v>Man</v>
      </c>
      <c r="C1734">
        <f>Links!D1734</f>
        <v>9</v>
      </c>
    </row>
    <row r="1735" spans="1:3">
      <c r="A1735" t="str">
        <f>Links!B1735</f>
        <v>Reasoning</v>
      </c>
      <c r="B1735" t="str">
        <f>Links!C1735</f>
        <v>Memory and Imagination</v>
      </c>
      <c r="C1735">
        <f>Links!D1735</f>
        <v>6</v>
      </c>
    </row>
    <row r="1736" spans="1:3">
      <c r="A1736" t="str">
        <f>Links!B1736</f>
        <v>Reasoning</v>
      </c>
      <c r="B1736" t="str">
        <f>Links!C1736</f>
        <v>Mind</v>
      </c>
      <c r="C1736">
        <f>Links!D1736</f>
        <v>7</v>
      </c>
    </row>
    <row r="1737" spans="1:3">
      <c r="A1737" t="str">
        <f>Links!B1737</f>
        <v>Reasoning</v>
      </c>
      <c r="B1737" t="str">
        <f>Links!C1737</f>
        <v>Knowledge</v>
      </c>
      <c r="C1737">
        <f>Links!D1737</f>
        <v>8</v>
      </c>
    </row>
    <row r="1738" spans="1:3">
      <c r="A1738" t="str">
        <f>Links!B1738</f>
        <v>Reasoning</v>
      </c>
      <c r="B1738" t="str">
        <f>Links!C1738</f>
        <v>Experience</v>
      </c>
      <c r="C1738">
        <f>Links!D1738</f>
        <v>7</v>
      </c>
    </row>
    <row r="1739" spans="1:3">
      <c r="A1739" t="str">
        <f>Links!B1739</f>
        <v>Reasoning</v>
      </c>
      <c r="B1739" t="str">
        <f>Links!C1739</f>
        <v>God</v>
      </c>
      <c r="C1739">
        <f>Links!D1739</f>
        <v>2</v>
      </c>
    </row>
    <row r="1740" spans="1:3">
      <c r="A1740" t="str">
        <f>Links!B1740</f>
        <v>Reasoning</v>
      </c>
      <c r="B1740" t="str">
        <f>Links!C1740</f>
        <v>Happiness</v>
      </c>
      <c r="C1740">
        <f>Links!D1740</f>
        <v>1</v>
      </c>
    </row>
    <row r="1741" spans="1:3">
      <c r="A1741" t="str">
        <f>Links!B1741</f>
        <v>Reasoning</v>
      </c>
      <c r="B1741" t="str">
        <f>Links!C1741</f>
        <v>Definition</v>
      </c>
      <c r="C1741">
        <f>Links!D1741</f>
        <v>7</v>
      </c>
    </row>
    <row r="1742" spans="1:3">
      <c r="A1742" t="str">
        <f>Links!B1742</f>
        <v>Reasoning</v>
      </c>
      <c r="B1742" t="str">
        <f>Links!C1742</f>
        <v>Idea</v>
      </c>
      <c r="C1742">
        <f>Links!D1742</f>
        <v>7</v>
      </c>
    </row>
    <row r="1743" spans="1:3">
      <c r="A1743" t="str">
        <f>Links!B1743</f>
        <v>Reasoning</v>
      </c>
      <c r="B1743" t="str">
        <f>Links!C1743</f>
        <v>Induction</v>
      </c>
      <c r="C1743">
        <f>Links!D1743</f>
        <v>7</v>
      </c>
    </row>
    <row r="1744" spans="1:3">
      <c r="A1744" t="str">
        <f>Links!B1744</f>
        <v>Reasoning</v>
      </c>
      <c r="B1744" t="str">
        <f>Links!C1744</f>
        <v>Judgment</v>
      </c>
      <c r="C1744">
        <f>Links!D1744</f>
        <v>7</v>
      </c>
    </row>
    <row r="1745" spans="1:3">
      <c r="A1745" t="str">
        <f>Links!B1745</f>
        <v>Reasoning</v>
      </c>
      <c r="B1745" t="str">
        <f>Links!C1745</f>
        <v>Hypothesis</v>
      </c>
      <c r="C1745">
        <f>Links!D1745</f>
        <v>7</v>
      </c>
    </row>
    <row r="1746" spans="1:3">
      <c r="A1746" t="str">
        <f>Links!B1746</f>
        <v>Reasoning</v>
      </c>
      <c r="B1746" t="str">
        <f>Links!C1746</f>
        <v>Logic</v>
      </c>
      <c r="C1746">
        <f>Links!D1746</f>
        <v>7</v>
      </c>
    </row>
    <row r="1747" spans="1:3">
      <c r="A1747" t="str">
        <f>Links!B1747</f>
        <v>Reasoning</v>
      </c>
      <c r="B1747" t="str">
        <f>Links!C1747</f>
        <v>Opposition</v>
      </c>
      <c r="C1747">
        <f>Links!D1747</f>
        <v>8</v>
      </c>
    </row>
    <row r="1748" spans="1:3">
      <c r="A1748" t="str">
        <f>Links!B1748</f>
        <v>Reasoning</v>
      </c>
      <c r="B1748" t="str">
        <f>Links!C1748</f>
        <v>Sign and Symbol</v>
      </c>
      <c r="C1748">
        <f>Links!D1748</f>
        <v>8</v>
      </c>
    </row>
    <row r="1749" spans="1:3">
      <c r="A1749" t="str">
        <f>Links!B1749</f>
        <v>Reasoning</v>
      </c>
      <c r="B1749" t="str">
        <f>Links!C1749</f>
        <v>Truth</v>
      </c>
      <c r="C1749">
        <f>Links!D1749</f>
        <v>8</v>
      </c>
    </row>
    <row r="1750" spans="1:3">
      <c r="A1750" t="str">
        <f>Links!B1750</f>
        <v>Reasoning</v>
      </c>
      <c r="B1750" t="str">
        <f>Links!C1750</f>
        <v>Science</v>
      </c>
      <c r="C1750">
        <f>Links!D1750</f>
        <v>8</v>
      </c>
    </row>
    <row r="1751" spans="1:3">
      <c r="A1751" t="str">
        <f>Links!B1751</f>
        <v>Reasoning</v>
      </c>
      <c r="B1751" t="str">
        <f>Links!C1751</f>
        <v>Cause</v>
      </c>
      <c r="C1751">
        <f>Links!D1751</f>
        <v>5</v>
      </c>
    </row>
    <row r="1752" spans="1:3">
      <c r="A1752" t="str">
        <f>Links!B1752</f>
        <v>Reasoning</v>
      </c>
      <c r="B1752" t="str">
        <f>Links!C1752</f>
        <v>Infinity</v>
      </c>
      <c r="C1752">
        <f>Links!D1752</f>
        <v>4</v>
      </c>
    </row>
    <row r="1753" spans="1:3">
      <c r="A1753" t="str">
        <f>Links!B1753</f>
        <v>Reasoning</v>
      </c>
      <c r="B1753" t="str">
        <f>Links!C1753</f>
        <v>Philosophy</v>
      </c>
      <c r="C1753">
        <f>Links!D1753</f>
        <v>6</v>
      </c>
    </row>
    <row r="1754" spans="1:3">
      <c r="A1754" t="str">
        <f>Links!B1754</f>
        <v>Reasoning</v>
      </c>
      <c r="B1754" t="str">
        <f>Links!C1754</f>
        <v>Principle</v>
      </c>
      <c r="C1754">
        <f>Links!D1754</f>
        <v>6</v>
      </c>
    </row>
    <row r="1755" spans="1:3">
      <c r="A1755" t="str">
        <f>Links!B1755</f>
        <v>Reasoning</v>
      </c>
      <c r="B1755" t="str">
        <f>Links!C1755</f>
        <v>Dialectic</v>
      </c>
      <c r="C1755">
        <f>Links!D1755</f>
        <v>6</v>
      </c>
    </row>
    <row r="1756" spans="1:3">
      <c r="A1756" t="str">
        <f>Links!B1756</f>
        <v>Reasoning</v>
      </c>
      <c r="B1756" t="str">
        <f>Links!C1756</f>
        <v>Rhetoric</v>
      </c>
      <c r="C1756">
        <f>Links!D1756</f>
        <v>3</v>
      </c>
    </row>
    <row r="1757" spans="1:3">
      <c r="A1757" t="str">
        <f>Links!B1757</f>
        <v>Reasoning</v>
      </c>
      <c r="B1757" t="str">
        <f>Links!C1757</f>
        <v>Good and Evil</v>
      </c>
      <c r="C1757">
        <f>Links!D1757</f>
        <v>2</v>
      </c>
    </row>
    <row r="1758" spans="1:3">
      <c r="A1758" t="str">
        <f>Links!B1758</f>
        <v>Reasoning</v>
      </c>
      <c r="B1758" t="str">
        <f>Links!C1758</f>
        <v>Law</v>
      </c>
      <c r="C1758">
        <f>Links!D1758</f>
        <v>4</v>
      </c>
    </row>
    <row r="1759" spans="1:3">
      <c r="A1759" t="str">
        <f>Links!B1759</f>
        <v>Reasoning</v>
      </c>
      <c r="B1759" t="str">
        <f>Links!C1759</f>
        <v>Prudence</v>
      </c>
      <c r="C1759">
        <f>Links!D1759</f>
        <v>3</v>
      </c>
    </row>
    <row r="1760" spans="1:3">
      <c r="A1760" t="str">
        <f>Links!B1760</f>
        <v>Reasoning</v>
      </c>
      <c r="B1760" t="str">
        <f>Links!C1760</f>
        <v>Being</v>
      </c>
      <c r="C1760">
        <f>Links!D1760</f>
        <v>3</v>
      </c>
    </row>
    <row r="1761" spans="1:3">
      <c r="A1761" t="str">
        <f>Links!B1761</f>
        <v>Reasoning</v>
      </c>
      <c r="B1761" t="str">
        <f>Links!C1761</f>
        <v>World</v>
      </c>
      <c r="C1761">
        <f>Links!D1761</f>
        <v>2</v>
      </c>
    </row>
    <row r="1762" spans="1:3">
      <c r="A1762" t="str">
        <f>Links!B1762</f>
        <v>Reasoning</v>
      </c>
      <c r="B1762" t="str">
        <f>Links!C1762</f>
        <v>Immortality</v>
      </c>
      <c r="C1762">
        <f>Links!D1762</f>
        <v>1</v>
      </c>
    </row>
    <row r="1763" spans="1:3">
      <c r="A1763" t="str">
        <f>Links!B1763</f>
        <v>Reasoning</v>
      </c>
      <c r="B1763" t="str">
        <f>Links!C1763</f>
        <v>Nature</v>
      </c>
      <c r="C1763">
        <f>Links!D1763</f>
        <v>4</v>
      </c>
    </row>
    <row r="1764" spans="1:3">
      <c r="A1764" t="str">
        <f>Links!B1764</f>
        <v>Reasoning</v>
      </c>
      <c r="B1764" t="str">
        <f>Links!C1764</f>
        <v>Mathematics</v>
      </c>
      <c r="C1764">
        <f>Links!D1764</f>
        <v>5</v>
      </c>
    </row>
    <row r="1765" spans="1:3">
      <c r="A1765" t="str">
        <f>Links!B1765</f>
        <v>Reasoning</v>
      </c>
      <c r="B1765" t="str">
        <f>Links!C1765</f>
        <v>Mechanics</v>
      </c>
      <c r="C1765">
        <f>Links!D1765</f>
        <v>5</v>
      </c>
    </row>
    <row r="1766" spans="1:3">
      <c r="A1766" t="str">
        <f>Links!B1766</f>
        <v>Reasoning</v>
      </c>
      <c r="B1766" t="str">
        <f>Links!C1766</f>
        <v>Medicine</v>
      </c>
      <c r="C1766">
        <f>Links!D1766</f>
        <v>5</v>
      </c>
    </row>
    <row r="1767" spans="1:3">
      <c r="A1767" t="str">
        <f>Links!B1767</f>
        <v>Reasoning</v>
      </c>
      <c r="B1767" t="str">
        <f>Links!C1767</f>
        <v>Metaphysics</v>
      </c>
      <c r="C1767">
        <f>Links!D1767</f>
        <v>5</v>
      </c>
    </row>
    <row r="1768" spans="1:3">
      <c r="A1768" t="str">
        <f>Links!B1768</f>
        <v>Reasoning</v>
      </c>
      <c r="B1768" t="str">
        <f>Links!C1768</f>
        <v>Theology</v>
      </c>
      <c r="C1768">
        <f>Links!D1768</f>
        <v>3</v>
      </c>
    </row>
    <row r="1769" spans="1:3">
      <c r="A1769" t="str">
        <f>Links!B1769</f>
        <v>Reasoning</v>
      </c>
      <c r="B1769" t="str">
        <f>Links!C1769</f>
        <v>Will</v>
      </c>
      <c r="C1769">
        <f>Links!D1769</f>
        <v>2</v>
      </c>
    </row>
    <row r="1770" spans="1:3">
      <c r="A1770" t="str">
        <f>Links!B1770</f>
        <v>Relation</v>
      </c>
      <c r="B1770" t="str">
        <f>Links!C1770</f>
        <v>Same and Other</v>
      </c>
      <c r="C1770">
        <f>Links!D1770</f>
        <v>9</v>
      </c>
    </row>
    <row r="1771" spans="1:3">
      <c r="A1771" t="str">
        <f>Links!B1771</f>
        <v>Relation</v>
      </c>
      <c r="B1771" t="str">
        <f>Links!C1771</f>
        <v>God</v>
      </c>
      <c r="C1771">
        <f>Links!D1771</f>
        <v>1</v>
      </c>
    </row>
    <row r="1772" spans="1:3">
      <c r="A1772" t="str">
        <f>Links!B1772</f>
        <v>Relation</v>
      </c>
      <c r="B1772" t="str">
        <f>Links!C1772</f>
        <v>One and Many</v>
      </c>
      <c r="C1772">
        <f>Links!D1772</f>
        <v>9</v>
      </c>
    </row>
    <row r="1773" spans="1:3">
      <c r="A1773" t="str">
        <f>Links!B1773</f>
        <v>Relation</v>
      </c>
      <c r="B1773" t="str">
        <f>Links!C1773</f>
        <v>World</v>
      </c>
      <c r="C1773">
        <f>Links!D1773</f>
        <v>4</v>
      </c>
    </row>
    <row r="1774" spans="1:3">
      <c r="A1774" t="str">
        <f>Links!B1774</f>
        <v>Relation</v>
      </c>
      <c r="B1774" t="str">
        <f>Links!C1774</f>
        <v>Opposition</v>
      </c>
      <c r="C1774">
        <f>Links!D1774</f>
        <v>9</v>
      </c>
    </row>
    <row r="1775" spans="1:3">
      <c r="A1775" t="str">
        <f>Links!B1775</f>
        <v>Relation</v>
      </c>
      <c r="B1775" t="str">
        <f>Links!C1775</f>
        <v>Idea</v>
      </c>
      <c r="C1775">
        <f>Links!D1775</f>
        <v>5</v>
      </c>
    </row>
    <row r="1776" spans="1:3">
      <c r="A1776" t="str">
        <f>Links!B1776</f>
        <v>Relation</v>
      </c>
      <c r="B1776" t="str">
        <f>Links!C1776</f>
        <v>Mathematics</v>
      </c>
      <c r="C1776">
        <f>Links!D1776</f>
        <v>8</v>
      </c>
    </row>
    <row r="1777" spans="1:3">
      <c r="A1777" t="str">
        <f>Links!B1777</f>
        <v>Relation</v>
      </c>
      <c r="B1777" t="str">
        <f>Links!C1777</f>
        <v>Sign and Symbol</v>
      </c>
      <c r="C1777">
        <f>Links!D1777</f>
        <v>5</v>
      </c>
    </row>
    <row r="1778" spans="1:3">
      <c r="A1778" t="str">
        <f>Links!B1778</f>
        <v>Relation</v>
      </c>
      <c r="B1778" t="str">
        <f>Links!C1778</f>
        <v>Quantity</v>
      </c>
      <c r="C1778">
        <f>Links!D1778</f>
        <v>8</v>
      </c>
    </row>
    <row r="1779" spans="1:3">
      <c r="A1779" t="str">
        <f>Links!B1779</f>
        <v>Relation</v>
      </c>
      <c r="B1779" t="str">
        <f>Links!C1779</f>
        <v>Definition</v>
      </c>
      <c r="C1779">
        <f>Links!D1779</f>
        <v>7</v>
      </c>
    </row>
    <row r="1780" spans="1:3">
      <c r="A1780" t="str">
        <f>Links!B1780</f>
        <v>Relation</v>
      </c>
      <c r="B1780" t="str">
        <f>Links!C1780</f>
        <v>Principle</v>
      </c>
      <c r="C1780">
        <f>Links!D1780</f>
        <v>5</v>
      </c>
    </row>
    <row r="1781" spans="1:3">
      <c r="A1781" t="str">
        <f>Links!B1781</f>
        <v>Relation</v>
      </c>
      <c r="B1781" t="str">
        <f>Links!C1781</f>
        <v>Judgment</v>
      </c>
      <c r="C1781">
        <f>Links!D1781</f>
        <v>4</v>
      </c>
    </row>
    <row r="1782" spans="1:3">
      <c r="A1782" t="str">
        <f>Links!B1782</f>
        <v>Relation</v>
      </c>
      <c r="B1782" t="str">
        <f>Links!C1782</f>
        <v>Reasoning</v>
      </c>
      <c r="C1782">
        <f>Links!D1782</f>
        <v>6</v>
      </c>
    </row>
    <row r="1783" spans="1:3">
      <c r="A1783" t="str">
        <f>Links!B1783</f>
        <v>Relation</v>
      </c>
      <c r="B1783" t="str">
        <f>Links!C1783</f>
        <v>Form</v>
      </c>
      <c r="C1783">
        <f>Links!D1783</f>
        <v>6</v>
      </c>
    </row>
    <row r="1784" spans="1:3">
      <c r="A1784" t="str">
        <f>Links!B1784</f>
        <v>Relation</v>
      </c>
      <c r="B1784" t="str">
        <f>Links!C1784</f>
        <v>Memory and Imagination</v>
      </c>
      <c r="C1784">
        <f>Links!D1784</f>
        <v>4</v>
      </c>
    </row>
    <row r="1785" spans="1:3">
      <c r="A1785" t="str">
        <f>Links!B1785</f>
        <v>Relation</v>
      </c>
      <c r="B1785" t="str">
        <f>Links!C1785</f>
        <v>Mind</v>
      </c>
      <c r="C1785">
        <f>Links!D1785</f>
        <v>5</v>
      </c>
    </row>
    <row r="1786" spans="1:3">
      <c r="A1786" t="str">
        <f>Links!B1786</f>
        <v>Relation</v>
      </c>
      <c r="B1786" t="str">
        <f>Links!C1786</f>
        <v>Knowledge</v>
      </c>
      <c r="C1786">
        <f>Links!D1786</f>
        <v>6</v>
      </c>
    </row>
    <row r="1787" spans="1:3">
      <c r="A1787" t="str">
        <f>Links!B1787</f>
        <v>Relation</v>
      </c>
      <c r="B1787" t="str">
        <f>Links!C1787</f>
        <v>Time</v>
      </c>
      <c r="C1787">
        <f>Links!D1787</f>
        <v>7</v>
      </c>
    </row>
    <row r="1788" spans="1:3">
      <c r="A1788" t="str">
        <f>Links!B1788</f>
        <v>Relation</v>
      </c>
      <c r="B1788" t="str">
        <f>Links!C1788</f>
        <v>Cause</v>
      </c>
      <c r="C1788">
        <f>Links!D1788</f>
        <v>7</v>
      </c>
    </row>
    <row r="1789" spans="1:3">
      <c r="A1789" t="str">
        <f>Links!B1789</f>
        <v>Relation</v>
      </c>
      <c r="B1789" t="str">
        <f>Links!C1789</f>
        <v>Good and Evil</v>
      </c>
      <c r="C1789">
        <f>Links!D1789</f>
        <v>6</v>
      </c>
    </row>
    <row r="1790" spans="1:3">
      <c r="A1790" t="str">
        <f>Links!B1790</f>
        <v>Relation</v>
      </c>
      <c r="B1790" t="str">
        <f>Links!C1790</f>
        <v>Quality</v>
      </c>
      <c r="C1790">
        <f>Links!D1790</f>
        <v>4</v>
      </c>
    </row>
    <row r="1791" spans="1:3">
      <c r="A1791" t="str">
        <f>Links!B1791</f>
        <v>Relation</v>
      </c>
      <c r="B1791" t="str">
        <f>Links!C1791</f>
        <v>Animal</v>
      </c>
      <c r="C1791">
        <f>Links!D1791</f>
        <v>5</v>
      </c>
    </row>
    <row r="1792" spans="1:3">
      <c r="A1792" t="str">
        <f>Links!B1792</f>
        <v>Relation</v>
      </c>
      <c r="B1792" t="str">
        <f>Links!C1792</f>
        <v>Evolution</v>
      </c>
      <c r="C1792">
        <f>Links!D1792</f>
        <v>5</v>
      </c>
    </row>
    <row r="1793" spans="1:3">
      <c r="A1793" t="str">
        <f>Links!B1793</f>
        <v>Relation</v>
      </c>
      <c r="B1793" t="str">
        <f>Links!C1793</f>
        <v>Universal and Particular</v>
      </c>
      <c r="C1793">
        <f>Links!D1793</f>
        <v>8</v>
      </c>
    </row>
    <row r="1794" spans="1:3">
      <c r="A1794" t="str">
        <f>Links!B1794</f>
        <v>Relation</v>
      </c>
      <c r="B1794" t="str">
        <f>Links!C1794</f>
        <v>Nature</v>
      </c>
      <c r="C1794">
        <f>Links!D1794</f>
        <v>6</v>
      </c>
    </row>
    <row r="1795" spans="1:3">
      <c r="A1795" t="str">
        <f>Links!B1795</f>
        <v>Relation</v>
      </c>
      <c r="B1795" t="str">
        <f>Links!C1795</f>
        <v>Soul</v>
      </c>
      <c r="C1795">
        <f>Links!D1795</f>
        <v>6</v>
      </c>
    </row>
    <row r="1796" spans="1:3">
      <c r="A1796" t="str">
        <f>Links!B1796</f>
        <v>Relation</v>
      </c>
      <c r="B1796" t="str">
        <f>Links!C1796</f>
        <v>State</v>
      </c>
      <c r="C1796">
        <f>Links!D1796</f>
        <v>6</v>
      </c>
    </row>
    <row r="1797" spans="1:3">
      <c r="A1797" t="str">
        <f>Links!B1797</f>
        <v>Relation</v>
      </c>
      <c r="B1797" t="str">
        <f>Links!C1797</f>
        <v>Change</v>
      </c>
      <c r="C1797">
        <f>Links!D1797</f>
        <v>7</v>
      </c>
    </row>
    <row r="1798" spans="1:3">
      <c r="A1798" t="str">
        <f>Links!B1798</f>
        <v>Relation</v>
      </c>
      <c r="B1798" t="str">
        <f>Links!C1798</f>
        <v>Space</v>
      </c>
      <c r="C1798">
        <f>Links!D1798</f>
        <v>7</v>
      </c>
    </row>
    <row r="1799" spans="1:3">
      <c r="A1799" t="str">
        <f>Links!B1799</f>
        <v>Relation</v>
      </c>
      <c r="B1799" t="str">
        <f>Links!C1799</f>
        <v>Beauty</v>
      </c>
      <c r="C1799">
        <f>Links!D1799</f>
        <v>4</v>
      </c>
    </row>
    <row r="1800" spans="1:3">
      <c r="A1800" t="str">
        <f>Links!B1800</f>
        <v>Relation</v>
      </c>
      <c r="B1800" t="str">
        <f>Links!C1800</f>
        <v>Custom and Convention</v>
      </c>
      <c r="C1800">
        <f>Links!D1800</f>
        <v>5</v>
      </c>
    </row>
    <row r="1801" spans="1:3">
      <c r="A1801" t="str">
        <f>Links!B1801</f>
        <v>Relation</v>
      </c>
      <c r="B1801" t="str">
        <f>Links!C1801</f>
        <v>Opinion</v>
      </c>
      <c r="C1801">
        <f>Links!D1801</f>
        <v>6</v>
      </c>
    </row>
    <row r="1802" spans="1:3">
      <c r="A1802" t="str">
        <f>Links!B1802</f>
        <v>Relation</v>
      </c>
      <c r="B1802" t="str">
        <f>Links!C1802</f>
        <v>Truth</v>
      </c>
      <c r="C1802">
        <f>Links!D1802</f>
        <v>6</v>
      </c>
    </row>
    <row r="1803" spans="1:3">
      <c r="A1803" t="str">
        <f>Links!B1803</f>
        <v>Religion</v>
      </c>
      <c r="B1803" t="str">
        <f>Links!C1803</f>
        <v>God</v>
      </c>
      <c r="C1803">
        <f>Links!D1803</f>
        <v>9</v>
      </c>
    </row>
    <row r="1804" spans="1:3">
      <c r="A1804" t="str">
        <f>Links!B1804</f>
        <v>Religion</v>
      </c>
      <c r="B1804" t="str">
        <f>Links!C1804</f>
        <v>Theology</v>
      </c>
      <c r="C1804">
        <f>Links!D1804</f>
        <v>9</v>
      </c>
    </row>
    <row r="1805" spans="1:3">
      <c r="A1805" t="str">
        <f>Links!B1805</f>
        <v>Religion</v>
      </c>
      <c r="B1805" t="str">
        <f>Links!C1805</f>
        <v>Opinion</v>
      </c>
      <c r="C1805">
        <f>Links!D1805</f>
        <v>9</v>
      </c>
    </row>
    <row r="1806" spans="1:3">
      <c r="A1806" t="str">
        <f>Links!B1806</f>
        <v>Religion</v>
      </c>
      <c r="B1806" t="str">
        <f>Links!C1806</f>
        <v>Knowledge</v>
      </c>
      <c r="C1806">
        <f>Links!D1806</f>
        <v>4</v>
      </c>
    </row>
    <row r="1807" spans="1:3">
      <c r="A1807" t="str">
        <f>Links!B1807</f>
        <v>Religion</v>
      </c>
      <c r="B1807" t="str">
        <f>Links!C1807</f>
        <v>Truth</v>
      </c>
      <c r="C1807">
        <f>Links!D1807</f>
        <v>3</v>
      </c>
    </row>
    <row r="1808" spans="1:3">
      <c r="A1808" t="str">
        <f>Links!B1808</f>
        <v>Religion</v>
      </c>
      <c r="B1808" t="str">
        <f>Links!C1808</f>
        <v>Will</v>
      </c>
      <c r="C1808">
        <f>Links!D1808</f>
        <v>7</v>
      </c>
    </row>
    <row r="1809" spans="1:3">
      <c r="A1809" t="str">
        <f>Links!B1809</f>
        <v>Religion</v>
      </c>
      <c r="B1809" t="str">
        <f>Links!C1809</f>
        <v>Language</v>
      </c>
      <c r="C1809">
        <f>Links!D1809</f>
        <v>7</v>
      </c>
    </row>
    <row r="1810" spans="1:3">
      <c r="A1810" t="str">
        <f>Links!B1810</f>
        <v>Religion</v>
      </c>
      <c r="B1810" t="str">
        <f>Links!C1810</f>
        <v>Rhetoric</v>
      </c>
      <c r="C1810">
        <f>Links!D1810</f>
        <v>7</v>
      </c>
    </row>
    <row r="1811" spans="1:3">
      <c r="A1811" t="str">
        <f>Links!B1811</f>
        <v>Religion</v>
      </c>
      <c r="B1811" t="str">
        <f>Links!C1811</f>
        <v>Sign and Symbol</v>
      </c>
      <c r="C1811">
        <f>Links!D1811</f>
        <v>5</v>
      </c>
    </row>
    <row r="1812" spans="1:3">
      <c r="A1812" t="str">
        <f>Links!B1812</f>
        <v>Religion</v>
      </c>
      <c r="B1812" t="str">
        <f>Links!C1812</f>
        <v>Nature</v>
      </c>
      <c r="C1812">
        <f>Links!D1812</f>
        <v>4</v>
      </c>
    </row>
    <row r="1813" spans="1:3">
      <c r="A1813" t="str">
        <f>Links!B1813</f>
        <v>Religion</v>
      </c>
      <c r="B1813" t="str">
        <f>Links!C1813</f>
        <v>Prophecy</v>
      </c>
      <c r="C1813">
        <f>Links!D1813</f>
        <v>8</v>
      </c>
    </row>
    <row r="1814" spans="1:3">
      <c r="A1814" t="str">
        <f>Links!B1814</f>
        <v>Religion</v>
      </c>
      <c r="B1814" t="str">
        <f>Links!C1814</f>
        <v>Justice</v>
      </c>
      <c r="C1814">
        <f>Links!D1814</f>
        <v>4</v>
      </c>
    </row>
    <row r="1815" spans="1:3">
      <c r="A1815" t="str">
        <f>Links!B1815</f>
        <v>Religion</v>
      </c>
      <c r="B1815" t="str">
        <f>Links!C1815</f>
        <v>Temperance</v>
      </c>
      <c r="C1815">
        <f>Links!D1815</f>
        <v>5</v>
      </c>
    </row>
    <row r="1816" spans="1:3">
      <c r="A1816" t="str">
        <f>Links!B1816</f>
        <v>Religion</v>
      </c>
      <c r="B1816" t="str">
        <f>Links!C1816</f>
        <v>Virtue and Vice</v>
      </c>
      <c r="C1816">
        <f>Links!D1816</f>
        <v>5</v>
      </c>
    </row>
    <row r="1817" spans="1:3">
      <c r="A1817" t="str">
        <f>Links!B1817</f>
        <v>Religion</v>
      </c>
      <c r="B1817" t="str">
        <f>Links!C1817</f>
        <v>Habit</v>
      </c>
      <c r="C1817">
        <f>Links!D1817</f>
        <v>6</v>
      </c>
    </row>
    <row r="1818" spans="1:3">
      <c r="A1818" t="str">
        <f>Links!B1818</f>
        <v>Religion</v>
      </c>
      <c r="B1818" t="str">
        <f>Links!C1818</f>
        <v>Liberty</v>
      </c>
      <c r="C1818">
        <f>Links!D1818</f>
        <v>4</v>
      </c>
    </row>
    <row r="1819" spans="1:3">
      <c r="A1819" t="str">
        <f>Links!B1819</f>
        <v>Religion</v>
      </c>
      <c r="B1819" t="str">
        <f>Links!C1819</f>
        <v>Love</v>
      </c>
      <c r="C1819">
        <f>Links!D1819</f>
        <v>2</v>
      </c>
    </row>
    <row r="1820" spans="1:3">
      <c r="A1820" t="str">
        <f>Links!B1820</f>
        <v>Religion</v>
      </c>
      <c r="B1820" t="str">
        <f>Links!C1820</f>
        <v>Government</v>
      </c>
      <c r="C1820">
        <f>Links!D1820</f>
        <v>5</v>
      </c>
    </row>
    <row r="1821" spans="1:3">
      <c r="A1821" t="str">
        <f>Links!B1821</f>
        <v>Religion</v>
      </c>
      <c r="B1821" t="str">
        <f>Links!C1821</f>
        <v>State</v>
      </c>
      <c r="C1821">
        <f>Links!D1821</f>
        <v>5</v>
      </c>
    </row>
    <row r="1822" spans="1:3">
      <c r="A1822" t="str">
        <f>Links!B1822</f>
        <v>Religion</v>
      </c>
      <c r="B1822" t="str">
        <f>Links!C1822</f>
        <v>History</v>
      </c>
      <c r="C1822">
        <f>Links!D1822</f>
        <v>2</v>
      </c>
    </row>
    <row r="1823" spans="1:3">
      <c r="A1823" t="str">
        <f>Links!B1823</f>
        <v>Religion</v>
      </c>
      <c r="B1823" t="str">
        <f>Links!C1823</f>
        <v>Education</v>
      </c>
      <c r="C1823">
        <f>Links!D1823</f>
        <v>3</v>
      </c>
    </row>
    <row r="1824" spans="1:3">
      <c r="A1824" t="str">
        <f>Links!B1824</f>
        <v>Religion</v>
      </c>
      <c r="B1824" t="str">
        <f>Links!C1824</f>
        <v>Philosophy</v>
      </c>
      <c r="C1824">
        <f>Links!D1824</f>
        <v>5</v>
      </c>
    </row>
    <row r="1825" spans="1:3">
      <c r="A1825" t="str">
        <f>Links!B1825</f>
        <v>Religion</v>
      </c>
      <c r="B1825" t="str">
        <f>Links!C1825</f>
        <v>Science</v>
      </c>
      <c r="C1825">
        <f>Links!D1825</f>
        <v>1</v>
      </c>
    </row>
    <row r="1826" spans="1:3">
      <c r="A1826" t="str">
        <f>Links!B1826</f>
        <v>Revolution</v>
      </c>
      <c r="B1826" t="str">
        <f>Links!C1826</f>
        <v>Opposition</v>
      </c>
      <c r="C1826">
        <f>Links!D1826</f>
        <v>9</v>
      </c>
    </row>
    <row r="1827" spans="1:3">
      <c r="A1827" t="str">
        <f>Links!B1827</f>
        <v>Revolution</v>
      </c>
      <c r="B1827" t="str">
        <f>Links!C1827</f>
        <v>War and Peace</v>
      </c>
      <c r="C1827">
        <f>Links!D1827</f>
        <v>7</v>
      </c>
    </row>
    <row r="1828" spans="1:3">
      <c r="A1828" t="str">
        <f>Links!B1828</f>
        <v>Revolution</v>
      </c>
      <c r="B1828" t="str">
        <f>Links!C1828</f>
        <v>Constitution</v>
      </c>
      <c r="C1828">
        <f>Links!D1828</f>
        <v>6</v>
      </c>
    </row>
    <row r="1829" spans="1:3">
      <c r="A1829" t="str">
        <f>Links!B1829</f>
        <v>Revolution</v>
      </c>
      <c r="B1829" t="str">
        <f>Links!C1829</f>
        <v>Government</v>
      </c>
      <c r="C1829">
        <f>Links!D1829</f>
        <v>7</v>
      </c>
    </row>
    <row r="1830" spans="1:3">
      <c r="A1830" t="str">
        <f>Links!B1830</f>
        <v>Revolution</v>
      </c>
      <c r="B1830" t="str">
        <f>Links!C1830</f>
        <v>Law</v>
      </c>
      <c r="C1830">
        <f>Links!D1830</f>
        <v>8</v>
      </c>
    </row>
    <row r="1831" spans="1:3">
      <c r="A1831" t="str">
        <f>Links!B1831</f>
        <v>Revolution</v>
      </c>
      <c r="B1831" t="str">
        <f>Links!C1831</f>
        <v>Liberty</v>
      </c>
      <c r="C1831">
        <f>Links!D1831</f>
        <v>8</v>
      </c>
    </row>
    <row r="1832" spans="1:3">
      <c r="A1832" t="str">
        <f>Links!B1832</f>
        <v>Revolution</v>
      </c>
      <c r="B1832" t="str">
        <f>Links!C1832</f>
        <v>Monarchy</v>
      </c>
      <c r="C1832">
        <f>Links!D1832</f>
        <v>8</v>
      </c>
    </row>
    <row r="1833" spans="1:3">
      <c r="A1833" t="str">
        <f>Links!B1833</f>
        <v>Revolution</v>
      </c>
      <c r="B1833" t="str">
        <f>Links!C1833</f>
        <v>Progress</v>
      </c>
      <c r="C1833">
        <f>Links!D1833</f>
        <v>5</v>
      </c>
    </row>
    <row r="1834" spans="1:3">
      <c r="A1834" t="str">
        <f>Links!B1834</f>
        <v>Revolution</v>
      </c>
      <c r="B1834" t="str">
        <f>Links!C1834</f>
        <v>Slavery</v>
      </c>
      <c r="C1834">
        <f>Links!D1834</f>
        <v>4</v>
      </c>
    </row>
    <row r="1835" spans="1:3">
      <c r="A1835" t="str">
        <f>Links!B1835</f>
        <v>Revolution</v>
      </c>
      <c r="B1835" t="str">
        <f>Links!C1835</f>
        <v>State</v>
      </c>
      <c r="C1835">
        <f>Links!D1835</f>
        <v>8</v>
      </c>
    </row>
    <row r="1836" spans="1:3">
      <c r="A1836" t="str">
        <f>Links!B1836</f>
        <v>Revolution</v>
      </c>
      <c r="B1836" t="str">
        <f>Links!C1836</f>
        <v>Tyranny</v>
      </c>
      <c r="C1836">
        <f>Links!D1836</f>
        <v>8</v>
      </c>
    </row>
    <row r="1837" spans="1:3">
      <c r="A1837" t="str">
        <f>Links!B1837</f>
        <v>Revolution</v>
      </c>
      <c r="B1837" t="str">
        <f>Links!C1837</f>
        <v>Aristocracy</v>
      </c>
      <c r="C1837">
        <f>Links!D1837</f>
        <v>8</v>
      </c>
    </row>
    <row r="1838" spans="1:3">
      <c r="A1838" t="str">
        <f>Links!B1838</f>
        <v>Revolution</v>
      </c>
      <c r="B1838" t="str">
        <f>Links!C1838</f>
        <v>Democracy</v>
      </c>
      <c r="C1838">
        <f>Links!D1838</f>
        <v>8</v>
      </c>
    </row>
    <row r="1839" spans="1:3">
      <c r="A1839" t="str">
        <f>Links!B1839</f>
        <v>Revolution</v>
      </c>
      <c r="B1839" t="str">
        <f>Links!C1839</f>
        <v>Oligarchy</v>
      </c>
      <c r="C1839">
        <f>Links!D1839</f>
        <v>8</v>
      </c>
    </row>
    <row r="1840" spans="1:3">
      <c r="A1840" t="str">
        <f>Links!B1840</f>
        <v>Revolution</v>
      </c>
      <c r="B1840" t="str">
        <f>Links!C1840</f>
        <v>History</v>
      </c>
      <c r="C1840">
        <f>Links!D1840</f>
        <v>7</v>
      </c>
    </row>
    <row r="1841" spans="1:3">
      <c r="A1841" t="str">
        <f>Links!B1841</f>
        <v>Revolution</v>
      </c>
      <c r="B1841" t="str">
        <f>Links!C1841</f>
        <v>Labor</v>
      </c>
      <c r="C1841">
        <f>Links!D1841</f>
        <v>7</v>
      </c>
    </row>
    <row r="1842" spans="1:3">
      <c r="A1842" t="str">
        <f>Links!B1842</f>
        <v>Revolution</v>
      </c>
      <c r="B1842" t="str">
        <f>Links!C1842</f>
        <v>Wealth</v>
      </c>
      <c r="C1842">
        <f>Links!D1842</f>
        <v>7</v>
      </c>
    </row>
    <row r="1843" spans="1:3">
      <c r="A1843" t="str">
        <f>Links!B1843</f>
        <v>Revolution</v>
      </c>
      <c r="B1843" t="str">
        <f>Links!C1843</f>
        <v>Justice</v>
      </c>
      <c r="C1843">
        <f>Links!D1843</f>
        <v>7</v>
      </c>
    </row>
    <row r="1844" spans="1:3">
      <c r="A1844" t="str">
        <f>Links!B1844</f>
        <v>Rhetoric</v>
      </c>
      <c r="B1844" t="str">
        <f>Links!C1844</f>
        <v>Art</v>
      </c>
      <c r="C1844">
        <f>Links!D1844</f>
        <v>6</v>
      </c>
    </row>
    <row r="1845" spans="1:3">
      <c r="A1845" t="str">
        <f>Links!B1845</f>
        <v>Rhetoric</v>
      </c>
      <c r="B1845" t="str">
        <f>Links!C1845</f>
        <v>Education</v>
      </c>
      <c r="C1845">
        <f>Links!D1845</f>
        <v>7</v>
      </c>
    </row>
    <row r="1846" spans="1:3">
      <c r="A1846" t="str">
        <f>Links!B1846</f>
        <v>Rhetoric</v>
      </c>
      <c r="B1846" t="str">
        <f>Links!C1846</f>
        <v>Language</v>
      </c>
      <c r="C1846">
        <f>Links!D1846</f>
        <v>9</v>
      </c>
    </row>
    <row r="1847" spans="1:3">
      <c r="A1847" t="str">
        <f>Links!B1847</f>
        <v>Rhetoric</v>
      </c>
      <c r="B1847" t="str">
        <f>Links!C1847</f>
        <v>Logic</v>
      </c>
      <c r="C1847">
        <f>Links!D1847</f>
        <v>6</v>
      </c>
    </row>
    <row r="1848" spans="1:3">
      <c r="A1848" t="str">
        <f>Links!B1848</f>
        <v>Rhetoric</v>
      </c>
      <c r="B1848" t="str">
        <f>Links!C1848</f>
        <v>Dialectic</v>
      </c>
      <c r="C1848">
        <f>Links!D1848</f>
        <v>6</v>
      </c>
    </row>
    <row r="1849" spans="1:3">
      <c r="A1849" t="str">
        <f>Links!B1849</f>
        <v>Rhetoric</v>
      </c>
      <c r="B1849" t="str">
        <f>Links!C1849</f>
        <v>Philosophy</v>
      </c>
      <c r="C1849">
        <f>Links!D1849</f>
        <v>4</v>
      </c>
    </row>
    <row r="1850" spans="1:3">
      <c r="A1850" t="str">
        <f>Links!B1850</f>
        <v>Rhetoric</v>
      </c>
      <c r="B1850" t="str">
        <f>Links!C1850</f>
        <v>Truth</v>
      </c>
      <c r="C1850">
        <f>Links!D1850</f>
        <v>5</v>
      </c>
    </row>
    <row r="1851" spans="1:3">
      <c r="A1851" t="str">
        <f>Links!B1851</f>
        <v>Rhetoric</v>
      </c>
      <c r="B1851" t="str">
        <f>Links!C1851</f>
        <v>Democracy</v>
      </c>
      <c r="C1851">
        <f>Links!D1851</f>
        <v>5</v>
      </c>
    </row>
    <row r="1852" spans="1:3">
      <c r="A1852" t="str">
        <f>Links!B1852</f>
        <v>Rhetoric</v>
      </c>
      <c r="B1852" t="str">
        <f>Links!C1852</f>
        <v>Emotion</v>
      </c>
      <c r="C1852">
        <f>Links!D1852</f>
        <v>4</v>
      </c>
    </row>
    <row r="1853" spans="1:3">
      <c r="A1853" t="str">
        <f>Links!B1853</f>
        <v>Rhetoric</v>
      </c>
      <c r="B1853" t="str">
        <f>Links!C1853</f>
        <v>State</v>
      </c>
      <c r="C1853">
        <f>Links!D1853</f>
        <v>5</v>
      </c>
    </row>
    <row r="1854" spans="1:3">
      <c r="A1854" t="str">
        <f>Links!B1854</f>
        <v>Rhetoric</v>
      </c>
      <c r="B1854" t="str">
        <f>Links!C1854</f>
        <v>Poetry</v>
      </c>
      <c r="C1854">
        <f>Links!D1854</f>
        <v>6</v>
      </c>
    </row>
    <row r="1855" spans="1:3">
      <c r="A1855" t="str">
        <f>Links!B1855</f>
        <v>Rhetoric</v>
      </c>
      <c r="B1855" t="str">
        <f>Links!C1855</f>
        <v>Sign and Symbol</v>
      </c>
      <c r="C1855">
        <f>Links!D1855</f>
        <v>6</v>
      </c>
    </row>
    <row r="1856" spans="1:3">
      <c r="A1856" t="str">
        <f>Links!B1856</f>
        <v>Rhetoric</v>
      </c>
      <c r="B1856" t="str">
        <f>Links!C1856</f>
        <v>Honor</v>
      </c>
      <c r="C1856">
        <f>Links!D1856</f>
        <v>5</v>
      </c>
    </row>
    <row r="1857" spans="1:3">
      <c r="A1857" t="str">
        <f>Links!B1857</f>
        <v>Rhetoric</v>
      </c>
      <c r="B1857" t="str">
        <f>Links!C1857</f>
        <v>Induction</v>
      </c>
      <c r="C1857">
        <f>Links!D1857</f>
        <v>7</v>
      </c>
    </row>
    <row r="1858" spans="1:3">
      <c r="A1858" t="str">
        <f>Links!B1858</f>
        <v>Rhetoric</v>
      </c>
      <c r="B1858" t="str">
        <f>Links!C1858</f>
        <v>Reasoning</v>
      </c>
      <c r="C1858">
        <f>Links!D1858</f>
        <v>7</v>
      </c>
    </row>
    <row r="1859" spans="1:3">
      <c r="A1859" t="str">
        <f>Links!B1859</f>
        <v>Same and Other</v>
      </c>
      <c r="B1859" t="str">
        <f>Links!C1859</f>
        <v>Being</v>
      </c>
      <c r="C1859">
        <f>Links!D1859</f>
        <v>4</v>
      </c>
    </row>
    <row r="1860" spans="1:3">
      <c r="A1860" t="str">
        <f>Links!B1860</f>
        <v>Same and Other</v>
      </c>
      <c r="B1860" t="str">
        <f>Links!C1860</f>
        <v>Change</v>
      </c>
      <c r="C1860">
        <f>Links!D1860</f>
        <v>4</v>
      </c>
    </row>
    <row r="1861" spans="1:3">
      <c r="A1861" t="str">
        <f>Links!B1861</f>
        <v>Same and Other</v>
      </c>
      <c r="B1861" t="str">
        <f>Links!C1861</f>
        <v>Logic</v>
      </c>
      <c r="C1861">
        <f>Links!D1861</f>
        <v>7</v>
      </c>
    </row>
    <row r="1862" spans="1:3">
      <c r="A1862" t="str">
        <f>Links!B1862</f>
        <v>Same and Other</v>
      </c>
      <c r="B1862" t="str">
        <f>Links!C1862</f>
        <v>One and Many</v>
      </c>
      <c r="C1862">
        <f>Links!D1862</f>
        <v>9</v>
      </c>
    </row>
    <row r="1863" spans="1:3">
      <c r="A1863" t="str">
        <f>Links!B1863</f>
        <v>Same and Other</v>
      </c>
      <c r="B1863" t="str">
        <f>Links!C1863</f>
        <v>Principle</v>
      </c>
      <c r="C1863">
        <f>Links!D1863</f>
        <v>5</v>
      </c>
    </row>
    <row r="1864" spans="1:3">
      <c r="A1864" t="str">
        <f>Links!B1864</f>
        <v>Same and Other</v>
      </c>
      <c r="B1864" t="str">
        <f>Links!C1864</f>
        <v>Relation</v>
      </c>
      <c r="C1864">
        <f>Links!D1864</f>
        <v>9</v>
      </c>
    </row>
    <row r="1865" spans="1:3">
      <c r="A1865" t="str">
        <f>Links!B1865</f>
        <v>Same and Other</v>
      </c>
      <c r="B1865" t="str">
        <f>Links!C1865</f>
        <v>Soul</v>
      </c>
      <c r="C1865">
        <f>Links!D1865</f>
        <v>4</v>
      </c>
    </row>
    <row r="1866" spans="1:3">
      <c r="A1866" t="str">
        <f>Links!B1866</f>
        <v>Same and Other</v>
      </c>
      <c r="B1866" t="str">
        <f>Links!C1866</f>
        <v>State</v>
      </c>
      <c r="C1866">
        <f>Links!D1866</f>
        <v>6</v>
      </c>
    </row>
    <row r="1867" spans="1:3">
      <c r="A1867" t="str">
        <f>Links!B1867</f>
        <v>Same and Other</v>
      </c>
      <c r="B1867" t="str">
        <f>Links!C1867</f>
        <v>Form</v>
      </c>
      <c r="C1867">
        <f>Links!D1867</f>
        <v>6</v>
      </c>
    </row>
    <row r="1868" spans="1:3">
      <c r="A1868" t="str">
        <f>Links!B1868</f>
        <v>Same and Other</v>
      </c>
      <c r="B1868" t="str">
        <f>Links!C1868</f>
        <v>Idea</v>
      </c>
      <c r="C1868">
        <f>Links!D1868</f>
        <v>8</v>
      </c>
    </row>
    <row r="1869" spans="1:3">
      <c r="A1869" t="str">
        <f>Links!B1869</f>
        <v>Same and Other</v>
      </c>
      <c r="B1869" t="str">
        <f>Links!C1869</f>
        <v>Universal and Particular</v>
      </c>
      <c r="C1869">
        <f>Links!D1869</f>
        <v>9</v>
      </c>
    </row>
    <row r="1870" spans="1:3">
      <c r="A1870" t="str">
        <f>Links!B1870</f>
        <v>Same and Other</v>
      </c>
      <c r="B1870" t="str">
        <f>Links!C1870</f>
        <v>Evolution</v>
      </c>
      <c r="C1870">
        <f>Links!D1870</f>
        <v>4</v>
      </c>
    </row>
    <row r="1871" spans="1:3">
      <c r="A1871" t="str">
        <f>Links!B1871</f>
        <v>Same and Other</v>
      </c>
      <c r="B1871" t="str">
        <f>Links!C1871</f>
        <v>Nature</v>
      </c>
      <c r="C1871">
        <f>Links!D1871</f>
        <v>3</v>
      </c>
    </row>
    <row r="1872" spans="1:3">
      <c r="A1872" t="str">
        <f>Links!B1872</f>
        <v>Same and Other</v>
      </c>
      <c r="B1872" t="str">
        <f>Links!C1872</f>
        <v>Opposition</v>
      </c>
      <c r="C1872">
        <f>Links!D1872</f>
        <v>9</v>
      </c>
    </row>
    <row r="1873" spans="1:3">
      <c r="A1873" t="str">
        <f>Links!B1873</f>
        <v>Same and Other</v>
      </c>
      <c r="B1873" t="str">
        <f>Links!C1873</f>
        <v>Sign and Symbol</v>
      </c>
      <c r="C1873">
        <f>Links!D1873</f>
        <v>7</v>
      </c>
    </row>
    <row r="1874" spans="1:3">
      <c r="A1874" t="str">
        <f>Links!B1874</f>
        <v>Same and Other</v>
      </c>
      <c r="B1874" t="str">
        <f>Links!C1874</f>
        <v>Quality</v>
      </c>
      <c r="C1874">
        <f>Links!D1874</f>
        <v>8</v>
      </c>
    </row>
    <row r="1875" spans="1:3">
      <c r="A1875" t="str">
        <f>Links!B1875</f>
        <v>Same and Other</v>
      </c>
      <c r="B1875" t="str">
        <f>Links!C1875</f>
        <v>Quantity</v>
      </c>
      <c r="C1875">
        <f>Links!D1875</f>
        <v>8</v>
      </c>
    </row>
    <row r="1876" spans="1:3">
      <c r="A1876" t="str">
        <f>Links!B1876</f>
        <v>Same and Other</v>
      </c>
      <c r="B1876" t="str">
        <f>Links!C1876</f>
        <v>Art</v>
      </c>
      <c r="C1876">
        <f>Links!D1876</f>
        <v>7</v>
      </c>
    </row>
    <row r="1877" spans="1:3">
      <c r="A1877" t="str">
        <f>Links!B1877</f>
        <v>Same and Other</v>
      </c>
      <c r="B1877" t="str">
        <f>Links!C1877</f>
        <v>Knowledge</v>
      </c>
      <c r="C1877">
        <f>Links!D1877</f>
        <v>8</v>
      </c>
    </row>
    <row r="1878" spans="1:3">
      <c r="A1878" t="str">
        <f>Links!B1878</f>
        <v>Same and Other</v>
      </c>
      <c r="B1878" t="str">
        <f>Links!C1878</f>
        <v>Love</v>
      </c>
      <c r="C1878">
        <f>Links!D1878</f>
        <v>6</v>
      </c>
    </row>
    <row r="1879" spans="1:3">
      <c r="A1879" t="str">
        <f>Links!B1879</f>
        <v>Same and Other</v>
      </c>
      <c r="B1879" t="str">
        <f>Links!C1879</f>
        <v>Memory and Imagination</v>
      </c>
      <c r="C1879">
        <f>Links!D1879</f>
        <v>6</v>
      </c>
    </row>
    <row r="1880" spans="1:3">
      <c r="A1880" t="str">
        <f>Links!B1880</f>
        <v>Same and Other</v>
      </c>
      <c r="B1880" t="str">
        <f>Links!C1880</f>
        <v>Sense</v>
      </c>
      <c r="C1880">
        <f>Links!D1880</f>
        <v>5</v>
      </c>
    </row>
    <row r="1881" spans="1:3">
      <c r="A1881" t="str">
        <f>Links!B1881</f>
        <v>Same and Other</v>
      </c>
      <c r="B1881" t="str">
        <f>Links!C1881</f>
        <v>Definition</v>
      </c>
      <c r="C1881">
        <f>Links!D1881</f>
        <v>8</v>
      </c>
    </row>
    <row r="1882" spans="1:3">
      <c r="A1882" t="str">
        <f>Links!B1882</f>
        <v>Same and Other</v>
      </c>
      <c r="B1882" t="str">
        <f>Links!C1882</f>
        <v>God</v>
      </c>
      <c r="C1882">
        <f>Links!D1882</f>
        <v>1</v>
      </c>
    </row>
    <row r="1883" spans="1:3">
      <c r="A1883" t="str">
        <f>Links!B1883</f>
        <v>Same and Other</v>
      </c>
      <c r="B1883" t="str">
        <f>Links!C1883</f>
        <v>Man</v>
      </c>
      <c r="C1883">
        <f>Links!D1883</f>
        <v>6</v>
      </c>
    </row>
    <row r="1884" spans="1:3">
      <c r="A1884" t="str">
        <f>Links!B1884</f>
        <v>Same and Other</v>
      </c>
      <c r="B1884" t="str">
        <f>Links!C1884</f>
        <v>World</v>
      </c>
      <c r="C1884">
        <f>Links!D1884</f>
        <v>8</v>
      </c>
    </row>
    <row r="1885" spans="1:3">
      <c r="A1885" t="str">
        <f>Links!B1885</f>
        <v>Science</v>
      </c>
      <c r="B1885" t="str">
        <f>Links!C1885</f>
        <v>Definition</v>
      </c>
      <c r="C1885">
        <f>Links!D1885</f>
        <v>8</v>
      </c>
    </row>
    <row r="1886" spans="1:3">
      <c r="A1886" t="str">
        <f>Links!B1886</f>
        <v>Science</v>
      </c>
      <c r="B1886" t="str">
        <f>Links!C1886</f>
        <v>Mathematics</v>
      </c>
      <c r="C1886">
        <f>Links!D1886</f>
        <v>8</v>
      </c>
    </row>
    <row r="1887" spans="1:3">
      <c r="A1887" t="str">
        <f>Links!B1887</f>
        <v>Science</v>
      </c>
      <c r="B1887" t="str">
        <f>Links!C1887</f>
        <v>Metaphysics</v>
      </c>
      <c r="C1887">
        <f>Links!D1887</f>
        <v>8</v>
      </c>
    </row>
    <row r="1888" spans="1:3">
      <c r="A1888" t="str">
        <f>Links!B1888</f>
        <v>Science</v>
      </c>
      <c r="B1888" t="str">
        <f>Links!C1888</f>
        <v>Philosophy</v>
      </c>
      <c r="C1888">
        <f>Links!D1888</f>
        <v>8</v>
      </c>
    </row>
    <row r="1889" spans="1:3">
      <c r="A1889" t="str">
        <f>Links!B1889</f>
        <v>Science</v>
      </c>
      <c r="B1889" t="str">
        <f>Links!C1889</f>
        <v>Physics</v>
      </c>
      <c r="C1889">
        <f>Links!D1889</f>
        <v>9</v>
      </c>
    </row>
    <row r="1890" spans="1:3">
      <c r="A1890" t="str">
        <f>Links!B1890</f>
        <v>Science</v>
      </c>
      <c r="B1890" t="str">
        <f>Links!C1890</f>
        <v>Theology</v>
      </c>
      <c r="C1890">
        <f>Links!D1890</f>
        <v>6</v>
      </c>
    </row>
    <row r="1891" spans="1:3">
      <c r="A1891" t="str">
        <f>Links!B1891</f>
        <v>Science</v>
      </c>
      <c r="B1891" t="str">
        <f>Links!C1891</f>
        <v>Virtue and Vice</v>
      </c>
      <c r="C1891">
        <f>Links!D1891</f>
        <v>5</v>
      </c>
    </row>
    <row r="1892" spans="1:3">
      <c r="A1892" t="str">
        <f>Links!B1892</f>
        <v>Science</v>
      </c>
      <c r="B1892" t="str">
        <f>Links!C1892</f>
        <v>Wisdom</v>
      </c>
      <c r="C1892">
        <f>Links!D1892</f>
        <v>7</v>
      </c>
    </row>
    <row r="1893" spans="1:3">
      <c r="A1893" t="str">
        <f>Links!B1893</f>
        <v>Science</v>
      </c>
      <c r="B1893" t="str">
        <f>Links!C1893</f>
        <v>Experience</v>
      </c>
      <c r="C1893">
        <f>Links!D1893</f>
        <v>7</v>
      </c>
    </row>
    <row r="1894" spans="1:3">
      <c r="A1894" t="str">
        <f>Links!B1894</f>
        <v>Science</v>
      </c>
      <c r="B1894" t="str">
        <f>Links!C1894</f>
        <v>Knowledge</v>
      </c>
      <c r="C1894">
        <f>Links!D1894</f>
        <v>7</v>
      </c>
    </row>
    <row r="1895" spans="1:3">
      <c r="A1895" t="str">
        <f>Links!B1895</f>
        <v>Science</v>
      </c>
      <c r="B1895" t="str">
        <f>Links!C1895</f>
        <v>Opinion</v>
      </c>
      <c r="C1895">
        <f>Links!D1895</f>
        <v>5</v>
      </c>
    </row>
    <row r="1896" spans="1:3">
      <c r="A1896" t="str">
        <f>Links!B1896</f>
        <v>Science</v>
      </c>
      <c r="B1896" t="str">
        <f>Links!C1896</f>
        <v>Astronomy</v>
      </c>
      <c r="C1896">
        <f>Links!D1896</f>
        <v>8</v>
      </c>
    </row>
    <row r="1897" spans="1:3">
      <c r="A1897" t="str">
        <f>Links!B1897</f>
        <v>Science</v>
      </c>
      <c r="B1897" t="str">
        <f>Links!C1897</f>
        <v>Man</v>
      </c>
      <c r="C1897">
        <f>Links!D1897</f>
        <v>7</v>
      </c>
    </row>
    <row r="1898" spans="1:3">
      <c r="A1898" t="str">
        <f>Links!B1898</f>
        <v>Science</v>
      </c>
      <c r="B1898" t="str">
        <f>Links!C1898</f>
        <v>Mechanics</v>
      </c>
      <c r="C1898">
        <f>Links!D1898</f>
        <v>8</v>
      </c>
    </row>
    <row r="1899" spans="1:3">
      <c r="A1899" t="str">
        <f>Links!B1899</f>
        <v>Science</v>
      </c>
      <c r="B1899" t="str">
        <f>Links!C1899</f>
        <v>Medicine</v>
      </c>
      <c r="C1899">
        <f>Links!D1899</f>
        <v>8</v>
      </c>
    </row>
    <row r="1900" spans="1:3">
      <c r="A1900" t="str">
        <f>Links!B1900</f>
        <v>Science</v>
      </c>
      <c r="B1900" t="str">
        <f>Links!C1900</f>
        <v>Nature</v>
      </c>
      <c r="C1900">
        <f>Links!D1900</f>
        <v>6</v>
      </c>
    </row>
    <row r="1901" spans="1:3">
      <c r="A1901" t="str">
        <f>Links!B1901</f>
        <v>Science</v>
      </c>
      <c r="B1901" t="str">
        <f>Links!C1901</f>
        <v>Progress</v>
      </c>
      <c r="C1901">
        <f>Links!D1901</f>
        <v>5</v>
      </c>
    </row>
    <row r="1902" spans="1:3">
      <c r="A1902" t="str">
        <f>Links!B1902</f>
        <v>Science</v>
      </c>
      <c r="B1902" t="str">
        <f>Links!C1902</f>
        <v>Truth</v>
      </c>
      <c r="C1902">
        <f>Links!D1902</f>
        <v>8</v>
      </c>
    </row>
    <row r="1903" spans="1:3">
      <c r="A1903" t="str">
        <f>Links!B1903</f>
        <v>Science</v>
      </c>
      <c r="B1903" t="str">
        <f>Links!C1903</f>
        <v>History</v>
      </c>
      <c r="C1903">
        <f>Links!D1903</f>
        <v>7</v>
      </c>
    </row>
    <row r="1904" spans="1:3">
      <c r="A1904" t="str">
        <f>Links!B1904</f>
        <v>Science</v>
      </c>
      <c r="B1904" t="str">
        <f>Links!C1904</f>
        <v>Poetry</v>
      </c>
      <c r="C1904">
        <f>Links!D1904</f>
        <v>5</v>
      </c>
    </row>
    <row r="1905" spans="1:3">
      <c r="A1905" t="str">
        <f>Links!B1905</f>
        <v>Science</v>
      </c>
      <c r="B1905" t="str">
        <f>Links!C1905</f>
        <v>Judgment</v>
      </c>
      <c r="C1905">
        <f>Links!D1905</f>
        <v>6</v>
      </c>
    </row>
    <row r="1906" spans="1:3">
      <c r="A1906" t="str">
        <f>Links!B1906</f>
        <v>Science</v>
      </c>
      <c r="B1906" t="str">
        <f>Links!C1906</f>
        <v>Mind</v>
      </c>
      <c r="C1906">
        <f>Links!D1906</f>
        <v>8</v>
      </c>
    </row>
    <row r="1907" spans="1:3">
      <c r="A1907" t="str">
        <f>Links!B1907</f>
        <v>Science</v>
      </c>
      <c r="B1907" t="str">
        <f>Links!C1907</f>
        <v>Prudence</v>
      </c>
      <c r="C1907">
        <f>Links!D1907</f>
        <v>6</v>
      </c>
    </row>
    <row r="1908" spans="1:3">
      <c r="A1908" t="str">
        <f>Links!B1908</f>
        <v>Science</v>
      </c>
      <c r="B1908" t="str">
        <f>Links!C1908</f>
        <v>Wealth</v>
      </c>
      <c r="C1908">
        <f>Links!D1908</f>
        <v>5</v>
      </c>
    </row>
    <row r="1909" spans="1:3">
      <c r="A1909" t="str">
        <f>Links!B1909</f>
        <v>Science</v>
      </c>
      <c r="B1909" t="str">
        <f>Links!C1909</f>
        <v>Art</v>
      </c>
      <c r="C1909">
        <f>Links!D1909</f>
        <v>4</v>
      </c>
    </row>
    <row r="1910" spans="1:3">
      <c r="A1910" t="str">
        <f>Links!B1910</f>
        <v>Science</v>
      </c>
      <c r="B1910" t="str">
        <f>Links!C1910</f>
        <v>Experience</v>
      </c>
      <c r="C1910">
        <f>Links!D1910</f>
        <v>6</v>
      </c>
    </row>
    <row r="1911" spans="1:3">
      <c r="A1911" t="str">
        <f>Links!B1911</f>
        <v>Science</v>
      </c>
      <c r="B1911" t="str">
        <f>Links!C1911</f>
        <v>Labor</v>
      </c>
      <c r="C1911">
        <f>Links!D1911</f>
        <v>7</v>
      </c>
    </row>
    <row r="1912" spans="1:3">
      <c r="A1912" t="str">
        <f>Links!B1912</f>
        <v>Science</v>
      </c>
      <c r="B1912" t="str">
        <f>Links!C1912</f>
        <v>Cause</v>
      </c>
      <c r="C1912">
        <f>Links!D1912</f>
        <v>8</v>
      </c>
    </row>
    <row r="1913" spans="1:3">
      <c r="A1913" t="str">
        <f>Links!B1913</f>
        <v>Science</v>
      </c>
      <c r="B1913" t="str">
        <f>Links!C1913</f>
        <v>Hypothesis</v>
      </c>
      <c r="C1913">
        <f>Links!D1913</f>
        <v>9</v>
      </c>
    </row>
    <row r="1914" spans="1:3">
      <c r="A1914" t="str">
        <f>Links!B1914</f>
        <v>Science</v>
      </c>
      <c r="B1914" t="str">
        <f>Links!C1914</f>
        <v>Induction</v>
      </c>
      <c r="C1914">
        <f>Links!D1914</f>
        <v>9</v>
      </c>
    </row>
    <row r="1915" spans="1:3">
      <c r="A1915" t="str">
        <f>Links!B1915</f>
        <v>Science</v>
      </c>
      <c r="B1915" t="str">
        <f>Links!C1915</f>
        <v>Logic</v>
      </c>
      <c r="C1915">
        <f>Links!D1915</f>
        <v>9</v>
      </c>
    </row>
    <row r="1916" spans="1:3">
      <c r="A1916" t="str">
        <f>Links!B1916</f>
        <v>Science</v>
      </c>
      <c r="B1916" t="str">
        <f>Links!C1916</f>
        <v>Reasoning</v>
      </c>
      <c r="C1916">
        <f>Links!D1916</f>
        <v>9</v>
      </c>
    </row>
    <row r="1917" spans="1:3">
      <c r="A1917" t="str">
        <f>Links!B1917</f>
        <v>Science</v>
      </c>
      <c r="B1917" t="str">
        <f>Links!C1917</f>
        <v>Universal and Particular</v>
      </c>
      <c r="C1917">
        <f>Links!D1917</f>
        <v>6</v>
      </c>
    </row>
    <row r="1918" spans="1:3">
      <c r="A1918" t="str">
        <f>Links!B1918</f>
        <v>Science</v>
      </c>
      <c r="B1918" t="str">
        <f>Links!C1918</f>
        <v>State</v>
      </c>
      <c r="C1918">
        <f>Links!D1918</f>
        <v>3</v>
      </c>
    </row>
    <row r="1919" spans="1:3">
      <c r="A1919" t="str">
        <f>Links!B1919</f>
        <v>Sense</v>
      </c>
      <c r="B1919" t="str">
        <f>Links!C1919</f>
        <v>Being</v>
      </c>
      <c r="C1919">
        <f>Links!D1919</f>
        <v>9</v>
      </c>
    </row>
    <row r="1920" spans="1:3">
      <c r="A1920" t="str">
        <f>Links!B1920</f>
        <v>Sense</v>
      </c>
      <c r="B1920" t="str">
        <f>Links!C1920</f>
        <v>Experience</v>
      </c>
      <c r="C1920">
        <f>Links!D1920</f>
        <v>9</v>
      </c>
    </row>
    <row r="1921" spans="1:3">
      <c r="A1921" t="str">
        <f>Links!B1921</f>
        <v>Sense</v>
      </c>
      <c r="B1921" t="str">
        <f>Links!C1921</f>
        <v>Idea</v>
      </c>
      <c r="C1921">
        <f>Links!D1921</f>
        <v>6</v>
      </c>
    </row>
    <row r="1922" spans="1:3">
      <c r="A1922" t="str">
        <f>Links!B1922</f>
        <v>Sense</v>
      </c>
      <c r="B1922" t="str">
        <f>Links!C1922</f>
        <v>Knowledge</v>
      </c>
      <c r="C1922">
        <f>Links!D1922</f>
        <v>5</v>
      </c>
    </row>
    <row r="1923" spans="1:3">
      <c r="A1923" t="str">
        <f>Links!B1923</f>
        <v>Sense</v>
      </c>
      <c r="B1923" t="str">
        <f>Links!C1923</f>
        <v>Memory and Imagination</v>
      </c>
      <c r="C1923">
        <f>Links!D1923</f>
        <v>8</v>
      </c>
    </row>
    <row r="1924" spans="1:3">
      <c r="A1924" t="str">
        <f>Links!B1924</f>
        <v>Sense</v>
      </c>
      <c r="B1924" t="str">
        <f>Links!C1924</f>
        <v>Mind</v>
      </c>
      <c r="C1924">
        <f>Links!D1924</f>
        <v>8</v>
      </c>
    </row>
    <row r="1925" spans="1:3">
      <c r="A1925" t="str">
        <f>Links!B1925</f>
        <v>Sense</v>
      </c>
      <c r="B1925" t="str">
        <f>Links!C1925</f>
        <v>Universal and Particular</v>
      </c>
      <c r="C1925">
        <f>Links!D1925</f>
        <v>5</v>
      </c>
    </row>
    <row r="1926" spans="1:3">
      <c r="A1926" t="str">
        <f>Links!B1926</f>
        <v>Sense</v>
      </c>
      <c r="B1926" t="str">
        <f>Links!C1926</f>
        <v>Animal</v>
      </c>
      <c r="C1926">
        <f>Links!D1926</f>
        <v>7</v>
      </c>
    </row>
    <row r="1927" spans="1:3">
      <c r="A1927" t="str">
        <f>Links!B1927</f>
        <v>Sense</v>
      </c>
      <c r="B1927" t="str">
        <f>Links!C1927</f>
        <v>Evolution</v>
      </c>
      <c r="C1927">
        <f>Links!D1927</f>
        <v>5</v>
      </c>
    </row>
    <row r="1928" spans="1:3">
      <c r="A1928" t="str">
        <f>Links!B1928</f>
        <v>Sense</v>
      </c>
      <c r="B1928" t="str">
        <f>Links!C1928</f>
        <v>Man</v>
      </c>
      <c r="C1928">
        <f>Links!D1928</f>
        <v>8</v>
      </c>
    </row>
    <row r="1929" spans="1:3">
      <c r="A1929" t="str">
        <f>Links!B1929</f>
        <v>Sense</v>
      </c>
      <c r="B1929" t="str">
        <f>Links!C1929</f>
        <v>Soul</v>
      </c>
      <c r="C1929">
        <f>Links!D1929</f>
        <v>6</v>
      </c>
    </row>
    <row r="1930" spans="1:3">
      <c r="A1930" t="str">
        <f>Links!B1930</f>
        <v>Sense</v>
      </c>
      <c r="B1930" t="str">
        <f>Links!C1930</f>
        <v>Principle</v>
      </c>
      <c r="C1930">
        <f>Links!D1930</f>
        <v>4</v>
      </c>
    </row>
    <row r="1931" spans="1:3">
      <c r="A1931" t="str">
        <f>Links!B1931</f>
        <v>Sense</v>
      </c>
      <c r="B1931" t="str">
        <f>Links!C1931</f>
        <v>Reasoning</v>
      </c>
      <c r="C1931">
        <f>Links!D1931</f>
        <v>4</v>
      </c>
    </row>
    <row r="1932" spans="1:3">
      <c r="A1932" t="str">
        <f>Links!B1932</f>
        <v>Sense</v>
      </c>
      <c r="B1932" t="str">
        <f>Links!C1932</f>
        <v>Form</v>
      </c>
      <c r="C1932">
        <f>Links!D1932</f>
        <v>3</v>
      </c>
    </row>
    <row r="1933" spans="1:3">
      <c r="A1933" t="str">
        <f>Links!B1933</f>
        <v>Sense</v>
      </c>
      <c r="B1933" t="str">
        <f>Links!C1933</f>
        <v>Mathematics</v>
      </c>
      <c r="C1933">
        <f>Links!D1933</f>
        <v>3</v>
      </c>
    </row>
    <row r="1934" spans="1:3">
      <c r="A1934" t="str">
        <f>Links!B1934</f>
        <v>Sense</v>
      </c>
      <c r="B1934" t="str">
        <f>Links!C1934</f>
        <v>Space</v>
      </c>
      <c r="C1934">
        <f>Links!D1934</f>
        <v>7</v>
      </c>
    </row>
    <row r="1935" spans="1:3">
      <c r="A1935" t="str">
        <f>Links!B1935</f>
        <v>Sense</v>
      </c>
      <c r="B1935" t="str">
        <f>Links!C1935</f>
        <v>Time</v>
      </c>
      <c r="C1935">
        <f>Links!D1935</f>
        <v>7</v>
      </c>
    </row>
    <row r="1936" spans="1:3">
      <c r="A1936" t="str">
        <f>Links!B1936</f>
        <v>Sense</v>
      </c>
      <c r="B1936" t="str">
        <f>Links!C1936</f>
        <v>Life and Death</v>
      </c>
      <c r="C1936">
        <f>Links!D1936</f>
        <v>6</v>
      </c>
    </row>
    <row r="1937" spans="1:3">
      <c r="A1937" t="str">
        <f>Links!B1937</f>
        <v>Sense</v>
      </c>
      <c r="B1937" t="str">
        <f>Links!C1937</f>
        <v>Habit</v>
      </c>
      <c r="C1937">
        <f>Links!D1937</f>
        <v>4</v>
      </c>
    </row>
    <row r="1938" spans="1:3">
      <c r="A1938" t="str">
        <f>Links!B1938</f>
        <v>Sense</v>
      </c>
      <c r="B1938" t="str">
        <f>Links!C1938</f>
        <v>Pleasure and Pain</v>
      </c>
      <c r="C1938">
        <f>Links!D1938</f>
        <v>9</v>
      </c>
    </row>
    <row r="1939" spans="1:3">
      <c r="A1939" t="str">
        <f>Links!B1939</f>
        <v>Sense</v>
      </c>
      <c r="B1939" t="str">
        <f>Links!C1939</f>
        <v>Quality</v>
      </c>
      <c r="C1939">
        <f>Links!D1939</f>
        <v>5</v>
      </c>
    </row>
    <row r="1940" spans="1:3">
      <c r="A1940" t="str">
        <f>Links!B1940</f>
        <v>Sense</v>
      </c>
      <c r="B1940" t="str">
        <f>Links!C1940</f>
        <v>Same and Other</v>
      </c>
      <c r="C1940">
        <f>Links!D1940</f>
        <v>4</v>
      </c>
    </row>
    <row r="1941" spans="1:3">
      <c r="A1941" t="str">
        <f>Links!B1941</f>
        <v>Sense</v>
      </c>
      <c r="B1941" t="str">
        <f>Links!C1941</f>
        <v>One and Many</v>
      </c>
      <c r="C1941">
        <f>Links!D1941</f>
        <v>4</v>
      </c>
    </row>
    <row r="1942" spans="1:3">
      <c r="A1942" t="str">
        <f>Links!B1942</f>
        <v>Sense</v>
      </c>
      <c r="B1942" t="str">
        <f>Links!C1942</f>
        <v>Desire</v>
      </c>
      <c r="C1942">
        <f>Links!D1942</f>
        <v>6</v>
      </c>
    </row>
    <row r="1943" spans="1:3">
      <c r="A1943" t="str">
        <f>Links!B1943</f>
        <v>Sense</v>
      </c>
      <c r="B1943" t="str">
        <f>Links!C1943</f>
        <v>Emotion</v>
      </c>
      <c r="C1943">
        <f>Links!D1943</f>
        <v>7</v>
      </c>
    </row>
    <row r="1944" spans="1:3">
      <c r="A1944" t="str">
        <f>Links!B1944</f>
        <v>Sense</v>
      </c>
      <c r="B1944" t="str">
        <f>Links!C1944</f>
        <v>Good and Evil</v>
      </c>
      <c r="C1944">
        <f>Links!D1944</f>
        <v>4</v>
      </c>
    </row>
    <row r="1945" spans="1:3">
      <c r="A1945" t="str">
        <f>Links!B1945</f>
        <v>Sense</v>
      </c>
      <c r="B1945" t="str">
        <f>Links!C1945</f>
        <v>Will</v>
      </c>
      <c r="C1945">
        <f>Links!D1945</f>
        <v>5</v>
      </c>
    </row>
    <row r="1946" spans="1:3">
      <c r="A1946" t="str">
        <f>Links!B1946</f>
        <v>Sense</v>
      </c>
      <c r="B1946" t="str">
        <f>Links!C1946</f>
        <v>Truth</v>
      </c>
      <c r="C1946">
        <f>Links!D1946</f>
        <v>3</v>
      </c>
    </row>
    <row r="1947" spans="1:3">
      <c r="A1947" t="str">
        <f>Links!B1947</f>
        <v>Sense</v>
      </c>
      <c r="B1947" t="str">
        <f>Links!C1947</f>
        <v>Induction</v>
      </c>
      <c r="C1947">
        <f>Links!D1947</f>
        <v>2</v>
      </c>
    </row>
    <row r="1948" spans="1:3">
      <c r="A1948" t="str">
        <f>Links!B1948</f>
        <v>Sense</v>
      </c>
      <c r="B1948" t="str">
        <f>Links!C1948</f>
        <v>Beauty</v>
      </c>
      <c r="C1948">
        <f>Links!D1948</f>
        <v>7</v>
      </c>
    </row>
    <row r="1949" spans="1:3">
      <c r="A1949" t="str">
        <f>Links!B1949</f>
        <v>Sign and Symbol</v>
      </c>
      <c r="B1949" t="str">
        <f>Links!C1949</f>
        <v>Language</v>
      </c>
      <c r="C1949">
        <f>Links!D1949</f>
        <v>5</v>
      </c>
    </row>
    <row r="1950" spans="1:3">
      <c r="A1950" t="str">
        <f>Links!B1950</f>
        <v>Sign and Symbol</v>
      </c>
      <c r="B1950" t="str">
        <f>Links!C1950</f>
        <v>Idea</v>
      </c>
      <c r="C1950">
        <f>Links!D1950</f>
        <v>5</v>
      </c>
    </row>
    <row r="1951" spans="1:3">
      <c r="A1951" t="str">
        <f>Links!B1951</f>
        <v>Sign and Symbol</v>
      </c>
      <c r="B1951" t="str">
        <f>Links!C1951</f>
        <v>Medicine</v>
      </c>
      <c r="C1951">
        <f>Links!D1951</f>
        <v>7</v>
      </c>
    </row>
    <row r="1952" spans="1:3">
      <c r="A1952" t="str">
        <f>Links!B1952</f>
        <v>Sign and Symbol</v>
      </c>
      <c r="B1952" t="str">
        <f>Links!C1952</f>
        <v>Universal and Particular</v>
      </c>
      <c r="C1952">
        <f>Links!D1952</f>
        <v>4</v>
      </c>
    </row>
    <row r="1953" spans="1:3">
      <c r="A1953" t="str">
        <f>Links!B1953</f>
        <v>Sign and Symbol</v>
      </c>
      <c r="B1953" t="str">
        <f>Links!C1953</f>
        <v>Being</v>
      </c>
      <c r="C1953">
        <f>Links!D1953</f>
        <v>3</v>
      </c>
    </row>
    <row r="1954" spans="1:3">
      <c r="A1954" t="str">
        <f>Links!B1954</f>
        <v>Sign and Symbol</v>
      </c>
      <c r="B1954" t="str">
        <f>Links!C1954</f>
        <v>Relation</v>
      </c>
      <c r="C1954">
        <f>Links!D1954</f>
        <v>4</v>
      </c>
    </row>
    <row r="1955" spans="1:3">
      <c r="A1955" t="str">
        <f>Links!B1955</f>
        <v>Sign and Symbol</v>
      </c>
      <c r="B1955" t="str">
        <f>Links!C1955</f>
        <v>Same and Other</v>
      </c>
      <c r="C1955">
        <f>Links!D1955</f>
        <v>4</v>
      </c>
    </row>
    <row r="1956" spans="1:3">
      <c r="A1956" t="str">
        <f>Links!B1956</f>
        <v>Sign and Symbol</v>
      </c>
      <c r="B1956" t="str">
        <f>Links!C1956</f>
        <v>Definition</v>
      </c>
      <c r="C1956">
        <f>Links!D1956</f>
        <v>5</v>
      </c>
    </row>
    <row r="1957" spans="1:3">
      <c r="A1957" t="str">
        <f>Links!B1957</f>
        <v>Sign and Symbol</v>
      </c>
      <c r="B1957" t="str">
        <f>Links!C1957</f>
        <v>Reasoning</v>
      </c>
      <c r="C1957">
        <f>Links!D1957</f>
        <v>5</v>
      </c>
    </row>
    <row r="1958" spans="1:3">
      <c r="A1958" t="str">
        <f>Links!B1958</f>
        <v>Sign and Symbol</v>
      </c>
      <c r="B1958" t="str">
        <f>Links!C1958</f>
        <v>Logic</v>
      </c>
      <c r="C1958">
        <f>Links!D1958</f>
        <v>3</v>
      </c>
    </row>
    <row r="1959" spans="1:3">
      <c r="A1959" t="str">
        <f>Links!B1959</f>
        <v>Sign and Symbol</v>
      </c>
      <c r="B1959" t="str">
        <f>Links!C1959</f>
        <v>Poetry</v>
      </c>
      <c r="C1959">
        <f>Links!D1959</f>
        <v>3</v>
      </c>
    </row>
    <row r="1960" spans="1:3">
      <c r="A1960" t="str">
        <f>Links!B1960</f>
        <v>Sign and Symbol</v>
      </c>
      <c r="B1960" t="str">
        <f>Links!C1960</f>
        <v>Rhetoric</v>
      </c>
      <c r="C1960">
        <f>Links!D1960</f>
        <v>3</v>
      </c>
    </row>
    <row r="1961" spans="1:3">
      <c r="A1961" t="str">
        <f>Links!B1961</f>
        <v>Sign and Symbol</v>
      </c>
      <c r="B1961" t="str">
        <f>Links!C1961</f>
        <v>Prophecy</v>
      </c>
      <c r="C1961">
        <f>Links!D1961</f>
        <v>7</v>
      </c>
    </row>
    <row r="1962" spans="1:3">
      <c r="A1962" t="str">
        <f>Links!B1962</f>
        <v>Sign and Symbol</v>
      </c>
      <c r="B1962" t="str">
        <f>Links!C1962</f>
        <v>God</v>
      </c>
      <c r="C1962">
        <f>Links!D1962</f>
        <v>5</v>
      </c>
    </row>
    <row r="1963" spans="1:3">
      <c r="A1963" t="str">
        <f>Links!B1963</f>
        <v>Sign and Symbol</v>
      </c>
      <c r="B1963" t="str">
        <f>Links!C1963</f>
        <v>Religion</v>
      </c>
      <c r="C1963">
        <f>Links!D1963</f>
        <v>5</v>
      </c>
    </row>
    <row r="1964" spans="1:3">
      <c r="A1964" t="str">
        <f>Links!B1964</f>
        <v>Sign and Symbol</v>
      </c>
      <c r="B1964" t="str">
        <f>Links!C1964</f>
        <v>Theology</v>
      </c>
      <c r="C1964">
        <f>Links!D1964</f>
        <v>5</v>
      </c>
    </row>
    <row r="1965" spans="1:3">
      <c r="A1965" t="str">
        <f>Links!B1965</f>
        <v>Sign and Symbol</v>
      </c>
      <c r="B1965" t="str">
        <f>Links!C1965</f>
        <v>Memory and Imagination</v>
      </c>
      <c r="C1965">
        <f>Links!D1965</f>
        <v>3</v>
      </c>
    </row>
    <row r="1966" spans="1:3">
      <c r="A1966" t="str">
        <f>Links!B1966</f>
        <v>Sign and Symbol</v>
      </c>
      <c r="B1966" t="str">
        <f>Links!C1966</f>
        <v>Desire</v>
      </c>
      <c r="C1966">
        <f>Links!D1966</f>
        <v>2</v>
      </c>
    </row>
    <row r="1967" spans="1:3">
      <c r="A1967" t="str">
        <f>Links!B1967</f>
        <v>Sign and Symbol</v>
      </c>
      <c r="B1967" t="str">
        <f>Links!C1967</f>
        <v>Emotion</v>
      </c>
      <c r="C1967">
        <f>Links!D1967</f>
        <v>1</v>
      </c>
    </row>
    <row r="1968" spans="1:3">
      <c r="A1968" t="str">
        <f>Links!B1968</f>
        <v>Sign and Symbol</v>
      </c>
      <c r="B1968" t="str">
        <f>Links!C1968</f>
        <v>Opposition</v>
      </c>
      <c r="C1968">
        <f>Links!D1968</f>
        <v>1</v>
      </c>
    </row>
    <row r="1969" spans="1:3">
      <c r="A1969" t="str">
        <f>Links!B1969</f>
        <v>Sin</v>
      </c>
      <c r="B1969" t="str">
        <f>Links!C1969</f>
        <v>God</v>
      </c>
      <c r="C1969">
        <f>Links!D1969</f>
        <v>9</v>
      </c>
    </row>
    <row r="1970" spans="1:3">
      <c r="A1970" t="str">
        <f>Links!B1970</f>
        <v>Sin</v>
      </c>
      <c r="B1970" t="str">
        <f>Links!C1970</f>
        <v>Law</v>
      </c>
      <c r="C1970">
        <f>Links!D1970</f>
        <v>7</v>
      </c>
    </row>
    <row r="1971" spans="1:3">
      <c r="A1971" t="str">
        <f>Links!B1971</f>
        <v>Sin</v>
      </c>
      <c r="B1971" t="str">
        <f>Links!C1971</f>
        <v>Punishment</v>
      </c>
      <c r="C1971">
        <f>Links!D1971</f>
        <v>7</v>
      </c>
    </row>
    <row r="1972" spans="1:3">
      <c r="A1972" t="str">
        <f>Links!B1972</f>
        <v>Sin</v>
      </c>
      <c r="B1972" t="str">
        <f>Links!C1972</f>
        <v>Religion</v>
      </c>
      <c r="C1972">
        <f>Links!D1972</f>
        <v>9</v>
      </c>
    </row>
    <row r="1973" spans="1:3">
      <c r="A1973" t="str">
        <f>Links!B1973</f>
        <v>Sin</v>
      </c>
      <c r="B1973" t="str">
        <f>Links!C1973</f>
        <v>Virtue and Vice</v>
      </c>
      <c r="C1973">
        <f>Links!D1973</f>
        <v>7</v>
      </c>
    </row>
    <row r="1974" spans="1:3">
      <c r="A1974" t="str">
        <f>Links!B1974</f>
        <v>Sin</v>
      </c>
      <c r="B1974" t="str">
        <f>Links!C1974</f>
        <v>Angel</v>
      </c>
      <c r="C1974">
        <f>Links!D1974</f>
        <v>6</v>
      </c>
    </row>
    <row r="1975" spans="1:3">
      <c r="A1975" t="str">
        <f>Links!B1975</f>
        <v>Sin</v>
      </c>
      <c r="B1975" t="str">
        <f>Links!C1975</f>
        <v>Good and Evil</v>
      </c>
      <c r="C1975">
        <f>Links!D1975</f>
        <v>7</v>
      </c>
    </row>
    <row r="1976" spans="1:3">
      <c r="A1976" t="str">
        <f>Links!B1976</f>
        <v>Sin</v>
      </c>
      <c r="B1976" t="str">
        <f>Links!C1976</f>
        <v>Man</v>
      </c>
      <c r="C1976">
        <f>Links!D1976</f>
        <v>4</v>
      </c>
    </row>
    <row r="1977" spans="1:3">
      <c r="A1977" t="str">
        <f>Links!B1977</f>
        <v>Sin</v>
      </c>
      <c r="B1977" t="str">
        <f>Links!C1977</f>
        <v>Will</v>
      </c>
      <c r="C1977">
        <f>Links!D1977</f>
        <v>6</v>
      </c>
    </row>
    <row r="1978" spans="1:3">
      <c r="A1978" t="str">
        <f>Links!B1978</f>
        <v>Sin</v>
      </c>
      <c r="B1978" t="str">
        <f>Links!C1978</f>
        <v>Liberty</v>
      </c>
      <c r="C1978">
        <f>Links!D1978</f>
        <v>6</v>
      </c>
    </row>
    <row r="1979" spans="1:3">
      <c r="A1979" t="str">
        <f>Links!B1979</f>
        <v>Sin</v>
      </c>
      <c r="B1979" t="str">
        <f>Links!C1979</f>
        <v>Nature</v>
      </c>
      <c r="C1979">
        <f>Links!D1979</f>
        <v>5</v>
      </c>
    </row>
    <row r="1980" spans="1:3">
      <c r="A1980" t="str">
        <f>Links!B1980</f>
        <v>Sin</v>
      </c>
      <c r="B1980" t="str">
        <f>Links!C1980</f>
        <v>Pleasure and Pain</v>
      </c>
      <c r="C1980">
        <f>Links!D1980</f>
        <v>6</v>
      </c>
    </row>
    <row r="1981" spans="1:3">
      <c r="A1981" t="str">
        <f>Links!B1981</f>
        <v>Sin</v>
      </c>
      <c r="B1981" t="str">
        <f>Links!C1981</f>
        <v>Temperance</v>
      </c>
      <c r="C1981">
        <f>Links!D1981</f>
        <v>5</v>
      </c>
    </row>
    <row r="1982" spans="1:3">
      <c r="A1982" t="str">
        <f>Links!B1982</f>
        <v>Sin</v>
      </c>
      <c r="B1982" t="str">
        <f>Links!C1982</f>
        <v>Fate</v>
      </c>
      <c r="C1982">
        <f>Links!D1982</f>
        <v>6</v>
      </c>
    </row>
    <row r="1983" spans="1:3">
      <c r="A1983" t="str">
        <f>Links!B1983</f>
        <v>Sin</v>
      </c>
      <c r="B1983" t="str">
        <f>Links!C1983</f>
        <v>Eternity</v>
      </c>
      <c r="C1983">
        <f>Links!D1983</f>
        <v>4</v>
      </c>
    </row>
    <row r="1984" spans="1:3">
      <c r="A1984" t="str">
        <f>Links!B1984</f>
        <v>Sin</v>
      </c>
      <c r="B1984" t="str">
        <f>Links!C1984</f>
        <v>Happiness</v>
      </c>
      <c r="C1984">
        <f>Links!D1984</f>
        <v>4</v>
      </c>
    </row>
    <row r="1985" spans="1:3">
      <c r="A1985" t="str">
        <f>Links!B1985</f>
        <v>Sin</v>
      </c>
      <c r="B1985" t="str">
        <f>Links!C1985</f>
        <v>Immortality</v>
      </c>
      <c r="C1985">
        <f>Links!D1985</f>
        <v>2</v>
      </c>
    </row>
    <row r="1986" spans="1:3">
      <c r="A1986" t="str">
        <f>Links!B1986</f>
        <v>Sin</v>
      </c>
      <c r="B1986" t="str">
        <f>Links!C1986</f>
        <v>Duty</v>
      </c>
      <c r="C1986">
        <f>Links!D1986</f>
        <v>5</v>
      </c>
    </row>
    <row r="1987" spans="1:3">
      <c r="A1987" t="str">
        <f>Links!B1987</f>
        <v>Sin</v>
      </c>
      <c r="B1987" t="str">
        <f>Links!C1987</f>
        <v>Honor</v>
      </c>
      <c r="C1987">
        <f>Links!D1987</f>
        <v>5</v>
      </c>
    </row>
    <row r="1988" spans="1:3">
      <c r="A1988" t="str">
        <f>Links!B1988</f>
        <v>Slavery</v>
      </c>
      <c r="B1988" t="str">
        <f>Links!C1988</f>
        <v>Justice</v>
      </c>
      <c r="C1988">
        <f>Links!D1988</f>
        <v>7</v>
      </c>
    </row>
    <row r="1989" spans="1:3">
      <c r="A1989" t="str">
        <f>Links!B1989</f>
        <v>Slavery</v>
      </c>
      <c r="B1989" t="str">
        <f>Links!C1989</f>
        <v>Law</v>
      </c>
      <c r="C1989">
        <f>Links!D1989</f>
        <v>7</v>
      </c>
    </row>
    <row r="1990" spans="1:3">
      <c r="A1990" t="str">
        <f>Links!B1990</f>
        <v>Slavery</v>
      </c>
      <c r="B1990" t="str">
        <f>Links!C1990</f>
        <v>Liberty</v>
      </c>
      <c r="C1990">
        <f>Links!D1990</f>
        <v>9</v>
      </c>
    </row>
    <row r="1991" spans="1:3">
      <c r="A1991" t="str">
        <f>Links!B1991</f>
        <v>Slavery</v>
      </c>
      <c r="B1991" t="str">
        <f>Links!C1991</f>
        <v>Will</v>
      </c>
      <c r="C1991">
        <f>Links!D1991</f>
        <v>9</v>
      </c>
    </row>
    <row r="1992" spans="1:3">
      <c r="A1992" t="str">
        <f>Links!B1992</f>
        <v>Slavery</v>
      </c>
      <c r="B1992" t="str">
        <f>Links!C1992</f>
        <v>Labor</v>
      </c>
      <c r="C1992">
        <f>Links!D1992</f>
        <v>8</v>
      </c>
    </row>
    <row r="1993" spans="1:3">
      <c r="A1993" t="str">
        <f>Links!B1993</f>
        <v>Slavery</v>
      </c>
      <c r="B1993" t="str">
        <f>Links!C1993</f>
        <v>Progress</v>
      </c>
      <c r="C1993">
        <f>Links!D1993</f>
        <v>5</v>
      </c>
    </row>
    <row r="1994" spans="1:3">
      <c r="A1994" t="str">
        <f>Links!B1994</f>
        <v>Slavery</v>
      </c>
      <c r="B1994" t="str">
        <f>Links!C1994</f>
        <v>Punishment</v>
      </c>
      <c r="C1994">
        <f>Links!D1994</f>
        <v>4</v>
      </c>
    </row>
    <row r="1995" spans="1:3">
      <c r="A1995" t="str">
        <f>Links!B1995</f>
        <v>Slavery</v>
      </c>
      <c r="B1995" t="str">
        <f>Links!C1995</f>
        <v>State</v>
      </c>
      <c r="C1995">
        <f>Links!D1995</f>
        <v>5</v>
      </c>
    </row>
    <row r="1996" spans="1:3">
      <c r="A1996" t="str">
        <f>Links!B1996</f>
        <v>Slavery</v>
      </c>
      <c r="B1996" t="str">
        <f>Links!C1996</f>
        <v>Tyranny</v>
      </c>
      <c r="C1996">
        <f>Links!D1996</f>
        <v>6</v>
      </c>
    </row>
    <row r="1997" spans="1:3">
      <c r="A1997" t="str">
        <f>Links!B1997</f>
        <v>Slavery</v>
      </c>
      <c r="B1997" t="str">
        <f>Links!C1997</f>
        <v>Wealth</v>
      </c>
      <c r="C1997">
        <f>Links!D1997</f>
        <v>5</v>
      </c>
    </row>
    <row r="1998" spans="1:3">
      <c r="A1998" t="str">
        <f>Links!B1998</f>
        <v>Slavery</v>
      </c>
      <c r="B1998" t="str">
        <f>Links!C1998</f>
        <v>Revolution</v>
      </c>
      <c r="C1998">
        <f>Links!D1998</f>
        <v>6</v>
      </c>
    </row>
    <row r="1999" spans="1:3">
      <c r="A1999" t="str">
        <f>Links!B1999</f>
        <v>Slavery</v>
      </c>
      <c r="B1999" t="str">
        <f>Links!C1999</f>
        <v>Citizen</v>
      </c>
      <c r="C1999">
        <f>Links!D1999</f>
        <v>7</v>
      </c>
    </row>
    <row r="2000" spans="1:3">
      <c r="A2000" t="str">
        <f>Links!B2000</f>
        <v>Slavery</v>
      </c>
      <c r="B2000" t="str">
        <f>Links!C2000</f>
        <v>Constitution</v>
      </c>
      <c r="C2000">
        <f>Links!D2000</f>
        <v>8</v>
      </c>
    </row>
    <row r="2001" spans="1:3">
      <c r="A2001" t="str">
        <f>Links!B2001</f>
        <v>Slavery</v>
      </c>
      <c r="B2001" t="str">
        <f>Links!C2001</f>
        <v>Democracy</v>
      </c>
      <c r="C2001">
        <f>Links!D2001</f>
        <v>8</v>
      </c>
    </row>
    <row r="2002" spans="1:3">
      <c r="A2002" t="str">
        <f>Links!B2002</f>
        <v>Slavery</v>
      </c>
      <c r="B2002" t="str">
        <f>Links!C2002</f>
        <v>Oligarchy</v>
      </c>
      <c r="C2002">
        <f>Links!D2002</f>
        <v>7</v>
      </c>
    </row>
    <row r="2003" spans="1:3">
      <c r="A2003" t="str">
        <f>Links!B2003</f>
        <v>Slavery</v>
      </c>
      <c r="B2003" t="str">
        <f>Links!C2003</f>
        <v>Tyranny</v>
      </c>
      <c r="C2003">
        <f>Links!D2003</f>
        <v>6</v>
      </c>
    </row>
    <row r="2004" spans="1:3">
      <c r="A2004" t="str">
        <f>Links!B2004</f>
        <v>Slavery</v>
      </c>
      <c r="B2004" t="str">
        <f>Links!C2004</f>
        <v>Monarchy</v>
      </c>
      <c r="C2004">
        <f>Links!D2004</f>
        <v>6</v>
      </c>
    </row>
    <row r="2005" spans="1:3">
      <c r="A2005" t="str">
        <f>Links!B2005</f>
        <v>Slavery</v>
      </c>
      <c r="B2005" t="str">
        <f>Links!C2005</f>
        <v>Government</v>
      </c>
      <c r="C2005">
        <f>Links!D2005</f>
        <v>5</v>
      </c>
    </row>
    <row r="2006" spans="1:3">
      <c r="A2006" t="str">
        <f>Links!B2006</f>
        <v>Soul</v>
      </c>
      <c r="B2006" t="str">
        <f>Links!C2006</f>
        <v>Astronomy</v>
      </c>
      <c r="C2006">
        <f>Links!D2006</f>
        <v>1</v>
      </c>
    </row>
    <row r="2007" spans="1:3">
      <c r="A2007" t="str">
        <f>Links!B2007</f>
        <v>Soul</v>
      </c>
      <c r="B2007" t="str">
        <f>Links!C2007</f>
        <v>World</v>
      </c>
      <c r="C2007">
        <f>Links!D2007</f>
        <v>1</v>
      </c>
    </row>
    <row r="2008" spans="1:3">
      <c r="A2008" t="str">
        <f>Links!B2008</f>
        <v>Soul</v>
      </c>
      <c r="B2008" t="str">
        <f>Links!C2008</f>
        <v>Animal</v>
      </c>
      <c r="C2008">
        <f>Links!D2008</f>
        <v>3</v>
      </c>
    </row>
    <row r="2009" spans="1:3">
      <c r="A2009" t="str">
        <f>Links!B2009</f>
        <v>Soul</v>
      </c>
      <c r="B2009" t="str">
        <f>Links!C2009</f>
        <v>Life and Death</v>
      </c>
      <c r="C2009">
        <f>Links!D2009</f>
        <v>6</v>
      </c>
    </row>
    <row r="2010" spans="1:3">
      <c r="A2010" t="str">
        <f>Links!B2010</f>
        <v>Soul</v>
      </c>
      <c r="B2010" t="str">
        <f>Links!C2010</f>
        <v>Mind</v>
      </c>
      <c r="C2010">
        <f>Links!D2010</f>
        <v>7</v>
      </c>
    </row>
    <row r="2011" spans="1:3">
      <c r="A2011" t="str">
        <f>Links!B2011</f>
        <v>Soul</v>
      </c>
      <c r="B2011" t="str">
        <f>Links!C2011</f>
        <v>One and Many</v>
      </c>
      <c r="C2011">
        <f>Links!D2011</f>
        <v>3</v>
      </c>
    </row>
    <row r="2012" spans="1:3">
      <c r="A2012" t="str">
        <f>Links!B2012</f>
        <v>Soul</v>
      </c>
      <c r="B2012" t="str">
        <f>Links!C2012</f>
        <v>Same and Other</v>
      </c>
      <c r="C2012">
        <f>Links!D2012</f>
        <v>3</v>
      </c>
    </row>
    <row r="2013" spans="1:3">
      <c r="A2013" t="str">
        <f>Links!B2013</f>
        <v>Soul</v>
      </c>
      <c r="B2013" t="str">
        <f>Links!C2013</f>
        <v>Man</v>
      </c>
      <c r="C2013">
        <f>Links!D2013</f>
        <v>7</v>
      </c>
    </row>
    <row r="2014" spans="1:3">
      <c r="A2014" t="str">
        <f>Links!B2014</f>
        <v>Soul</v>
      </c>
      <c r="B2014" t="str">
        <f>Links!C2014</f>
        <v>Sense</v>
      </c>
      <c r="C2014">
        <f>Links!D2014</f>
        <v>6</v>
      </c>
    </row>
    <row r="2015" spans="1:3">
      <c r="A2015" t="str">
        <f>Links!B2015</f>
        <v>Soul</v>
      </c>
      <c r="B2015" t="str">
        <f>Links!C2015</f>
        <v>Desire</v>
      </c>
      <c r="C2015">
        <f>Links!D2015</f>
        <v>3</v>
      </c>
    </row>
    <row r="2016" spans="1:3">
      <c r="A2016" t="str">
        <f>Links!B2016</f>
        <v>Soul</v>
      </c>
      <c r="B2016" t="str">
        <f>Links!C2016</f>
        <v>Emotion</v>
      </c>
      <c r="C2016">
        <f>Links!D2016</f>
        <v>3</v>
      </c>
    </row>
    <row r="2017" spans="1:3">
      <c r="A2017" t="str">
        <f>Links!B2017</f>
        <v>Soul</v>
      </c>
      <c r="B2017" t="str">
        <f>Links!C2017</f>
        <v>Memory and Imagination</v>
      </c>
      <c r="C2017">
        <f>Links!D2017</f>
        <v>4</v>
      </c>
    </row>
    <row r="2018" spans="1:3">
      <c r="A2018" t="str">
        <f>Links!B2018</f>
        <v>Soul</v>
      </c>
      <c r="B2018" t="str">
        <f>Links!C2018</f>
        <v>Opposition</v>
      </c>
      <c r="C2018">
        <f>Links!D2018</f>
        <v>2</v>
      </c>
    </row>
    <row r="2019" spans="1:3">
      <c r="A2019" t="str">
        <f>Links!B2019</f>
        <v>Soul</v>
      </c>
      <c r="B2019" t="str">
        <f>Links!C2019</f>
        <v>Will</v>
      </c>
      <c r="C2019">
        <f>Links!D2019</f>
        <v>4</v>
      </c>
    </row>
    <row r="2020" spans="1:3">
      <c r="A2020" t="str">
        <f>Links!B2020</f>
        <v>Soul</v>
      </c>
      <c r="B2020" t="str">
        <f>Links!C2020</f>
        <v>Element</v>
      </c>
      <c r="C2020">
        <f>Links!D2020</f>
        <v>2</v>
      </c>
    </row>
    <row r="2021" spans="1:3">
      <c r="A2021" t="str">
        <f>Links!B2021</f>
        <v>Soul</v>
      </c>
      <c r="B2021" t="str">
        <f>Links!C2021</f>
        <v>Form</v>
      </c>
      <c r="C2021">
        <f>Links!D2021</f>
        <v>3</v>
      </c>
    </row>
    <row r="2022" spans="1:3">
      <c r="A2022" t="str">
        <f>Links!B2022</f>
        <v>Soul</v>
      </c>
      <c r="B2022" t="str">
        <f>Links!C2022</f>
        <v>Matter</v>
      </c>
      <c r="C2022">
        <f>Links!D2022</f>
        <v>2</v>
      </c>
    </row>
    <row r="2023" spans="1:3">
      <c r="A2023" t="str">
        <f>Links!B2023</f>
        <v>Soul</v>
      </c>
      <c r="B2023" t="str">
        <f>Links!C2023</f>
        <v>Mechanics</v>
      </c>
      <c r="C2023">
        <f>Links!D2023</f>
        <v>3</v>
      </c>
    </row>
    <row r="2024" spans="1:3">
      <c r="A2024" t="str">
        <f>Links!B2024</f>
        <v>Soul</v>
      </c>
      <c r="B2024" t="str">
        <f>Links!C2024</f>
        <v>Immortality</v>
      </c>
      <c r="C2024">
        <f>Links!D2024</f>
        <v>7</v>
      </c>
    </row>
    <row r="2025" spans="1:3">
      <c r="A2025" t="str">
        <f>Links!B2025</f>
        <v>Soul</v>
      </c>
      <c r="B2025" t="str">
        <f>Links!C2025</f>
        <v>Metaphysics</v>
      </c>
      <c r="C2025">
        <f>Links!D2025</f>
        <v>6</v>
      </c>
    </row>
    <row r="2026" spans="1:3">
      <c r="A2026" t="str">
        <f>Links!B2026</f>
        <v>Soul</v>
      </c>
      <c r="B2026" t="str">
        <f>Links!C2026</f>
        <v>Angel</v>
      </c>
      <c r="C2026">
        <f>Links!D2026</f>
        <v>8</v>
      </c>
    </row>
    <row r="2027" spans="1:3">
      <c r="A2027" t="str">
        <f>Links!B2027</f>
        <v>Soul</v>
      </c>
      <c r="B2027" t="str">
        <f>Links!C2027</f>
        <v>God</v>
      </c>
      <c r="C2027">
        <f>Links!D2027</f>
        <v>8</v>
      </c>
    </row>
    <row r="2028" spans="1:3">
      <c r="A2028" t="str">
        <f>Links!B2028</f>
        <v>Soul</v>
      </c>
      <c r="B2028" t="str">
        <f>Links!C2028</f>
        <v>Knowledge</v>
      </c>
      <c r="C2028">
        <f>Links!D2028</f>
        <v>1</v>
      </c>
    </row>
    <row r="2029" spans="1:3">
      <c r="A2029" t="str">
        <f>Links!B2029</f>
        <v>Soul</v>
      </c>
      <c r="B2029" t="str">
        <f>Links!C2029</f>
        <v>Physics</v>
      </c>
      <c r="C2029">
        <f>Links!D2029</f>
        <v>1</v>
      </c>
    </row>
    <row r="2030" spans="1:3">
      <c r="A2030" t="str">
        <f>Links!B2030</f>
        <v>Soul</v>
      </c>
      <c r="B2030" t="str">
        <f>Links!C2030</f>
        <v>Science</v>
      </c>
      <c r="C2030">
        <f>Links!D2030</f>
        <v>1</v>
      </c>
    </row>
    <row r="2031" spans="1:3">
      <c r="A2031" t="str">
        <f>Links!B2031</f>
        <v>Space</v>
      </c>
      <c r="B2031" t="str">
        <f>Links!C2031</f>
        <v>Form</v>
      </c>
      <c r="C2031">
        <f>Links!D2031</f>
        <v>7</v>
      </c>
    </row>
    <row r="2032" spans="1:3">
      <c r="A2032" t="str">
        <f>Links!B2032</f>
        <v>Space</v>
      </c>
      <c r="B2032" t="str">
        <f>Links!C2032</f>
        <v>Matter</v>
      </c>
      <c r="C2032">
        <f>Links!D2032</f>
        <v>8</v>
      </c>
    </row>
    <row r="2033" spans="1:3">
      <c r="A2033" t="str">
        <f>Links!B2033</f>
        <v>Space</v>
      </c>
      <c r="B2033" t="str">
        <f>Links!C2033</f>
        <v>World</v>
      </c>
      <c r="C2033">
        <f>Links!D2033</f>
        <v>8</v>
      </c>
    </row>
    <row r="2034" spans="1:3">
      <c r="A2034" t="str">
        <f>Links!B2034</f>
        <v>Space</v>
      </c>
      <c r="B2034" t="str">
        <f>Links!C2034</f>
        <v>Being</v>
      </c>
      <c r="C2034">
        <f>Links!D2034</f>
        <v>4</v>
      </c>
    </row>
    <row r="2035" spans="1:3">
      <c r="A2035" t="str">
        <f>Links!B2035</f>
        <v>Space</v>
      </c>
      <c r="B2035" t="str">
        <f>Links!C2035</f>
        <v>Change</v>
      </c>
      <c r="C2035">
        <f>Links!D2035</f>
        <v>5</v>
      </c>
    </row>
    <row r="2036" spans="1:3">
      <c r="A2036" t="str">
        <f>Links!B2036</f>
        <v>Space</v>
      </c>
      <c r="B2036" t="str">
        <f>Links!C2036</f>
        <v>Infinity</v>
      </c>
      <c r="C2036">
        <f>Links!D2036</f>
        <v>9</v>
      </c>
    </row>
    <row r="2037" spans="1:3">
      <c r="A2037" t="str">
        <f>Links!B2037</f>
        <v>Space</v>
      </c>
      <c r="B2037" t="str">
        <f>Links!C2037</f>
        <v>Relation</v>
      </c>
      <c r="C2037">
        <f>Links!D2037</f>
        <v>6</v>
      </c>
    </row>
    <row r="2038" spans="1:3">
      <c r="A2038" t="str">
        <f>Links!B2038</f>
        <v>Space</v>
      </c>
      <c r="B2038" t="str">
        <f>Links!C2038</f>
        <v>Mathematics</v>
      </c>
      <c r="C2038">
        <f>Links!D2038</f>
        <v>6</v>
      </c>
    </row>
    <row r="2039" spans="1:3">
      <c r="A2039" t="str">
        <f>Links!B2039</f>
        <v>Space</v>
      </c>
      <c r="B2039" t="str">
        <f>Links!C2039</f>
        <v>Mechanics</v>
      </c>
      <c r="C2039">
        <f>Links!D2039</f>
        <v>6</v>
      </c>
    </row>
    <row r="2040" spans="1:3">
      <c r="A2040" t="str">
        <f>Links!B2040</f>
        <v>Space</v>
      </c>
      <c r="B2040" t="str">
        <f>Links!C2040</f>
        <v>Quantity</v>
      </c>
      <c r="C2040">
        <f>Links!D2040</f>
        <v>6</v>
      </c>
    </row>
    <row r="2041" spans="1:3">
      <c r="A2041" t="str">
        <f>Links!B2041</f>
        <v>Space</v>
      </c>
      <c r="B2041" t="str">
        <f>Links!C2041</f>
        <v>Memory and Imagination</v>
      </c>
      <c r="C2041">
        <f>Links!D2041</f>
        <v>5</v>
      </c>
    </row>
    <row r="2042" spans="1:3">
      <c r="A2042" t="str">
        <f>Links!B2042</f>
        <v>Space</v>
      </c>
      <c r="B2042" t="str">
        <f>Links!C2042</f>
        <v>Mind</v>
      </c>
      <c r="C2042">
        <f>Links!D2042</f>
        <v>4</v>
      </c>
    </row>
    <row r="2043" spans="1:3">
      <c r="A2043" t="str">
        <f>Links!B2043</f>
        <v>Space</v>
      </c>
      <c r="B2043" t="str">
        <f>Links!C2043</f>
        <v>Time</v>
      </c>
      <c r="C2043">
        <f>Links!D2043</f>
        <v>8</v>
      </c>
    </row>
    <row r="2044" spans="1:3">
      <c r="A2044" t="str">
        <f>Links!B2044</f>
        <v>Space</v>
      </c>
      <c r="B2044" t="str">
        <f>Links!C2044</f>
        <v>Quality</v>
      </c>
      <c r="C2044">
        <f>Links!D2044</f>
        <v>7</v>
      </c>
    </row>
    <row r="2045" spans="1:3">
      <c r="A2045" t="str">
        <f>Links!B2045</f>
        <v>Space</v>
      </c>
      <c r="B2045" t="str">
        <f>Links!C2045</f>
        <v>Sense</v>
      </c>
      <c r="C2045">
        <f>Links!D2045</f>
        <v>5</v>
      </c>
    </row>
    <row r="2046" spans="1:3">
      <c r="A2046" t="str">
        <f>Links!B2046</f>
        <v>Space</v>
      </c>
      <c r="B2046" t="str">
        <f>Links!C2046</f>
        <v>One and Many</v>
      </c>
      <c r="C2046">
        <f>Links!D2046</f>
        <v>4</v>
      </c>
    </row>
    <row r="2047" spans="1:3">
      <c r="A2047" t="str">
        <f>Links!B2047</f>
        <v>Space</v>
      </c>
      <c r="B2047" t="str">
        <f>Links!C2047</f>
        <v>Astronomy</v>
      </c>
      <c r="C2047">
        <f>Links!D2047</f>
        <v>9</v>
      </c>
    </row>
    <row r="2048" spans="1:3">
      <c r="A2048" t="str">
        <f>Links!B2048</f>
        <v>Space</v>
      </c>
      <c r="B2048" t="str">
        <f>Links!C2048</f>
        <v>Angel</v>
      </c>
      <c r="C2048">
        <f>Links!D2048</f>
        <v>4</v>
      </c>
    </row>
    <row r="2049" spans="1:3">
      <c r="A2049" t="str">
        <f>Links!B2049</f>
        <v>Space</v>
      </c>
      <c r="B2049" t="str">
        <f>Links!C2049</f>
        <v>God</v>
      </c>
      <c r="C2049">
        <f>Links!D2049</f>
        <v>3</v>
      </c>
    </row>
    <row r="2050" spans="1:3">
      <c r="A2050" t="str">
        <f>Links!B2050</f>
        <v>Space</v>
      </c>
      <c r="B2050" t="str">
        <f>Links!C2050</f>
        <v>Immortality</v>
      </c>
      <c r="C2050">
        <f>Links!D2050</f>
        <v>1</v>
      </c>
    </row>
    <row r="2051" spans="1:3">
      <c r="A2051" t="str">
        <f>Links!B2051</f>
        <v>State</v>
      </c>
      <c r="B2051" t="str">
        <f>Links!C2051</f>
        <v>Animal</v>
      </c>
      <c r="C2051">
        <f>Links!D2051</f>
        <v>2</v>
      </c>
    </row>
    <row r="2052" spans="1:3">
      <c r="A2052" t="str">
        <f>Links!B2052</f>
        <v>State</v>
      </c>
      <c r="B2052" t="str">
        <f>Links!C2052</f>
        <v>Language</v>
      </c>
      <c r="C2052">
        <f>Links!D2052</f>
        <v>2</v>
      </c>
    </row>
    <row r="2053" spans="1:3">
      <c r="A2053" t="str">
        <f>Links!B2053</f>
        <v>State</v>
      </c>
      <c r="B2053" t="str">
        <f>Links!C2053</f>
        <v>Mind</v>
      </c>
      <c r="C2053">
        <f>Links!D2053</f>
        <v>2</v>
      </c>
    </row>
    <row r="2054" spans="1:3">
      <c r="A2054" t="str">
        <f>Links!B2054</f>
        <v>State</v>
      </c>
      <c r="B2054" t="str">
        <f>Links!C2054</f>
        <v>Education</v>
      </c>
      <c r="C2054">
        <f>Links!D2054</f>
        <v>7</v>
      </c>
    </row>
    <row r="2055" spans="1:3">
      <c r="A2055" t="str">
        <f>Links!B2055</f>
        <v>State</v>
      </c>
      <c r="B2055" t="str">
        <f>Links!C2055</f>
        <v>Government</v>
      </c>
      <c r="C2055">
        <f>Links!D2055</f>
        <v>9</v>
      </c>
    </row>
    <row r="2056" spans="1:3">
      <c r="A2056" t="str">
        <f>Links!B2056</f>
        <v>State</v>
      </c>
      <c r="B2056" t="str">
        <f>Links!C2056</f>
        <v>Family</v>
      </c>
      <c r="C2056">
        <f>Links!D2056</f>
        <v>6</v>
      </c>
    </row>
    <row r="2057" spans="1:3">
      <c r="A2057" t="str">
        <f>Links!B2057</f>
        <v>State</v>
      </c>
      <c r="B2057" t="str">
        <f>Links!C2057</f>
        <v>Monarchy</v>
      </c>
      <c r="C2057">
        <f>Links!D2057</f>
        <v>9</v>
      </c>
    </row>
    <row r="2058" spans="1:3">
      <c r="A2058" t="str">
        <f>Links!B2058</f>
        <v>State</v>
      </c>
      <c r="B2058" t="str">
        <f>Links!C2058</f>
        <v>One and Many</v>
      </c>
      <c r="C2058">
        <f>Links!D2058</f>
        <v>6</v>
      </c>
    </row>
    <row r="2059" spans="1:3">
      <c r="A2059" t="str">
        <f>Links!B2059</f>
        <v>State</v>
      </c>
      <c r="B2059" t="str">
        <f>Links!C2059</f>
        <v>Tyranny</v>
      </c>
      <c r="C2059">
        <f>Links!D2059</f>
        <v>8</v>
      </c>
    </row>
    <row r="2060" spans="1:3">
      <c r="A2060" t="str">
        <f>Links!B2060</f>
        <v>State</v>
      </c>
      <c r="B2060" t="str">
        <f>Links!C2060</f>
        <v>History</v>
      </c>
      <c r="C2060">
        <f>Links!D2060</f>
        <v>5</v>
      </c>
    </row>
    <row r="2061" spans="1:3">
      <c r="A2061" t="str">
        <f>Links!B2061</f>
        <v>State</v>
      </c>
      <c r="B2061" t="str">
        <f>Links!C2061</f>
        <v>Law</v>
      </c>
      <c r="C2061">
        <f>Links!D2061</f>
        <v>8</v>
      </c>
    </row>
    <row r="2062" spans="1:3">
      <c r="A2062" t="str">
        <f>Links!B2062</f>
        <v>State</v>
      </c>
      <c r="B2062" t="str">
        <f>Links!C2062</f>
        <v>Progress</v>
      </c>
      <c r="C2062">
        <f>Links!D2062</f>
        <v>5</v>
      </c>
    </row>
    <row r="2063" spans="1:3">
      <c r="A2063" t="str">
        <f>Links!B2063</f>
        <v>State</v>
      </c>
      <c r="B2063" t="str">
        <f>Links!C2063</f>
        <v>Labor</v>
      </c>
      <c r="C2063">
        <f>Links!D2063</f>
        <v>6</v>
      </c>
    </row>
    <row r="2064" spans="1:3">
      <c r="A2064" t="str">
        <f>Links!B2064</f>
        <v>State</v>
      </c>
      <c r="B2064" t="str">
        <f>Links!C2064</f>
        <v>Wealth</v>
      </c>
      <c r="C2064">
        <f>Links!D2064</f>
        <v>5</v>
      </c>
    </row>
    <row r="2065" spans="1:3">
      <c r="A2065" t="str">
        <f>Links!B2065</f>
        <v>State</v>
      </c>
      <c r="B2065" t="str">
        <f>Links!C2065</f>
        <v>Constitution</v>
      </c>
      <c r="C2065">
        <f>Links!D2065</f>
        <v>8</v>
      </c>
    </row>
    <row r="2066" spans="1:3">
      <c r="A2066" t="str">
        <f>Links!B2066</f>
        <v>State</v>
      </c>
      <c r="B2066" t="str">
        <f>Links!C2066</f>
        <v>Democracy</v>
      </c>
      <c r="C2066">
        <f>Links!D2066</f>
        <v>9</v>
      </c>
    </row>
    <row r="2067" spans="1:3">
      <c r="A2067" t="str">
        <f>Links!B2067</f>
        <v>State</v>
      </c>
      <c r="B2067" t="str">
        <f>Links!C2067</f>
        <v>Justice</v>
      </c>
      <c r="C2067">
        <f>Links!D2067</f>
        <v>7</v>
      </c>
    </row>
    <row r="2068" spans="1:3">
      <c r="A2068" t="str">
        <f>Links!B2068</f>
        <v>State</v>
      </c>
      <c r="B2068" t="str">
        <f>Links!C2068</f>
        <v>Oligarchy</v>
      </c>
      <c r="C2068">
        <f>Links!D2068</f>
        <v>8</v>
      </c>
    </row>
    <row r="2069" spans="1:3">
      <c r="A2069" t="str">
        <f>Links!B2069</f>
        <v>State</v>
      </c>
      <c r="B2069" t="str">
        <f>Links!C2069</f>
        <v>Citizen</v>
      </c>
      <c r="C2069">
        <f>Links!D2069</f>
        <v>9</v>
      </c>
    </row>
    <row r="2070" spans="1:3">
      <c r="A2070" t="str">
        <f>Links!B2070</f>
        <v>State</v>
      </c>
      <c r="B2070" t="str">
        <f>Links!C2070</f>
        <v>Religion</v>
      </c>
      <c r="C2070">
        <f>Links!D2070</f>
        <v>5</v>
      </c>
    </row>
    <row r="2071" spans="1:3">
      <c r="A2071" t="str">
        <f>Links!B2071</f>
        <v>State</v>
      </c>
      <c r="B2071" t="str">
        <f>Links!C2071</f>
        <v>Custom and Convention</v>
      </c>
      <c r="C2071">
        <f>Links!D2071</f>
        <v>8</v>
      </c>
    </row>
    <row r="2072" spans="1:3">
      <c r="A2072" t="str">
        <f>Links!B2072</f>
        <v>State</v>
      </c>
      <c r="B2072" t="str">
        <f>Links!C2072</f>
        <v>Liberty</v>
      </c>
      <c r="C2072">
        <f>Links!D2072</f>
        <v>8</v>
      </c>
    </row>
    <row r="2073" spans="1:3">
      <c r="A2073" t="str">
        <f>Links!B2073</f>
        <v>State</v>
      </c>
      <c r="B2073" t="str">
        <f>Links!C2073</f>
        <v>Nature</v>
      </c>
      <c r="C2073">
        <f>Links!D2073</f>
        <v>4</v>
      </c>
    </row>
    <row r="2074" spans="1:3">
      <c r="A2074" t="str">
        <f>Links!B2074</f>
        <v>State</v>
      </c>
      <c r="B2074" t="str">
        <f>Links!C2074</f>
        <v>War and Peace</v>
      </c>
      <c r="C2074">
        <f>Links!D2074</f>
        <v>8</v>
      </c>
    </row>
    <row r="2075" spans="1:3">
      <c r="A2075" t="str">
        <f>Links!B2075</f>
        <v>State</v>
      </c>
      <c r="B2075" t="str">
        <f>Links!C2075</f>
        <v>Revolution</v>
      </c>
      <c r="C2075">
        <f>Links!D2075</f>
        <v>8</v>
      </c>
    </row>
    <row r="2076" spans="1:3">
      <c r="A2076" t="str">
        <f>Links!B2076</f>
        <v>State</v>
      </c>
      <c r="B2076" t="str">
        <f>Links!C2076</f>
        <v>Man</v>
      </c>
      <c r="C2076">
        <f>Links!D2076</f>
        <v>5</v>
      </c>
    </row>
    <row r="2077" spans="1:3">
      <c r="A2077" t="str">
        <f>Links!B2077</f>
        <v>State</v>
      </c>
      <c r="B2077" t="str">
        <f>Links!C2077</f>
        <v>Emotion</v>
      </c>
      <c r="C2077">
        <f>Links!D2077</f>
        <v>3</v>
      </c>
    </row>
    <row r="2078" spans="1:3">
      <c r="A2078" t="str">
        <f>Links!B2078</f>
        <v>State</v>
      </c>
      <c r="B2078" t="str">
        <f>Links!C2078</f>
        <v>Love</v>
      </c>
      <c r="C2078">
        <f>Links!D2078</f>
        <v>3</v>
      </c>
    </row>
    <row r="2079" spans="1:3">
      <c r="A2079" t="str">
        <f>Links!B2079</f>
        <v>State</v>
      </c>
      <c r="B2079" t="str">
        <f>Links!C2079</f>
        <v>Duty</v>
      </c>
      <c r="C2079">
        <f>Links!D2079</f>
        <v>7</v>
      </c>
    </row>
    <row r="2080" spans="1:3">
      <c r="A2080" t="str">
        <f>Links!B2080</f>
        <v>State</v>
      </c>
      <c r="B2080" t="str">
        <f>Links!C2080</f>
        <v>Good and Evil</v>
      </c>
      <c r="C2080">
        <f>Links!D2080</f>
        <v>4</v>
      </c>
    </row>
    <row r="2081" spans="1:3">
      <c r="A2081" t="str">
        <f>Links!B2081</f>
        <v>State</v>
      </c>
      <c r="B2081" t="str">
        <f>Links!C2081</f>
        <v>Happiness</v>
      </c>
      <c r="C2081">
        <f>Links!D2081</f>
        <v>4</v>
      </c>
    </row>
    <row r="2082" spans="1:3">
      <c r="A2082" t="str">
        <f>Links!B2082</f>
        <v>State</v>
      </c>
      <c r="B2082" t="str">
        <f>Links!C2082</f>
        <v>Slavery</v>
      </c>
      <c r="C2082">
        <f>Links!D2082</f>
        <v>5</v>
      </c>
    </row>
    <row r="2083" spans="1:3">
      <c r="A2083" t="str">
        <f>Links!B2083</f>
        <v>State</v>
      </c>
      <c r="B2083" t="str">
        <f>Links!C2083</f>
        <v>Aristocracy</v>
      </c>
      <c r="C2083">
        <f>Links!D2083</f>
        <v>6</v>
      </c>
    </row>
    <row r="2084" spans="1:3">
      <c r="A2084" t="str">
        <f>Links!B2084</f>
        <v>State</v>
      </c>
      <c r="B2084" t="str">
        <f>Links!C2084</f>
        <v>Opposition</v>
      </c>
      <c r="C2084">
        <f>Links!D2084</f>
        <v>7</v>
      </c>
    </row>
    <row r="2085" spans="1:3">
      <c r="A2085" t="str">
        <f>Links!B2085</f>
        <v>State</v>
      </c>
      <c r="B2085" t="str">
        <f>Links!C2085</f>
        <v>Science</v>
      </c>
      <c r="C2085">
        <f>Links!D2085</f>
        <v>3</v>
      </c>
    </row>
    <row r="2086" spans="1:3">
      <c r="A2086" t="str">
        <f>Links!B2086</f>
        <v>State</v>
      </c>
      <c r="B2086" t="str">
        <f>Links!C2086</f>
        <v>Virtue and Vice</v>
      </c>
      <c r="C2086">
        <f>Links!D2086</f>
        <v>3</v>
      </c>
    </row>
    <row r="2087" spans="1:3">
      <c r="A2087" t="str">
        <f>Links!B2087</f>
        <v>State</v>
      </c>
      <c r="B2087" t="str">
        <f>Links!C2087</f>
        <v>Art</v>
      </c>
      <c r="C2087">
        <f>Links!D2087</f>
        <v>2</v>
      </c>
    </row>
    <row r="2088" spans="1:3">
      <c r="A2088" t="str">
        <f>Links!B2088</f>
        <v>State</v>
      </c>
      <c r="B2088" t="str">
        <f>Links!C2088</f>
        <v>Emotion</v>
      </c>
      <c r="C2088">
        <f>Links!D2088</f>
        <v>2</v>
      </c>
    </row>
    <row r="2089" spans="1:3">
      <c r="A2089" t="str">
        <f>Links!B2089</f>
        <v>State</v>
      </c>
      <c r="B2089" t="str">
        <f>Links!C2089</f>
        <v>Knowledge</v>
      </c>
      <c r="C2089">
        <f>Links!D2089</f>
        <v>2</v>
      </c>
    </row>
    <row r="2090" spans="1:3">
      <c r="A2090" t="str">
        <f>Links!B2090</f>
        <v>State</v>
      </c>
      <c r="B2090" t="str">
        <f>Links!C2090</f>
        <v>Opinion</v>
      </c>
      <c r="C2090">
        <f>Links!D2090</f>
        <v>7</v>
      </c>
    </row>
    <row r="2091" spans="1:3">
      <c r="A2091" t="str">
        <f>Links!B2091</f>
        <v>State</v>
      </c>
      <c r="B2091" t="str">
        <f>Links!C2091</f>
        <v>Philosophy</v>
      </c>
      <c r="C2091">
        <f>Links!D2091</f>
        <v>3</v>
      </c>
    </row>
    <row r="2092" spans="1:3">
      <c r="A2092" t="str">
        <f>Links!B2092</f>
        <v>Temperance</v>
      </c>
      <c r="B2092" t="str">
        <f>Links!C2092</f>
        <v>Desire</v>
      </c>
      <c r="C2092">
        <f>Links!D2092</f>
        <v>8</v>
      </c>
    </row>
    <row r="2093" spans="1:3">
      <c r="A2093" t="str">
        <f>Links!B2093</f>
        <v>Temperance</v>
      </c>
      <c r="B2093" t="str">
        <f>Links!C2093</f>
        <v>Emotion</v>
      </c>
      <c r="C2093">
        <f>Links!D2093</f>
        <v>8</v>
      </c>
    </row>
    <row r="2094" spans="1:3">
      <c r="A2094" t="str">
        <f>Links!B2094</f>
        <v>Temperance</v>
      </c>
      <c r="B2094" t="str">
        <f>Links!C2094</f>
        <v>Mind</v>
      </c>
      <c r="C2094">
        <f>Links!D2094</f>
        <v>8</v>
      </c>
    </row>
    <row r="2095" spans="1:3">
      <c r="A2095" t="str">
        <f>Links!B2095</f>
        <v>Temperance</v>
      </c>
      <c r="B2095" t="str">
        <f>Links!C2095</f>
        <v>Pleasure and Pain</v>
      </c>
      <c r="C2095">
        <f>Links!D2095</f>
        <v>8</v>
      </c>
    </row>
    <row r="2096" spans="1:3">
      <c r="A2096" t="str">
        <f>Links!B2096</f>
        <v>Temperance</v>
      </c>
      <c r="B2096" t="str">
        <f>Links!C2096</f>
        <v>Virtue and Vice</v>
      </c>
      <c r="C2096">
        <f>Links!D2096</f>
        <v>8</v>
      </c>
    </row>
    <row r="2097" spans="1:3">
      <c r="A2097" t="str">
        <f>Links!B2097</f>
        <v>Temperance</v>
      </c>
      <c r="B2097" t="str">
        <f>Links!C2097</f>
        <v>Courage</v>
      </c>
      <c r="C2097">
        <f>Links!D2097</f>
        <v>5</v>
      </c>
    </row>
    <row r="2098" spans="1:3">
      <c r="A2098" t="str">
        <f>Links!B2098</f>
        <v>Temperance</v>
      </c>
      <c r="B2098" t="str">
        <f>Links!C2098</f>
        <v>Prudence</v>
      </c>
      <c r="C2098">
        <f>Links!D2098</f>
        <v>7</v>
      </c>
    </row>
    <row r="2099" spans="1:3">
      <c r="A2099" t="str">
        <f>Links!B2099</f>
        <v>Temperance</v>
      </c>
      <c r="B2099" t="str">
        <f>Links!C2099</f>
        <v>Infinity</v>
      </c>
      <c r="C2099">
        <f>Links!D2099</f>
        <v>3</v>
      </c>
    </row>
    <row r="2100" spans="1:3">
      <c r="A2100" t="str">
        <f>Links!B2100</f>
        <v>Temperance</v>
      </c>
      <c r="B2100" t="str">
        <f>Links!C2100</f>
        <v>Sin</v>
      </c>
      <c r="C2100">
        <f>Links!D2100</f>
        <v>3</v>
      </c>
    </row>
    <row r="2101" spans="1:3">
      <c r="A2101" t="str">
        <f>Links!B2101</f>
        <v>Temperance</v>
      </c>
      <c r="B2101" t="str">
        <f>Links!C2101</f>
        <v>Wealth</v>
      </c>
      <c r="C2101">
        <f>Links!D2101</f>
        <v>3</v>
      </c>
    </row>
    <row r="2102" spans="1:3">
      <c r="A2102" t="str">
        <f>Links!B2102</f>
        <v>Temperance</v>
      </c>
      <c r="B2102" t="str">
        <f>Links!C2102</f>
        <v>Happiness</v>
      </c>
      <c r="C2102">
        <f>Links!D2102</f>
        <v>6</v>
      </c>
    </row>
    <row r="2103" spans="1:3">
      <c r="A2103" t="str">
        <f>Links!B2103</f>
        <v>Temperance</v>
      </c>
      <c r="B2103" t="str">
        <f>Links!C2103</f>
        <v>Education</v>
      </c>
      <c r="C2103">
        <f>Links!D2103</f>
        <v>6</v>
      </c>
    </row>
    <row r="2104" spans="1:3">
      <c r="A2104" t="str">
        <f>Links!B2104</f>
        <v>Temperance</v>
      </c>
      <c r="B2104" t="str">
        <f>Links!C2104</f>
        <v>Punishment</v>
      </c>
      <c r="C2104">
        <f>Links!D2104</f>
        <v>3</v>
      </c>
    </row>
    <row r="2105" spans="1:3">
      <c r="A2105" t="str">
        <f>Links!B2105</f>
        <v>Temperance</v>
      </c>
      <c r="B2105" t="str">
        <f>Links!C2105</f>
        <v>Law</v>
      </c>
      <c r="C2105">
        <f>Links!D2105</f>
        <v>6</v>
      </c>
    </row>
    <row r="2106" spans="1:3">
      <c r="A2106" t="str">
        <f>Links!B2106</f>
        <v>Theology</v>
      </c>
      <c r="B2106" t="str">
        <f>Links!C2106</f>
        <v>Astronomy</v>
      </c>
      <c r="C2106">
        <f>Links!D2106</f>
        <v>1</v>
      </c>
    </row>
    <row r="2107" spans="1:3">
      <c r="A2107" t="str">
        <f>Links!B2107</f>
        <v>Theology</v>
      </c>
      <c r="B2107" t="str">
        <f>Links!C2107</f>
        <v>Beauty</v>
      </c>
      <c r="C2107">
        <f>Links!D2107</f>
        <v>1</v>
      </c>
    </row>
    <row r="2108" spans="1:3">
      <c r="A2108" t="str">
        <f>Links!B2108</f>
        <v>Theology</v>
      </c>
      <c r="B2108" t="str">
        <f>Links!C2108</f>
        <v>Desire</v>
      </c>
      <c r="C2108">
        <f>Links!D2108</f>
        <v>1</v>
      </c>
    </row>
    <row r="2109" spans="1:3">
      <c r="A2109" t="str">
        <f>Links!B2109</f>
        <v>Theology</v>
      </c>
      <c r="B2109" t="str">
        <f>Links!C2109</f>
        <v>Eternity</v>
      </c>
      <c r="C2109">
        <f>Links!D2109</f>
        <v>5</v>
      </c>
    </row>
    <row r="2110" spans="1:3">
      <c r="A2110" t="str">
        <f>Links!B2110</f>
        <v>Theology</v>
      </c>
      <c r="B2110" t="str">
        <f>Links!C2110</f>
        <v>God</v>
      </c>
      <c r="C2110">
        <f>Links!D2110</f>
        <v>8</v>
      </c>
    </row>
    <row r="2111" spans="1:3">
      <c r="A2111" t="str">
        <f>Links!B2111</f>
        <v>Theology</v>
      </c>
      <c r="B2111" t="str">
        <f>Links!C2111</f>
        <v>Good and Evil</v>
      </c>
      <c r="C2111">
        <f>Links!D2111</f>
        <v>3</v>
      </c>
    </row>
    <row r="2112" spans="1:3">
      <c r="A2112" t="str">
        <f>Links!B2112</f>
        <v>Theology</v>
      </c>
      <c r="B2112" t="str">
        <f>Links!C2112</f>
        <v>Happiness</v>
      </c>
      <c r="C2112">
        <f>Links!D2112</f>
        <v>3</v>
      </c>
    </row>
    <row r="2113" spans="1:3">
      <c r="A2113" t="str">
        <f>Links!B2113</f>
        <v>Theology</v>
      </c>
      <c r="B2113" t="str">
        <f>Links!C2113</f>
        <v>History</v>
      </c>
      <c r="C2113">
        <f>Links!D2113</f>
        <v>2</v>
      </c>
    </row>
    <row r="2114" spans="1:3">
      <c r="A2114" t="str">
        <f>Links!B2114</f>
        <v>Theology</v>
      </c>
      <c r="B2114" t="str">
        <f>Links!C2114</f>
        <v>Honor</v>
      </c>
      <c r="C2114">
        <f>Links!D2114</f>
        <v>1</v>
      </c>
    </row>
    <row r="2115" spans="1:3">
      <c r="A2115" t="str">
        <f>Links!B2115</f>
        <v>Theology</v>
      </c>
      <c r="B2115" t="str">
        <f>Links!C2115</f>
        <v>Immortality</v>
      </c>
      <c r="C2115">
        <f>Links!D2115</f>
        <v>3</v>
      </c>
    </row>
    <row r="2116" spans="1:3">
      <c r="A2116" t="str">
        <f>Links!B2116</f>
        <v>Theology</v>
      </c>
      <c r="B2116" t="str">
        <f>Links!C2116</f>
        <v>Infinity</v>
      </c>
      <c r="C2116">
        <f>Links!D2116</f>
        <v>3</v>
      </c>
    </row>
    <row r="2117" spans="1:3">
      <c r="A2117" t="str">
        <f>Links!B2117</f>
        <v>Theology</v>
      </c>
      <c r="B2117" t="str">
        <f>Links!C2117</f>
        <v>Justice</v>
      </c>
      <c r="C2117">
        <f>Links!D2117</f>
        <v>1</v>
      </c>
    </row>
    <row r="2118" spans="1:3">
      <c r="A2118" t="str">
        <f>Links!B2118</f>
        <v>Theology</v>
      </c>
      <c r="B2118" t="str">
        <f>Links!C2118</f>
        <v>Liberty</v>
      </c>
      <c r="C2118">
        <f>Links!D2118</f>
        <v>1</v>
      </c>
    </row>
    <row r="2119" spans="1:3">
      <c r="A2119" t="str">
        <f>Links!B2119</f>
        <v>Theology</v>
      </c>
      <c r="B2119" t="str">
        <f>Links!C2119</f>
        <v>Love</v>
      </c>
      <c r="C2119">
        <f>Links!D2119</f>
        <v>1</v>
      </c>
    </row>
    <row r="2120" spans="1:3">
      <c r="A2120" t="str">
        <f>Links!B2120</f>
        <v>Theology</v>
      </c>
      <c r="B2120" t="str">
        <f>Links!C2120</f>
        <v>Matter</v>
      </c>
      <c r="C2120">
        <f>Links!D2120</f>
        <v>1</v>
      </c>
    </row>
    <row r="2121" spans="1:3">
      <c r="A2121" t="str">
        <f>Links!B2121</f>
        <v>Theology</v>
      </c>
      <c r="B2121" t="str">
        <f>Links!C2121</f>
        <v>Mind</v>
      </c>
      <c r="C2121">
        <f>Links!D2121</f>
        <v>8</v>
      </c>
    </row>
    <row r="2122" spans="1:3">
      <c r="A2122" t="str">
        <f>Links!B2122</f>
        <v>Theology</v>
      </c>
      <c r="B2122" t="str">
        <f>Links!C2122</f>
        <v>One and Many</v>
      </c>
      <c r="C2122">
        <f>Links!D2122</f>
        <v>1</v>
      </c>
    </row>
    <row r="2123" spans="1:3">
      <c r="A2123" t="str">
        <f>Links!B2123</f>
        <v>Theology</v>
      </c>
      <c r="B2123" t="str">
        <f>Links!C2123</f>
        <v>Opposition</v>
      </c>
      <c r="C2123">
        <f>Links!D2123</f>
        <v>3</v>
      </c>
    </row>
    <row r="2124" spans="1:3">
      <c r="A2124" t="str">
        <f>Links!B2124</f>
        <v>Theology</v>
      </c>
      <c r="B2124" t="str">
        <f>Links!C2124</f>
        <v>Punishment</v>
      </c>
      <c r="C2124">
        <f>Links!D2124</f>
        <v>1</v>
      </c>
    </row>
    <row r="2125" spans="1:3">
      <c r="A2125" t="str">
        <f>Links!B2125</f>
        <v>Theology</v>
      </c>
      <c r="B2125" t="str">
        <f>Links!C2125</f>
        <v>Relation</v>
      </c>
      <c r="C2125">
        <f>Links!D2125</f>
        <v>5</v>
      </c>
    </row>
    <row r="2126" spans="1:3">
      <c r="A2126" t="str">
        <f>Links!B2126</f>
        <v>Theology</v>
      </c>
      <c r="B2126" t="str">
        <f>Links!C2126</f>
        <v>Religion</v>
      </c>
      <c r="C2126">
        <f>Links!D2126</f>
        <v>8</v>
      </c>
    </row>
    <row r="2127" spans="1:3">
      <c r="A2127" t="str">
        <f>Links!B2127</f>
        <v>Theology</v>
      </c>
      <c r="B2127" t="str">
        <f>Links!C2127</f>
        <v>Same and Other</v>
      </c>
      <c r="C2127">
        <f>Links!D2127</f>
        <v>1</v>
      </c>
    </row>
    <row r="2128" spans="1:3">
      <c r="A2128" t="str">
        <f>Links!B2128</f>
        <v>Theology</v>
      </c>
      <c r="B2128" t="str">
        <f>Links!C2128</f>
        <v>Sin</v>
      </c>
      <c r="C2128">
        <f>Links!D2128</f>
        <v>3</v>
      </c>
    </row>
    <row r="2129" spans="1:3">
      <c r="A2129" t="str">
        <f>Links!B2129</f>
        <v>Theology</v>
      </c>
      <c r="B2129" t="str">
        <f>Links!C2129</f>
        <v>Soul</v>
      </c>
      <c r="C2129">
        <f>Links!D2129</f>
        <v>3</v>
      </c>
    </row>
    <row r="2130" spans="1:3">
      <c r="A2130" t="str">
        <f>Links!B2130</f>
        <v>Theology</v>
      </c>
      <c r="B2130" t="str">
        <f>Links!C2130</f>
        <v>Time</v>
      </c>
      <c r="C2130">
        <f>Links!D2130</f>
        <v>5</v>
      </c>
    </row>
    <row r="2131" spans="1:3">
      <c r="A2131" t="str">
        <f>Links!B2131</f>
        <v>Theology</v>
      </c>
      <c r="B2131" t="str">
        <f>Links!C2131</f>
        <v>Virtue and Vice</v>
      </c>
      <c r="C2131">
        <f>Links!D2131</f>
        <v>3</v>
      </c>
    </row>
    <row r="2132" spans="1:3">
      <c r="A2132" t="str">
        <f>Links!B2132</f>
        <v>Theology</v>
      </c>
      <c r="B2132" t="str">
        <f>Links!C2132</f>
        <v>Will</v>
      </c>
      <c r="C2132">
        <f>Links!D2132</f>
        <v>3</v>
      </c>
    </row>
    <row r="2133" spans="1:3">
      <c r="A2133" t="str">
        <f>Links!B2133</f>
        <v>Theology</v>
      </c>
      <c r="B2133" t="str">
        <f>Links!C2133</f>
        <v>Wisdom</v>
      </c>
      <c r="C2133">
        <f>Links!D2133</f>
        <v>1</v>
      </c>
    </row>
    <row r="2134" spans="1:3">
      <c r="A2134" t="str">
        <f>Links!B2134</f>
        <v>Theology</v>
      </c>
      <c r="B2134" t="str">
        <f>Links!C2134</f>
        <v>World</v>
      </c>
      <c r="C2134">
        <f>Links!D2134</f>
        <v>5</v>
      </c>
    </row>
    <row r="2135" spans="1:3">
      <c r="A2135" t="str">
        <f>Links!B2135</f>
        <v>Theology</v>
      </c>
      <c r="B2135" t="str">
        <f>Links!C2135</f>
        <v>Knowledge</v>
      </c>
      <c r="C2135">
        <f>Links!D2135</f>
        <v>4</v>
      </c>
    </row>
    <row r="2136" spans="1:3">
      <c r="A2136" t="str">
        <f>Links!B2136</f>
        <v>Theology</v>
      </c>
      <c r="B2136" t="str">
        <f>Links!C2136</f>
        <v>Logic</v>
      </c>
      <c r="C2136">
        <f>Links!D2136</f>
        <v>2</v>
      </c>
    </row>
    <row r="2137" spans="1:3">
      <c r="A2137" t="str">
        <f>Links!B2137</f>
        <v>Theology</v>
      </c>
      <c r="B2137" t="str">
        <f>Links!C2137</f>
        <v>Opinion</v>
      </c>
      <c r="C2137">
        <f>Links!D2137</f>
        <v>5</v>
      </c>
    </row>
    <row r="2138" spans="1:3">
      <c r="A2138" t="str">
        <f>Links!B2138</f>
        <v>Theology</v>
      </c>
      <c r="B2138" t="str">
        <f>Links!C2138</f>
        <v>Philosophy</v>
      </c>
      <c r="C2138">
        <f>Links!D2138</f>
        <v>4</v>
      </c>
    </row>
    <row r="2139" spans="1:3">
      <c r="A2139" t="str">
        <f>Links!B2139</f>
        <v>Theology</v>
      </c>
      <c r="B2139" t="str">
        <f>Links!C2139</f>
        <v>Truth</v>
      </c>
      <c r="C2139">
        <f>Links!D2139</f>
        <v>3</v>
      </c>
    </row>
    <row r="2140" spans="1:3">
      <c r="A2140" t="str">
        <f>Links!B2140</f>
        <v>Theology</v>
      </c>
      <c r="B2140" t="str">
        <f>Links!C2140</f>
        <v>Metaphysics</v>
      </c>
      <c r="C2140">
        <f>Links!D2140</f>
        <v>3</v>
      </c>
    </row>
    <row r="2141" spans="1:3">
      <c r="A2141" t="str">
        <f>Links!B2141</f>
        <v>Theology</v>
      </c>
      <c r="B2141" t="str">
        <f>Links!C2141</f>
        <v>Reasoning</v>
      </c>
      <c r="C2141">
        <f>Links!D2141</f>
        <v>2</v>
      </c>
    </row>
    <row r="2142" spans="1:3">
      <c r="A2142" t="str">
        <f>Links!B2142</f>
        <v>Theology</v>
      </c>
      <c r="B2142" t="str">
        <f>Links!C2142</f>
        <v>Angel</v>
      </c>
      <c r="C2142">
        <f>Links!D2142</f>
        <v>6</v>
      </c>
    </row>
    <row r="2143" spans="1:3">
      <c r="A2143" t="str">
        <f>Links!B2143</f>
        <v>Theology</v>
      </c>
      <c r="B2143" t="str">
        <f>Links!C2143</f>
        <v>Evolution</v>
      </c>
      <c r="C2143">
        <f>Links!D2143</f>
        <v>4</v>
      </c>
    </row>
    <row r="2144" spans="1:3">
      <c r="A2144" t="str">
        <f>Links!B2144</f>
        <v>Theology</v>
      </c>
      <c r="B2144" t="str">
        <f>Links!C2144</f>
        <v>Man</v>
      </c>
      <c r="C2144">
        <f>Links!D2144</f>
        <v>8</v>
      </c>
    </row>
    <row r="2145" spans="1:3">
      <c r="A2145" t="str">
        <f>Links!B2145</f>
        <v>Theology</v>
      </c>
      <c r="B2145" t="str">
        <f>Links!C2145</f>
        <v>Prophecy</v>
      </c>
      <c r="C2145">
        <f>Links!D2145</f>
        <v>8</v>
      </c>
    </row>
    <row r="2146" spans="1:3">
      <c r="A2146" t="str">
        <f>Links!B2146</f>
        <v>Theology</v>
      </c>
      <c r="B2146" t="str">
        <f>Links!C2146</f>
        <v>Language</v>
      </c>
      <c r="C2146">
        <f>Links!D2146</f>
        <v>8</v>
      </c>
    </row>
    <row r="2147" spans="1:3">
      <c r="A2147" t="str">
        <f>Links!B2147</f>
        <v>Theology</v>
      </c>
      <c r="B2147" t="str">
        <f>Links!C2147</f>
        <v>Sign and Symbol</v>
      </c>
      <c r="C2147">
        <f>Links!D2147</f>
        <v>7</v>
      </c>
    </row>
    <row r="2148" spans="1:3">
      <c r="A2148" t="str">
        <f>Links!B2148</f>
        <v>Theology</v>
      </c>
      <c r="B2148" t="str">
        <f>Links!C2148</f>
        <v>Law</v>
      </c>
      <c r="C2148">
        <f>Links!D2148</f>
        <v>3</v>
      </c>
    </row>
    <row r="2149" spans="1:3">
      <c r="A2149" t="str">
        <f>Links!B2149</f>
        <v>Theology</v>
      </c>
      <c r="B2149" t="str">
        <f>Links!C2149</f>
        <v>Dialectic</v>
      </c>
      <c r="C2149">
        <f>Links!D2149</f>
        <v>2</v>
      </c>
    </row>
    <row r="2150" spans="1:3">
      <c r="A2150" t="str">
        <f>Links!B2150</f>
        <v>Time</v>
      </c>
      <c r="B2150" t="str">
        <f>Links!C2150</f>
        <v>Change</v>
      </c>
      <c r="C2150">
        <f>Links!D2150</f>
        <v>8</v>
      </c>
    </row>
    <row r="2151" spans="1:3">
      <c r="A2151" t="str">
        <f>Links!B2151</f>
        <v>Time</v>
      </c>
      <c r="B2151" t="str">
        <f>Links!C2151</f>
        <v>Mechanics</v>
      </c>
      <c r="C2151">
        <f>Links!D2151</f>
        <v>8</v>
      </c>
    </row>
    <row r="2152" spans="1:3">
      <c r="A2152" t="str">
        <f>Links!B2152</f>
        <v>Time</v>
      </c>
      <c r="B2152" t="str">
        <f>Links!C2152</f>
        <v>Quantity</v>
      </c>
      <c r="C2152">
        <f>Links!D2152</f>
        <v>6</v>
      </c>
    </row>
    <row r="2153" spans="1:3">
      <c r="A2153" t="str">
        <f>Links!B2153</f>
        <v>Time</v>
      </c>
      <c r="B2153" t="str">
        <f>Links!C2153</f>
        <v>Quality</v>
      </c>
      <c r="C2153">
        <f>Links!D2153</f>
        <v>5</v>
      </c>
    </row>
    <row r="2154" spans="1:3">
      <c r="A2154" t="str">
        <f>Links!B2154</f>
        <v>Time</v>
      </c>
      <c r="B2154" t="str">
        <f>Links!C2154</f>
        <v>Relation</v>
      </c>
      <c r="C2154">
        <f>Links!D2154</f>
        <v>5</v>
      </c>
    </row>
    <row r="2155" spans="1:3">
      <c r="A2155" t="str">
        <f>Links!B2155</f>
        <v>Time</v>
      </c>
      <c r="B2155" t="str">
        <f>Links!C2155</f>
        <v>Astronomy</v>
      </c>
      <c r="C2155">
        <f>Links!D2155</f>
        <v>8</v>
      </c>
    </row>
    <row r="2156" spans="1:3">
      <c r="A2156" t="str">
        <f>Links!B2156</f>
        <v>Time</v>
      </c>
      <c r="B2156" t="str">
        <f>Links!C2156</f>
        <v>Eternity</v>
      </c>
      <c r="C2156">
        <f>Links!D2156</f>
        <v>9</v>
      </c>
    </row>
    <row r="2157" spans="1:3">
      <c r="A2157" t="str">
        <f>Links!B2157</f>
        <v>Time</v>
      </c>
      <c r="B2157" t="str">
        <f>Links!C2157</f>
        <v>Infinity</v>
      </c>
      <c r="C2157">
        <f>Links!D2157</f>
        <v>9</v>
      </c>
    </row>
    <row r="2158" spans="1:3">
      <c r="A2158" t="str">
        <f>Links!B2158</f>
        <v>Time</v>
      </c>
      <c r="B2158" t="str">
        <f>Links!C2158</f>
        <v>World</v>
      </c>
      <c r="C2158">
        <f>Links!D2158</f>
        <v>7</v>
      </c>
    </row>
    <row r="2159" spans="1:3">
      <c r="A2159" t="str">
        <f>Links!B2159</f>
        <v>Time</v>
      </c>
      <c r="B2159" t="str">
        <f>Links!C2159</f>
        <v>Education</v>
      </c>
      <c r="C2159">
        <f>Links!D2159</f>
        <v>7</v>
      </c>
    </row>
    <row r="2160" spans="1:3">
      <c r="A2160" t="str">
        <f>Links!B2160</f>
        <v>Time</v>
      </c>
      <c r="B2160" t="str">
        <f>Links!C2160</f>
        <v>Idea</v>
      </c>
      <c r="C2160">
        <f>Links!D2160</f>
        <v>5</v>
      </c>
    </row>
    <row r="2161" spans="1:3">
      <c r="A2161" t="str">
        <f>Links!B2161</f>
        <v>Time</v>
      </c>
      <c r="B2161" t="str">
        <f>Links!C2161</f>
        <v>Being</v>
      </c>
      <c r="C2161">
        <f>Links!D2161</f>
        <v>5</v>
      </c>
    </row>
    <row r="2162" spans="1:3">
      <c r="A2162" t="str">
        <f>Links!B2162</f>
        <v>Time</v>
      </c>
      <c r="B2162" t="str">
        <f>Links!C2162</f>
        <v>Cause</v>
      </c>
      <c r="C2162">
        <f>Links!D2162</f>
        <v>8</v>
      </c>
    </row>
    <row r="2163" spans="1:3">
      <c r="A2163" t="str">
        <f>Links!B2163</f>
        <v>Time</v>
      </c>
      <c r="B2163" t="str">
        <f>Links!C2163</f>
        <v>Memory and Imagination</v>
      </c>
      <c r="C2163">
        <f>Links!D2163</f>
        <v>8</v>
      </c>
    </row>
    <row r="2164" spans="1:3">
      <c r="A2164" t="str">
        <f>Links!B2164</f>
        <v>Time</v>
      </c>
      <c r="B2164" t="str">
        <f>Links!C2164</f>
        <v>Sense</v>
      </c>
      <c r="C2164">
        <f>Links!D2164</f>
        <v>7</v>
      </c>
    </row>
    <row r="2165" spans="1:3">
      <c r="A2165" t="str">
        <f>Links!B2165</f>
        <v>Time</v>
      </c>
      <c r="B2165" t="str">
        <f>Links!C2165</f>
        <v>Form</v>
      </c>
      <c r="C2165">
        <f>Links!D2165</f>
        <v>4</v>
      </c>
    </row>
    <row r="2166" spans="1:3">
      <c r="A2166" t="str">
        <f>Links!B2166</f>
        <v>Time</v>
      </c>
      <c r="B2166" t="str">
        <f>Links!C2166</f>
        <v>Mathematics</v>
      </c>
      <c r="C2166">
        <f>Links!D2166</f>
        <v>4</v>
      </c>
    </row>
    <row r="2167" spans="1:3">
      <c r="A2167" t="str">
        <f>Links!B2167</f>
        <v>Time</v>
      </c>
      <c r="B2167" t="str">
        <f>Links!C2167</f>
        <v>Space</v>
      </c>
      <c r="C2167">
        <f>Links!D2167</f>
        <v>8</v>
      </c>
    </row>
    <row r="2168" spans="1:3">
      <c r="A2168" t="str">
        <f>Links!B2168</f>
        <v>Time</v>
      </c>
      <c r="B2168" t="str">
        <f>Links!C2168</f>
        <v>Language</v>
      </c>
      <c r="C2168">
        <f>Links!D2168</f>
        <v>4</v>
      </c>
    </row>
    <row r="2169" spans="1:3">
      <c r="A2169" t="str">
        <f>Links!B2169</f>
        <v>Time</v>
      </c>
      <c r="B2169" t="str">
        <f>Links!C2169</f>
        <v>History</v>
      </c>
      <c r="C2169">
        <f>Links!D2169</f>
        <v>9</v>
      </c>
    </row>
    <row r="2170" spans="1:3">
      <c r="A2170" t="str">
        <f>Links!B2170</f>
        <v>Time</v>
      </c>
      <c r="B2170" t="str">
        <f>Links!C2170</f>
        <v>Knowledge</v>
      </c>
      <c r="C2170">
        <f>Links!D2170</f>
        <v>8</v>
      </c>
    </row>
    <row r="2171" spans="1:3">
      <c r="A2171" t="str">
        <f>Links!B2171</f>
        <v>Time</v>
      </c>
      <c r="B2171" t="str">
        <f>Links!C2171</f>
        <v>Necessity and Contingency</v>
      </c>
      <c r="C2171">
        <f>Links!D2171</f>
        <v>6</v>
      </c>
    </row>
    <row r="2172" spans="1:3">
      <c r="A2172" t="str">
        <f>Links!B2172</f>
        <v>Time</v>
      </c>
      <c r="B2172" t="str">
        <f>Links!C2172</f>
        <v>Prophecy</v>
      </c>
      <c r="C2172">
        <f>Links!D2172</f>
        <v>9</v>
      </c>
    </row>
    <row r="2173" spans="1:3">
      <c r="A2173" t="str">
        <f>Links!B2173</f>
        <v>Time</v>
      </c>
      <c r="B2173" t="str">
        <f>Links!C2173</f>
        <v>Truth</v>
      </c>
      <c r="C2173">
        <f>Links!D2173</f>
        <v>6</v>
      </c>
    </row>
    <row r="2174" spans="1:3">
      <c r="A2174" t="str">
        <f>Links!B2174</f>
        <v>Time</v>
      </c>
      <c r="B2174" t="str">
        <f>Links!C2174</f>
        <v>Experience</v>
      </c>
      <c r="C2174">
        <f>Links!D2174</f>
        <v>8</v>
      </c>
    </row>
    <row r="2175" spans="1:3">
      <c r="A2175" t="str">
        <f>Links!B2175</f>
        <v>Time</v>
      </c>
      <c r="B2175" t="str">
        <f>Links!C2175</f>
        <v>Life and Death</v>
      </c>
      <c r="C2175">
        <f>Links!D2175</f>
        <v>7</v>
      </c>
    </row>
    <row r="2176" spans="1:3">
      <c r="A2176" t="str">
        <f>Links!B2176</f>
        <v>Time</v>
      </c>
      <c r="B2176" t="str">
        <f>Links!C2176</f>
        <v>Man</v>
      </c>
      <c r="C2176">
        <f>Links!D2176</f>
        <v>7</v>
      </c>
    </row>
    <row r="2177" spans="1:3">
      <c r="A2177" t="str">
        <f>Links!B2177</f>
        <v>Time</v>
      </c>
      <c r="B2177" t="str">
        <f>Links!C2177</f>
        <v>Progress</v>
      </c>
      <c r="C2177">
        <f>Links!D2177</f>
        <v>8</v>
      </c>
    </row>
    <row r="2178" spans="1:3">
      <c r="A2178" t="str">
        <f>Links!B2178</f>
        <v>Time</v>
      </c>
      <c r="B2178" t="str">
        <f>Links!C2178</f>
        <v>God</v>
      </c>
      <c r="C2178">
        <f>Links!D2178</f>
        <v>4</v>
      </c>
    </row>
    <row r="2179" spans="1:3">
      <c r="A2179" t="str">
        <f>Links!B2179</f>
        <v>Time</v>
      </c>
      <c r="B2179" t="str">
        <f>Links!C2179</f>
        <v>Liberty</v>
      </c>
      <c r="C2179">
        <f>Links!D2179</f>
        <v>4</v>
      </c>
    </row>
    <row r="2180" spans="1:3">
      <c r="A2180" t="str">
        <f>Links!B2180</f>
        <v>Time</v>
      </c>
      <c r="B2180" t="str">
        <f>Links!C2180</f>
        <v>Will</v>
      </c>
      <c r="C2180">
        <f>Links!D2180</f>
        <v>4</v>
      </c>
    </row>
    <row r="2181" spans="1:3">
      <c r="A2181" t="str">
        <f>Links!B2181</f>
        <v>Time</v>
      </c>
      <c r="B2181" t="str">
        <f>Links!C2181</f>
        <v>Evolution</v>
      </c>
      <c r="C2181">
        <f>Links!D2181</f>
        <v>9</v>
      </c>
    </row>
    <row r="2182" spans="1:3">
      <c r="A2182" t="str">
        <f>Links!B2182</f>
        <v>Truth</v>
      </c>
      <c r="B2182" t="str">
        <f>Links!C2182</f>
        <v>Beauty</v>
      </c>
      <c r="C2182">
        <f>Links!D2182</f>
        <v>3</v>
      </c>
    </row>
    <row r="2183" spans="1:3">
      <c r="A2183" t="str">
        <f>Links!B2183</f>
        <v>Truth</v>
      </c>
      <c r="B2183" t="str">
        <f>Links!C2183</f>
        <v>Being</v>
      </c>
      <c r="C2183">
        <f>Links!D2183</f>
        <v>4</v>
      </c>
    </row>
    <row r="2184" spans="1:3">
      <c r="A2184" t="str">
        <f>Links!B2184</f>
        <v>Truth</v>
      </c>
      <c r="B2184" t="str">
        <f>Links!C2184</f>
        <v>Good and Evil</v>
      </c>
      <c r="C2184">
        <f>Links!D2184</f>
        <v>4</v>
      </c>
    </row>
    <row r="2185" spans="1:3">
      <c r="A2185" t="str">
        <f>Links!B2185</f>
        <v>Truth</v>
      </c>
      <c r="B2185" t="str">
        <f>Links!C2185</f>
        <v>Knowledge</v>
      </c>
      <c r="C2185">
        <f>Links!D2185</f>
        <v>4</v>
      </c>
    </row>
    <row r="2186" spans="1:3">
      <c r="A2186" t="str">
        <f>Links!B2186</f>
        <v>Truth</v>
      </c>
      <c r="B2186" t="str">
        <f>Links!C2186</f>
        <v>Opinion</v>
      </c>
      <c r="C2186">
        <f>Links!D2186</f>
        <v>4</v>
      </c>
    </row>
    <row r="2187" spans="1:3">
      <c r="A2187" t="str">
        <f>Links!B2187</f>
        <v>Truth</v>
      </c>
      <c r="B2187" t="str">
        <f>Links!C2187</f>
        <v>Experience</v>
      </c>
      <c r="C2187">
        <f>Links!D2187</f>
        <v>4</v>
      </c>
    </row>
    <row r="2188" spans="1:3">
      <c r="A2188" t="str">
        <f>Links!B2188</f>
        <v>Truth</v>
      </c>
      <c r="B2188" t="str">
        <f>Links!C2188</f>
        <v>Hypothesis</v>
      </c>
      <c r="C2188">
        <f>Links!D2188</f>
        <v>5</v>
      </c>
    </row>
    <row r="2189" spans="1:3">
      <c r="A2189" t="str">
        <f>Links!B2189</f>
        <v>Truth</v>
      </c>
      <c r="B2189" t="str">
        <f>Links!C2189</f>
        <v>Idea</v>
      </c>
      <c r="C2189">
        <f>Links!D2189</f>
        <v>4</v>
      </c>
    </row>
    <row r="2190" spans="1:3">
      <c r="A2190" t="str">
        <f>Links!B2190</f>
        <v>Truth</v>
      </c>
      <c r="B2190" t="str">
        <f>Links!C2190</f>
        <v>Sense</v>
      </c>
      <c r="C2190">
        <f>Links!D2190</f>
        <v>4</v>
      </c>
    </row>
    <row r="2191" spans="1:3">
      <c r="A2191" t="str">
        <f>Links!B2191</f>
        <v>Truth</v>
      </c>
      <c r="B2191" t="str">
        <f>Links!C2191</f>
        <v>Philosophy</v>
      </c>
      <c r="C2191">
        <f>Links!D2191</f>
        <v>3</v>
      </c>
    </row>
    <row r="2192" spans="1:3">
      <c r="A2192" t="str">
        <f>Links!B2192</f>
        <v>Truth</v>
      </c>
      <c r="B2192" t="str">
        <f>Links!C2192</f>
        <v>Prudence</v>
      </c>
      <c r="C2192">
        <f>Links!D2192</f>
        <v>3</v>
      </c>
    </row>
    <row r="2193" spans="1:3">
      <c r="A2193" t="str">
        <f>Links!B2193</f>
        <v>Truth</v>
      </c>
      <c r="B2193" t="str">
        <f>Links!C2193</f>
        <v>Science</v>
      </c>
      <c r="C2193">
        <f>Links!D2193</f>
        <v>6</v>
      </c>
    </row>
    <row r="2194" spans="1:3">
      <c r="A2194" t="str">
        <f>Links!B2194</f>
        <v>Truth</v>
      </c>
      <c r="B2194" t="str">
        <f>Links!C2194</f>
        <v>Wisdom</v>
      </c>
      <c r="C2194">
        <f>Links!D2194</f>
        <v>5</v>
      </c>
    </row>
    <row r="2195" spans="1:3">
      <c r="A2195" t="str">
        <f>Links!B2195</f>
        <v>Truth</v>
      </c>
      <c r="B2195" t="str">
        <f>Links!C2195</f>
        <v>God</v>
      </c>
      <c r="C2195">
        <f>Links!D2195</f>
        <v>4</v>
      </c>
    </row>
    <row r="2196" spans="1:3">
      <c r="A2196" t="str">
        <f>Links!B2196</f>
        <v>Truth</v>
      </c>
      <c r="B2196" t="str">
        <f>Links!C2196</f>
        <v>Infinity</v>
      </c>
      <c r="C2196">
        <f>Links!D2196</f>
        <v>3</v>
      </c>
    </row>
    <row r="2197" spans="1:3">
      <c r="A2197" t="str">
        <f>Links!B2197</f>
        <v>Truth</v>
      </c>
      <c r="B2197" t="str">
        <f>Links!C2197</f>
        <v>Necessity and Contingency</v>
      </c>
      <c r="C2197">
        <f>Links!D2197</f>
        <v>2</v>
      </c>
    </row>
    <row r="2198" spans="1:3">
      <c r="A2198" t="str">
        <f>Links!B2198</f>
        <v>Truth</v>
      </c>
      <c r="B2198" t="str">
        <f>Links!C2198</f>
        <v>Principle</v>
      </c>
      <c r="C2198">
        <f>Links!D2198</f>
        <v>5</v>
      </c>
    </row>
    <row r="2199" spans="1:3">
      <c r="A2199" t="str">
        <f>Links!B2199</f>
        <v>Truth</v>
      </c>
      <c r="B2199" t="str">
        <f>Links!C2199</f>
        <v>Reasoning</v>
      </c>
      <c r="C2199">
        <f>Links!D2199</f>
        <v>5</v>
      </c>
    </row>
    <row r="2200" spans="1:3">
      <c r="A2200" t="str">
        <f>Links!B2200</f>
        <v>Truth</v>
      </c>
      <c r="B2200" t="str">
        <f>Links!C2200</f>
        <v>Time</v>
      </c>
      <c r="C2200">
        <f>Links!D2200</f>
        <v>4</v>
      </c>
    </row>
    <row r="2201" spans="1:3">
      <c r="A2201" t="str">
        <f>Links!B2201</f>
        <v>Truth</v>
      </c>
      <c r="B2201" t="str">
        <f>Links!C2201</f>
        <v>Logic</v>
      </c>
      <c r="C2201">
        <f>Links!D2201</f>
        <v>5</v>
      </c>
    </row>
    <row r="2202" spans="1:3">
      <c r="A2202" t="str">
        <f>Links!B2202</f>
        <v>Truth</v>
      </c>
      <c r="B2202" t="str">
        <f>Links!C2202</f>
        <v>Opposition</v>
      </c>
      <c r="C2202">
        <f>Links!D2202</f>
        <v>4</v>
      </c>
    </row>
    <row r="2203" spans="1:3">
      <c r="A2203" t="str">
        <f>Links!B2203</f>
        <v>Truth</v>
      </c>
      <c r="B2203" t="str">
        <f>Links!C2203</f>
        <v>Mind</v>
      </c>
      <c r="C2203">
        <f>Links!D2203</f>
        <v>5</v>
      </c>
    </row>
    <row r="2204" spans="1:3">
      <c r="A2204" t="str">
        <f>Links!B2204</f>
        <v>Truth</v>
      </c>
      <c r="B2204" t="str">
        <f>Links!C2204</f>
        <v>Language</v>
      </c>
      <c r="C2204">
        <f>Links!D2204</f>
        <v>4</v>
      </c>
    </row>
    <row r="2205" spans="1:3">
      <c r="A2205" t="str">
        <f>Links!B2205</f>
        <v>Truth</v>
      </c>
      <c r="B2205" t="str">
        <f>Links!C2205</f>
        <v>Sign and Symbol</v>
      </c>
      <c r="C2205">
        <f>Links!D2205</f>
        <v>3</v>
      </c>
    </row>
    <row r="2206" spans="1:3">
      <c r="A2206" t="str">
        <f>Links!B2206</f>
        <v>Truth</v>
      </c>
      <c r="B2206" t="str">
        <f>Links!C2206</f>
        <v>Dialectic</v>
      </c>
      <c r="C2206">
        <f>Links!D2206</f>
        <v>4</v>
      </c>
    </row>
    <row r="2207" spans="1:3">
      <c r="A2207" t="str">
        <f>Links!B2207</f>
        <v>Truth</v>
      </c>
      <c r="B2207" t="str">
        <f>Links!C2207</f>
        <v>History</v>
      </c>
      <c r="C2207">
        <f>Links!D2207</f>
        <v>3</v>
      </c>
    </row>
    <row r="2208" spans="1:3">
      <c r="A2208" t="str">
        <f>Links!B2208</f>
        <v>Truth</v>
      </c>
      <c r="B2208" t="str">
        <f>Links!C2208</f>
        <v>Mathematics</v>
      </c>
      <c r="C2208">
        <f>Links!D2208</f>
        <v>5</v>
      </c>
    </row>
    <row r="2209" spans="1:3">
      <c r="A2209" t="str">
        <f>Links!B2209</f>
        <v>Truth</v>
      </c>
      <c r="B2209" t="str">
        <f>Links!C2209</f>
        <v>Poetry</v>
      </c>
      <c r="C2209">
        <f>Links!D2209</f>
        <v>3</v>
      </c>
    </row>
    <row r="2210" spans="1:3">
      <c r="A2210" t="str">
        <f>Links!B2210</f>
        <v>Truth</v>
      </c>
      <c r="B2210" t="str">
        <f>Links!C2210</f>
        <v>Rhetoric</v>
      </c>
      <c r="C2210">
        <f>Links!D2210</f>
        <v>2</v>
      </c>
    </row>
    <row r="2211" spans="1:3">
      <c r="A2211" t="str">
        <f>Links!B2211</f>
        <v>Truth</v>
      </c>
      <c r="B2211" t="str">
        <f>Links!C2211</f>
        <v>Theology</v>
      </c>
      <c r="C2211">
        <f>Links!D2211</f>
        <v>1</v>
      </c>
    </row>
    <row r="2212" spans="1:3">
      <c r="A2212" t="str">
        <f>Links!B2212</f>
        <v>Truth</v>
      </c>
      <c r="B2212" t="str">
        <f>Links!C2212</f>
        <v>Eternity</v>
      </c>
      <c r="C2212">
        <f>Links!D2212</f>
        <v>1</v>
      </c>
    </row>
    <row r="2213" spans="1:3">
      <c r="A2213" t="str">
        <f>Links!B2213</f>
        <v>Truth</v>
      </c>
      <c r="B2213" t="str">
        <f>Links!C2213</f>
        <v>Progress</v>
      </c>
      <c r="C2213">
        <f>Links!D2213</f>
        <v>1</v>
      </c>
    </row>
    <row r="2214" spans="1:3">
      <c r="A2214" t="str">
        <f>Links!B2214</f>
        <v>Truth</v>
      </c>
      <c r="B2214" t="str">
        <f>Links!C2214</f>
        <v>Custom and Convention</v>
      </c>
      <c r="C2214">
        <f>Links!D2214</f>
        <v>2</v>
      </c>
    </row>
    <row r="2215" spans="1:3">
      <c r="A2215" t="str">
        <f>Links!B2215</f>
        <v>Truth</v>
      </c>
      <c r="B2215" t="str">
        <f>Links!C2215</f>
        <v>Universal and Particular</v>
      </c>
      <c r="C2215">
        <f>Links!D2215</f>
        <v>3</v>
      </c>
    </row>
    <row r="2216" spans="1:3">
      <c r="A2216" t="str">
        <f>Links!B2216</f>
        <v>Truth</v>
      </c>
      <c r="B2216" t="str">
        <f>Links!C2216</f>
        <v>Relation</v>
      </c>
      <c r="C2216">
        <f>Links!D2216</f>
        <v>4</v>
      </c>
    </row>
    <row r="2217" spans="1:3">
      <c r="A2217" t="str">
        <f>Links!B2217</f>
        <v>Truth</v>
      </c>
      <c r="B2217" t="str">
        <f>Links!C2217</f>
        <v>Liberty</v>
      </c>
      <c r="C2217">
        <f>Links!D2217</f>
        <v>3</v>
      </c>
    </row>
    <row r="2218" spans="1:3">
      <c r="A2218" t="str">
        <f>Links!B2218</f>
        <v>Truth</v>
      </c>
      <c r="B2218" t="str">
        <f>Links!C2218</f>
        <v>Love</v>
      </c>
      <c r="C2218">
        <f>Links!D2218</f>
        <v>3</v>
      </c>
    </row>
    <row r="2219" spans="1:3">
      <c r="A2219" t="str">
        <f>Links!B2219</f>
        <v>Tyranny</v>
      </c>
      <c r="B2219" t="str">
        <f>Links!C2219</f>
        <v>Government</v>
      </c>
      <c r="C2219">
        <f>Links!D2219</f>
        <v>8</v>
      </c>
    </row>
    <row r="2220" spans="1:3">
      <c r="A2220" t="str">
        <f>Links!B2220</f>
        <v>Tyranny</v>
      </c>
      <c r="B2220" t="str">
        <f>Links!C2220</f>
        <v>Justice</v>
      </c>
      <c r="C2220">
        <f>Links!D2220</f>
        <v>8</v>
      </c>
    </row>
    <row r="2221" spans="1:3">
      <c r="A2221" t="str">
        <f>Links!B2221</f>
        <v>Tyranny</v>
      </c>
      <c r="B2221" t="str">
        <f>Links!C2221</f>
        <v>Law</v>
      </c>
      <c r="C2221">
        <f>Links!D2221</f>
        <v>8</v>
      </c>
    </row>
    <row r="2222" spans="1:3">
      <c r="A2222" t="str">
        <f>Links!B2222</f>
        <v>Tyranny</v>
      </c>
      <c r="B2222" t="str">
        <f>Links!C2222</f>
        <v>Slavery</v>
      </c>
      <c r="C2222">
        <f>Links!D2222</f>
        <v>8</v>
      </c>
    </row>
    <row r="2223" spans="1:3">
      <c r="A2223" t="str">
        <f>Links!B2223</f>
        <v>Tyranny</v>
      </c>
      <c r="B2223" t="str">
        <f>Links!C2223</f>
        <v>Aristocracy</v>
      </c>
      <c r="C2223">
        <f>Links!D2223</f>
        <v>8</v>
      </c>
    </row>
    <row r="2224" spans="1:3">
      <c r="A2224" t="str">
        <f>Links!B2224</f>
        <v>Tyranny</v>
      </c>
      <c r="B2224" t="str">
        <f>Links!C2224</f>
        <v>Democracy</v>
      </c>
      <c r="C2224">
        <f>Links!D2224</f>
        <v>8</v>
      </c>
    </row>
    <row r="2225" spans="1:3">
      <c r="A2225" t="str">
        <f>Links!B2225</f>
        <v>Tyranny</v>
      </c>
      <c r="B2225" t="str">
        <f>Links!C2225</f>
        <v>Monarchy</v>
      </c>
      <c r="C2225">
        <f>Links!D2225</f>
        <v>8</v>
      </c>
    </row>
    <row r="2226" spans="1:3">
      <c r="A2226" t="str">
        <f>Links!B2226</f>
        <v>Tyranny</v>
      </c>
      <c r="B2226" t="str">
        <f>Links!C2226</f>
        <v>Oligarchy</v>
      </c>
      <c r="C2226">
        <f>Links!D2226</f>
        <v>8</v>
      </c>
    </row>
    <row r="2227" spans="1:3">
      <c r="A2227" t="str">
        <f>Links!B2227</f>
        <v>Tyranny</v>
      </c>
      <c r="B2227" t="str">
        <f>Links!C2227</f>
        <v>Family</v>
      </c>
      <c r="C2227">
        <f>Links!D2227</f>
        <v>5</v>
      </c>
    </row>
    <row r="2228" spans="1:3">
      <c r="A2228" t="str">
        <f>Links!B2228</f>
        <v>Tyranny</v>
      </c>
      <c r="B2228" t="str">
        <f>Links!C2228</f>
        <v>State</v>
      </c>
      <c r="C2228">
        <f>Links!D2228</f>
        <v>8</v>
      </c>
    </row>
    <row r="2229" spans="1:3">
      <c r="A2229" t="str">
        <f>Links!B2229</f>
        <v>Tyranny</v>
      </c>
      <c r="B2229" t="str">
        <f>Links!C2229</f>
        <v>Citizen</v>
      </c>
      <c r="C2229">
        <f>Links!D2229</f>
        <v>8</v>
      </c>
    </row>
    <row r="2230" spans="1:3">
      <c r="A2230" t="str">
        <f>Links!B2230</f>
        <v>Tyranny</v>
      </c>
      <c r="B2230" t="str">
        <f>Links!C2230</f>
        <v>Liberty</v>
      </c>
      <c r="C2230">
        <f>Links!D2230</f>
        <v>9</v>
      </c>
    </row>
    <row r="2231" spans="1:3">
      <c r="A2231" t="str">
        <f>Links!B2231</f>
        <v>Tyranny</v>
      </c>
      <c r="B2231" t="str">
        <f>Links!C2231</f>
        <v>Labor</v>
      </c>
      <c r="C2231">
        <f>Links!D2231</f>
        <v>8</v>
      </c>
    </row>
    <row r="2232" spans="1:3">
      <c r="A2232" t="str">
        <f>Links!B2232</f>
        <v>Tyranny</v>
      </c>
      <c r="B2232" t="str">
        <f>Links!C2232</f>
        <v>Revolution</v>
      </c>
      <c r="C2232">
        <f>Links!D2232</f>
        <v>9</v>
      </c>
    </row>
    <row r="2233" spans="1:3">
      <c r="A2233" t="str">
        <f>Links!B2233</f>
        <v>Tyranny</v>
      </c>
      <c r="B2233" t="str">
        <f>Links!C2233</f>
        <v>War and Peace</v>
      </c>
      <c r="C2233">
        <f>Links!D2233</f>
        <v>8</v>
      </c>
    </row>
    <row r="2234" spans="1:3">
      <c r="A2234" t="str">
        <f>Links!B2234</f>
        <v>Tyranny</v>
      </c>
      <c r="B2234" t="str">
        <f>Links!C2234</f>
        <v>Progress</v>
      </c>
      <c r="C2234">
        <f>Links!D2234</f>
        <v>3</v>
      </c>
    </row>
    <row r="2235" spans="1:3">
      <c r="A2235" t="str">
        <f>Links!B2235</f>
        <v>Universal and Particular</v>
      </c>
      <c r="B2235" t="str">
        <f>Links!C2235</f>
        <v>Idea</v>
      </c>
      <c r="C2235">
        <f>Links!D2235</f>
        <v>9</v>
      </c>
    </row>
    <row r="2236" spans="1:3">
      <c r="A2236" t="str">
        <f>Links!B2236</f>
        <v>Universal and Particular</v>
      </c>
      <c r="B2236" t="str">
        <f>Links!C2236</f>
        <v>One and Many</v>
      </c>
      <c r="C2236">
        <f>Links!D2236</f>
        <v>8</v>
      </c>
    </row>
    <row r="2237" spans="1:3">
      <c r="A2237" t="str">
        <f>Links!B2237</f>
        <v>Universal and Particular</v>
      </c>
      <c r="B2237" t="str">
        <f>Links!C2237</f>
        <v>Form</v>
      </c>
      <c r="C2237">
        <f>Links!D2237</f>
        <v>8</v>
      </c>
    </row>
    <row r="2238" spans="1:3">
      <c r="A2238" t="str">
        <f>Links!B2238</f>
        <v>Universal and Particular</v>
      </c>
      <c r="B2238" t="str">
        <f>Links!C2238</f>
        <v>Same and Other</v>
      </c>
      <c r="C2238">
        <f>Links!D2238</f>
        <v>8</v>
      </c>
    </row>
    <row r="2239" spans="1:3">
      <c r="A2239" t="str">
        <f>Links!B2239</f>
        <v>Universal and Particular</v>
      </c>
      <c r="B2239" t="str">
        <f>Links!C2239</f>
        <v>Matter</v>
      </c>
      <c r="C2239">
        <f>Links!D2239</f>
        <v>5</v>
      </c>
    </row>
    <row r="2240" spans="1:3">
      <c r="A2240" t="str">
        <f>Links!B2240</f>
        <v>Universal and Particular</v>
      </c>
      <c r="B2240" t="str">
        <f>Links!C2240</f>
        <v>Knowledge</v>
      </c>
      <c r="C2240">
        <f>Links!D2240</f>
        <v>5</v>
      </c>
    </row>
    <row r="2241" spans="1:3">
      <c r="A2241" t="str">
        <f>Links!B2241</f>
        <v>Universal and Particular</v>
      </c>
      <c r="B2241" t="str">
        <f>Links!C2241</f>
        <v>Memory and Imagination</v>
      </c>
      <c r="C2241">
        <f>Links!D2241</f>
        <v>7</v>
      </c>
    </row>
    <row r="2242" spans="1:3">
      <c r="A2242" t="str">
        <f>Links!B2242</f>
        <v>Universal and Particular</v>
      </c>
      <c r="B2242" t="str">
        <f>Links!C2242</f>
        <v>Sense</v>
      </c>
      <c r="C2242">
        <f>Links!D2242</f>
        <v>5</v>
      </c>
    </row>
    <row r="2243" spans="1:3">
      <c r="A2243" t="str">
        <f>Links!B2243</f>
        <v>Universal and Particular</v>
      </c>
      <c r="B2243" t="str">
        <f>Links!C2243</f>
        <v>Experience</v>
      </c>
      <c r="C2243">
        <f>Links!D2243</f>
        <v>5</v>
      </c>
    </row>
    <row r="2244" spans="1:3">
      <c r="A2244" t="str">
        <f>Links!B2244</f>
        <v>Universal and Particular</v>
      </c>
      <c r="B2244" t="str">
        <f>Links!C2244</f>
        <v>Induction</v>
      </c>
      <c r="C2244">
        <f>Links!D2244</f>
        <v>7</v>
      </c>
    </row>
    <row r="2245" spans="1:3">
      <c r="A2245" t="str">
        <f>Links!B2245</f>
        <v>Universal and Particular</v>
      </c>
      <c r="B2245" t="str">
        <f>Links!C2245</f>
        <v>Science</v>
      </c>
      <c r="C2245">
        <f>Links!D2245</f>
        <v>7</v>
      </c>
    </row>
    <row r="2246" spans="1:3">
      <c r="A2246" t="str">
        <f>Links!B2246</f>
        <v>Universal and Particular</v>
      </c>
      <c r="B2246" t="str">
        <f>Links!C2246</f>
        <v>Sign and Symbol</v>
      </c>
      <c r="C2246">
        <f>Links!D2246</f>
        <v>5</v>
      </c>
    </row>
    <row r="2247" spans="1:3">
      <c r="A2247" t="str">
        <f>Links!B2247</f>
        <v>Universal and Particular</v>
      </c>
      <c r="B2247" t="str">
        <f>Links!C2247</f>
        <v>Relation</v>
      </c>
      <c r="C2247">
        <f>Links!D2247</f>
        <v>6</v>
      </c>
    </row>
    <row r="2248" spans="1:3">
      <c r="A2248" t="str">
        <f>Links!B2248</f>
        <v>Universal and Particular</v>
      </c>
      <c r="B2248" t="str">
        <f>Links!C2248</f>
        <v>Judgment</v>
      </c>
      <c r="C2248">
        <f>Links!D2248</f>
        <v>5</v>
      </c>
    </row>
    <row r="2249" spans="1:3">
      <c r="A2249" t="str">
        <f>Links!B2249</f>
        <v>Universal and Particular</v>
      </c>
      <c r="B2249" t="str">
        <f>Links!C2249</f>
        <v>Reasoning</v>
      </c>
      <c r="C2249">
        <f>Links!D2249</f>
        <v>5</v>
      </c>
    </row>
    <row r="2250" spans="1:3">
      <c r="A2250" t="str">
        <f>Links!B2250</f>
        <v>Universal and Particular</v>
      </c>
      <c r="B2250" t="str">
        <f>Links!C2250</f>
        <v>Being</v>
      </c>
      <c r="C2250">
        <f>Links!D2250</f>
        <v>4</v>
      </c>
    </row>
    <row r="2251" spans="1:3">
      <c r="A2251" t="str">
        <f>Links!B2251</f>
        <v>Universal and Particular</v>
      </c>
      <c r="B2251" t="str">
        <f>Links!C2251</f>
        <v>Good and Evil</v>
      </c>
      <c r="C2251">
        <f>Links!D2251</f>
        <v>3</v>
      </c>
    </row>
    <row r="2252" spans="1:3">
      <c r="A2252" t="str">
        <f>Links!B2252</f>
        <v>Universal and Particular</v>
      </c>
      <c r="B2252" t="str">
        <f>Links!C2252</f>
        <v>Happiness</v>
      </c>
      <c r="C2252">
        <f>Links!D2252</f>
        <v>2</v>
      </c>
    </row>
    <row r="2253" spans="1:3">
      <c r="A2253" t="str">
        <f>Links!B2253</f>
        <v>Universal and Particular</v>
      </c>
      <c r="B2253" t="str">
        <f>Links!C2253</f>
        <v>Justice</v>
      </c>
      <c r="C2253">
        <f>Links!D2253</f>
        <v>4</v>
      </c>
    </row>
    <row r="2254" spans="1:3">
      <c r="A2254" t="str">
        <f>Links!B2254</f>
        <v>Universal and Particular</v>
      </c>
      <c r="B2254" t="str">
        <f>Links!C2254</f>
        <v>Law</v>
      </c>
      <c r="C2254">
        <f>Links!D2254</f>
        <v>5</v>
      </c>
    </row>
    <row r="2255" spans="1:3">
      <c r="A2255" t="str">
        <f>Links!B2255</f>
        <v>Universal and Particular</v>
      </c>
      <c r="B2255" t="str">
        <f>Links!C2255</f>
        <v>History</v>
      </c>
      <c r="C2255">
        <f>Links!D2255</f>
        <v>4</v>
      </c>
    </row>
    <row r="2256" spans="1:3">
      <c r="A2256" t="str">
        <f>Links!B2256</f>
        <v>Universal and Particular</v>
      </c>
      <c r="B2256" t="str">
        <f>Links!C2256</f>
        <v>Philosophy</v>
      </c>
      <c r="C2256">
        <f>Links!D2256</f>
        <v>5</v>
      </c>
    </row>
    <row r="2257" spans="1:3">
      <c r="A2257" t="str">
        <f>Links!B2257</f>
        <v>Universal and Particular</v>
      </c>
      <c r="B2257" t="str">
        <f>Links!C2257</f>
        <v>Poetry</v>
      </c>
      <c r="C2257">
        <f>Links!D2257</f>
        <v>4</v>
      </c>
    </row>
    <row r="2258" spans="1:3">
      <c r="A2258" t="str">
        <f>Links!B2258</f>
        <v>Universal and Particular</v>
      </c>
      <c r="B2258" t="str">
        <f>Links!C2258</f>
        <v>Truth</v>
      </c>
      <c r="C2258">
        <f>Links!D2258</f>
        <v>3</v>
      </c>
    </row>
    <row r="2259" spans="1:3">
      <c r="A2259" t="str">
        <f>Links!B2259</f>
        <v>Universal and Particular</v>
      </c>
      <c r="B2259" t="str">
        <f>Links!C2259</f>
        <v>Beauty</v>
      </c>
      <c r="C2259">
        <f>Links!D2259</f>
        <v>3</v>
      </c>
    </row>
    <row r="2260" spans="1:3">
      <c r="A2260" t="str">
        <f>Links!B2260</f>
        <v>Universal and Particular</v>
      </c>
      <c r="B2260" t="str">
        <f>Links!C2260</f>
        <v>Custom and Convention</v>
      </c>
      <c r="C2260">
        <f>Links!D2260</f>
        <v>3</v>
      </c>
    </row>
    <row r="2261" spans="1:3">
      <c r="A2261" t="str">
        <f>Links!B2261</f>
        <v>Virtue and Vice</v>
      </c>
      <c r="B2261" t="str">
        <f>Links!C2261</f>
        <v>Education</v>
      </c>
      <c r="C2261">
        <f>Links!D2261</f>
        <v>5</v>
      </c>
    </row>
    <row r="2262" spans="1:3">
      <c r="A2262" t="str">
        <f>Links!B2262</f>
        <v>Virtue and Vice</v>
      </c>
      <c r="B2262" t="str">
        <f>Links!C2262</f>
        <v>Good and Evil</v>
      </c>
      <c r="C2262">
        <f>Links!D2262</f>
        <v>8</v>
      </c>
    </row>
    <row r="2263" spans="1:3">
      <c r="A2263" t="str">
        <f>Links!B2263</f>
        <v>Virtue and Vice</v>
      </c>
      <c r="B2263" t="str">
        <f>Links!C2263</f>
        <v>Knowledge</v>
      </c>
      <c r="C2263">
        <f>Links!D2263</f>
        <v>5</v>
      </c>
    </row>
    <row r="2264" spans="1:3">
      <c r="A2264" t="str">
        <f>Links!B2264</f>
        <v>Virtue and Vice</v>
      </c>
      <c r="B2264" t="str">
        <f>Links!C2264</f>
        <v>Wisdom</v>
      </c>
      <c r="C2264">
        <f>Links!D2264</f>
        <v>4</v>
      </c>
    </row>
    <row r="2265" spans="1:3">
      <c r="A2265" t="str">
        <f>Links!B2265</f>
        <v>Virtue and Vice</v>
      </c>
      <c r="B2265" t="str">
        <f>Links!C2265</f>
        <v>One and Many</v>
      </c>
      <c r="C2265">
        <f>Links!D2265</f>
        <v>5</v>
      </c>
    </row>
    <row r="2266" spans="1:3">
      <c r="A2266" t="str">
        <f>Links!B2266</f>
        <v>Virtue and Vice</v>
      </c>
      <c r="B2266" t="str">
        <f>Links!C2266</f>
        <v>Courage</v>
      </c>
      <c r="C2266">
        <f>Links!D2266</f>
        <v>5</v>
      </c>
    </row>
    <row r="2267" spans="1:3">
      <c r="A2267" t="str">
        <f>Links!B2267</f>
        <v>Virtue and Vice</v>
      </c>
      <c r="B2267" t="str">
        <f>Links!C2267</f>
        <v>Prudence</v>
      </c>
      <c r="C2267">
        <f>Links!D2267</f>
        <v>5</v>
      </c>
    </row>
    <row r="2268" spans="1:3">
      <c r="A2268" t="str">
        <f>Links!B2268</f>
        <v>Virtue and Vice</v>
      </c>
      <c r="B2268" t="str">
        <f>Links!C2268</f>
        <v>Temperance</v>
      </c>
      <c r="C2268">
        <f>Links!D2268</f>
        <v>6</v>
      </c>
    </row>
    <row r="2269" spans="1:3">
      <c r="A2269" t="str">
        <f>Links!B2269</f>
        <v>Virtue and Vice</v>
      </c>
      <c r="B2269" t="str">
        <f>Links!C2269</f>
        <v>Happiness</v>
      </c>
      <c r="C2269">
        <f>Links!D2269</f>
        <v>4</v>
      </c>
    </row>
    <row r="2270" spans="1:3">
      <c r="A2270" t="str">
        <f>Links!B2270</f>
        <v>Virtue and Vice</v>
      </c>
      <c r="B2270" t="str">
        <f>Links!C2270</f>
        <v>Punishment</v>
      </c>
      <c r="C2270">
        <f>Links!D2270</f>
        <v>5</v>
      </c>
    </row>
    <row r="2271" spans="1:3">
      <c r="A2271" t="str">
        <f>Links!B2271</f>
        <v>Virtue and Vice</v>
      </c>
      <c r="B2271" t="str">
        <f>Links!C2271</f>
        <v>Habit</v>
      </c>
      <c r="C2271">
        <f>Links!D2271</f>
        <v>3</v>
      </c>
    </row>
    <row r="2272" spans="1:3">
      <c r="A2272" t="str">
        <f>Links!B2272</f>
        <v>Virtue and Vice</v>
      </c>
      <c r="B2272" t="str">
        <f>Links!C2272</f>
        <v>Art</v>
      </c>
      <c r="C2272">
        <f>Links!D2272</f>
        <v>3</v>
      </c>
    </row>
    <row r="2273" spans="1:3">
      <c r="A2273" t="str">
        <f>Links!B2273</f>
        <v>Virtue and Vice</v>
      </c>
      <c r="B2273" t="str">
        <f>Links!C2273</f>
        <v>Justice</v>
      </c>
      <c r="C2273">
        <f>Links!D2273</f>
        <v>4</v>
      </c>
    </row>
    <row r="2274" spans="1:3">
      <c r="A2274" t="str">
        <f>Links!B2274</f>
        <v>Virtue and Vice</v>
      </c>
      <c r="B2274" t="str">
        <f>Links!C2274</f>
        <v>Science</v>
      </c>
      <c r="C2274">
        <f>Links!D2274</f>
        <v>3</v>
      </c>
    </row>
    <row r="2275" spans="1:3">
      <c r="A2275" t="str">
        <f>Links!B2275</f>
        <v>Virtue and Vice</v>
      </c>
      <c r="B2275" t="str">
        <f>Links!C2275</f>
        <v>God</v>
      </c>
      <c r="C2275">
        <f>Links!D2275</f>
        <v>6</v>
      </c>
    </row>
    <row r="2276" spans="1:3">
      <c r="A2276" t="str">
        <f>Links!B2276</f>
        <v>Virtue and Vice</v>
      </c>
      <c r="B2276" t="str">
        <f>Links!C2276</f>
        <v>Love</v>
      </c>
      <c r="C2276">
        <f>Links!D2276</f>
        <v>5</v>
      </c>
    </row>
    <row r="2277" spans="1:3">
      <c r="A2277" t="str">
        <f>Links!B2277</f>
        <v>Virtue and Vice</v>
      </c>
      <c r="B2277" t="str">
        <f>Links!C2277</f>
        <v>Opinion</v>
      </c>
      <c r="C2277">
        <f>Links!D2277</f>
        <v>4</v>
      </c>
    </row>
    <row r="2278" spans="1:3">
      <c r="A2278" t="str">
        <f>Links!B2278</f>
        <v>Virtue and Vice</v>
      </c>
      <c r="B2278" t="str">
        <f>Links!C2278</f>
        <v>Religion</v>
      </c>
      <c r="C2278">
        <f>Links!D2278</f>
        <v>6</v>
      </c>
    </row>
    <row r="2279" spans="1:3">
      <c r="A2279" t="str">
        <f>Links!B2279</f>
        <v>Virtue and Vice</v>
      </c>
      <c r="B2279" t="str">
        <f>Links!C2279</f>
        <v>Wisdom</v>
      </c>
      <c r="C2279">
        <f>Links!D2279</f>
        <v>4</v>
      </c>
    </row>
    <row r="2280" spans="1:3">
      <c r="A2280" t="str">
        <f>Links!B2280</f>
        <v>Virtue and Vice</v>
      </c>
      <c r="B2280" t="str">
        <f>Links!C2280</f>
        <v>Emotion</v>
      </c>
      <c r="C2280">
        <f>Links!D2280</f>
        <v>5</v>
      </c>
    </row>
    <row r="2281" spans="1:3">
      <c r="A2281" t="str">
        <f>Links!B2281</f>
        <v>Virtue and Vice</v>
      </c>
      <c r="B2281" t="str">
        <f>Links!C2281</f>
        <v>Man</v>
      </c>
      <c r="C2281">
        <f>Links!D2281</f>
        <v>5</v>
      </c>
    </row>
    <row r="2282" spans="1:3">
      <c r="A2282" t="str">
        <f>Links!B2282</f>
        <v>Virtue and Vice</v>
      </c>
      <c r="B2282" t="str">
        <f>Links!C2282</f>
        <v>Justice</v>
      </c>
      <c r="C2282">
        <f>Links!D2282</f>
        <v>4</v>
      </c>
    </row>
    <row r="2283" spans="1:3">
      <c r="A2283" t="str">
        <f>Links!B2283</f>
        <v>Virtue and Vice</v>
      </c>
      <c r="B2283" t="str">
        <f>Links!C2283</f>
        <v>Custom and Convention</v>
      </c>
      <c r="C2283">
        <f>Links!D2283</f>
        <v>5</v>
      </c>
    </row>
    <row r="2284" spans="1:3">
      <c r="A2284" t="str">
        <f>Links!B2284</f>
        <v>Virtue and Vice</v>
      </c>
      <c r="B2284" t="str">
        <f>Links!C2284</f>
        <v>Family</v>
      </c>
      <c r="C2284">
        <f>Links!D2284</f>
        <v>6</v>
      </c>
    </row>
    <row r="2285" spans="1:3">
      <c r="A2285" t="str">
        <f>Links!B2285</f>
        <v>Virtue and Vice</v>
      </c>
      <c r="B2285" t="str">
        <f>Links!C2285</f>
        <v>Government</v>
      </c>
      <c r="C2285">
        <f>Links!D2285</f>
        <v>4</v>
      </c>
    </row>
    <row r="2286" spans="1:3">
      <c r="A2286" t="str">
        <f>Links!B2286</f>
        <v>Virtue and Vice</v>
      </c>
      <c r="B2286" t="str">
        <f>Links!C2286</f>
        <v>History</v>
      </c>
      <c r="C2286">
        <f>Links!D2286</f>
        <v>3</v>
      </c>
    </row>
    <row r="2287" spans="1:3">
      <c r="A2287" t="str">
        <f>Links!B2287</f>
        <v>Virtue and Vice</v>
      </c>
      <c r="B2287" t="str">
        <f>Links!C2287</f>
        <v>Law</v>
      </c>
      <c r="C2287">
        <f>Links!D2287</f>
        <v>2</v>
      </c>
    </row>
    <row r="2288" spans="1:3">
      <c r="A2288" t="str">
        <f>Links!B2288</f>
        <v>Virtue and Vice</v>
      </c>
      <c r="B2288" t="str">
        <f>Links!C2288</f>
        <v>Nature</v>
      </c>
      <c r="C2288">
        <f>Links!D2288</f>
        <v>2</v>
      </c>
    </row>
    <row r="2289" spans="1:3">
      <c r="A2289" t="str">
        <f>Links!B2289</f>
        <v>Virtue and Vice</v>
      </c>
      <c r="B2289" t="str">
        <f>Links!C2289</f>
        <v>Necessity and Contingency</v>
      </c>
      <c r="C2289">
        <f>Links!D2289</f>
        <v>1</v>
      </c>
    </row>
    <row r="2290" spans="1:3">
      <c r="A2290" t="str">
        <f>Links!B2290</f>
        <v>Virtue and Vice</v>
      </c>
      <c r="B2290" t="str">
        <f>Links!C2290</f>
        <v>Pleasure and Pain</v>
      </c>
      <c r="C2290">
        <f>Links!D2290</f>
        <v>4</v>
      </c>
    </row>
    <row r="2291" spans="1:3">
      <c r="A2291" t="str">
        <f>Links!B2291</f>
        <v>Virtue and Vice</v>
      </c>
      <c r="B2291" t="str">
        <f>Links!C2291</f>
        <v>Wealth</v>
      </c>
      <c r="C2291">
        <f>Links!D2291</f>
        <v>2</v>
      </c>
    </row>
    <row r="2292" spans="1:3">
      <c r="A2292" t="str">
        <f>Links!B2292</f>
        <v>Virtue and Vice</v>
      </c>
      <c r="B2292" t="str">
        <f>Links!C2292</f>
        <v>Duty</v>
      </c>
      <c r="C2292">
        <f>Links!D2292</f>
        <v>5</v>
      </c>
    </row>
    <row r="2293" spans="1:3">
      <c r="A2293" t="str">
        <f>Links!B2293</f>
        <v>Virtue and Vice</v>
      </c>
      <c r="B2293" t="str">
        <f>Links!C2293</f>
        <v>Honor</v>
      </c>
      <c r="C2293">
        <f>Links!D2293</f>
        <v>6</v>
      </c>
    </row>
    <row r="2294" spans="1:3">
      <c r="A2294" t="str">
        <f>Links!B2294</f>
        <v>Virtue and Vice</v>
      </c>
      <c r="B2294" t="str">
        <f>Links!C2294</f>
        <v>Love</v>
      </c>
      <c r="C2294">
        <f>Links!D2294</f>
        <v>6</v>
      </c>
    </row>
    <row r="2295" spans="1:3">
      <c r="A2295" t="str">
        <f>Links!B2295</f>
        <v>Virtue and Vice</v>
      </c>
      <c r="B2295" t="str">
        <f>Links!C2295</f>
        <v>Aristocracy</v>
      </c>
      <c r="C2295">
        <f>Links!D2295</f>
        <v>4</v>
      </c>
    </row>
    <row r="2296" spans="1:3">
      <c r="A2296" t="str">
        <f>Links!B2296</f>
        <v>Virtue and Vice</v>
      </c>
      <c r="B2296" t="str">
        <f>Links!C2296</f>
        <v>Citizen</v>
      </c>
      <c r="C2296">
        <f>Links!D2296</f>
        <v>4</v>
      </c>
    </row>
    <row r="2297" spans="1:3">
      <c r="A2297" t="str">
        <f>Links!B2297</f>
        <v>Virtue and Vice</v>
      </c>
      <c r="B2297" t="str">
        <f>Links!C2297</f>
        <v>Monarchy</v>
      </c>
      <c r="C2297">
        <f>Links!D2297</f>
        <v>3</v>
      </c>
    </row>
    <row r="2298" spans="1:3">
      <c r="A2298" t="str">
        <f>Links!B2298</f>
        <v>Virtue and Vice</v>
      </c>
      <c r="B2298" t="str">
        <f>Links!C2298</f>
        <v>State</v>
      </c>
      <c r="C2298">
        <f>Links!D2298</f>
        <v>2</v>
      </c>
    </row>
    <row r="2299" spans="1:3">
      <c r="A2299" t="str">
        <f>Links!B2299</f>
        <v>Virtue and Vice</v>
      </c>
      <c r="B2299" t="str">
        <f>Links!C2299</f>
        <v>Religion</v>
      </c>
      <c r="C2299">
        <f>Links!D2299</f>
        <v>7</v>
      </c>
    </row>
    <row r="2300" spans="1:3">
      <c r="A2300" t="str">
        <f>Links!B2300</f>
        <v>Virtue and Vice</v>
      </c>
      <c r="B2300" t="str">
        <f>Links!C2300</f>
        <v>Sin</v>
      </c>
      <c r="C2300">
        <f>Links!D2300</f>
        <v>6</v>
      </c>
    </row>
    <row r="2301" spans="1:3">
      <c r="A2301" t="str">
        <f>Links!B2301</f>
        <v>Virtue and Vice</v>
      </c>
      <c r="B2301" t="str">
        <f>Links!C2301</f>
        <v>Immortality</v>
      </c>
      <c r="C2301">
        <f>Links!D2301</f>
        <v>3</v>
      </c>
    </row>
    <row r="2302" spans="1:3">
      <c r="A2302" t="str">
        <f>Links!B2302</f>
        <v>War and Peace</v>
      </c>
      <c r="B2302" t="str">
        <f>Links!C2302</f>
        <v>Emotion</v>
      </c>
      <c r="C2302">
        <f>Links!D2302</f>
        <v>4</v>
      </c>
    </row>
    <row r="2303" spans="1:3">
      <c r="A2303" t="str">
        <f>Links!B2303</f>
        <v>War and Peace</v>
      </c>
      <c r="B2303" t="str">
        <f>Links!C2303</f>
        <v>Justice</v>
      </c>
      <c r="C2303">
        <f>Links!D2303</f>
        <v>7</v>
      </c>
    </row>
    <row r="2304" spans="1:3">
      <c r="A2304" t="str">
        <f>Links!B2304</f>
        <v>War and Peace</v>
      </c>
      <c r="B2304" t="str">
        <f>Links!C2304</f>
        <v>Man</v>
      </c>
      <c r="C2304">
        <f>Links!D2304</f>
        <v>7</v>
      </c>
    </row>
    <row r="2305" spans="1:3">
      <c r="A2305" t="str">
        <f>Links!B2305</f>
        <v>War and Peace</v>
      </c>
      <c r="B2305" t="str">
        <f>Links!C2305</f>
        <v>Medicine</v>
      </c>
      <c r="C2305">
        <f>Links!D2305</f>
        <v>4</v>
      </c>
    </row>
    <row r="2306" spans="1:3">
      <c r="A2306" t="str">
        <f>Links!B2306</f>
        <v>War and Peace</v>
      </c>
      <c r="B2306" t="str">
        <f>Links!C2306</f>
        <v>Opposition</v>
      </c>
      <c r="C2306">
        <f>Links!D2306</f>
        <v>8</v>
      </c>
    </row>
    <row r="2307" spans="1:3">
      <c r="A2307" t="str">
        <f>Links!B2307</f>
        <v>War and Peace</v>
      </c>
      <c r="B2307" t="str">
        <f>Links!C2307</f>
        <v>Happiness</v>
      </c>
      <c r="C2307">
        <f>Links!D2307</f>
        <v>4</v>
      </c>
    </row>
    <row r="2308" spans="1:3">
      <c r="A2308" t="str">
        <f>Links!B2308</f>
        <v>War and Peace</v>
      </c>
      <c r="B2308" t="str">
        <f>Links!C2308</f>
        <v>Immortality</v>
      </c>
      <c r="C2308">
        <f>Links!D2308</f>
        <v>3</v>
      </c>
    </row>
    <row r="2309" spans="1:3">
      <c r="A2309" t="str">
        <f>Links!B2309</f>
        <v>War and Peace</v>
      </c>
      <c r="B2309" t="str">
        <f>Links!C2309</f>
        <v>Love</v>
      </c>
      <c r="C2309">
        <f>Links!D2309</f>
        <v>3</v>
      </c>
    </row>
    <row r="2310" spans="1:3">
      <c r="A2310" t="str">
        <f>Links!B2310</f>
        <v>War and Peace</v>
      </c>
      <c r="B2310" t="str">
        <f>Links!C2310</f>
        <v>Will</v>
      </c>
      <c r="C2310">
        <f>Links!D2310</f>
        <v>5</v>
      </c>
    </row>
    <row r="2311" spans="1:3">
      <c r="A2311" t="str">
        <f>Links!B2311</f>
        <v>War and Peace</v>
      </c>
      <c r="B2311" t="str">
        <f>Links!C2311</f>
        <v>Government</v>
      </c>
      <c r="C2311">
        <f>Links!D2311</f>
        <v>8</v>
      </c>
    </row>
    <row r="2312" spans="1:3">
      <c r="A2312" t="str">
        <f>Links!B2312</f>
        <v>War and Peace</v>
      </c>
      <c r="B2312" t="str">
        <f>Links!C2312</f>
        <v>Law</v>
      </c>
      <c r="C2312">
        <f>Links!D2312</f>
        <v>7</v>
      </c>
    </row>
    <row r="2313" spans="1:3">
      <c r="A2313" t="str">
        <f>Links!B2313</f>
        <v>War and Peace</v>
      </c>
      <c r="B2313" t="str">
        <f>Links!C2313</f>
        <v>Liberty</v>
      </c>
      <c r="C2313">
        <f>Links!D2313</f>
        <v>7</v>
      </c>
    </row>
    <row r="2314" spans="1:3">
      <c r="A2314" t="str">
        <f>Links!B2314</f>
        <v>War and Peace</v>
      </c>
      <c r="B2314" t="str">
        <f>Links!C2314</f>
        <v>Nature</v>
      </c>
      <c r="C2314">
        <f>Links!D2314</f>
        <v>5</v>
      </c>
    </row>
    <row r="2315" spans="1:3">
      <c r="A2315" t="str">
        <f>Links!B2315</f>
        <v>War and Peace</v>
      </c>
      <c r="B2315" t="str">
        <f>Links!C2315</f>
        <v>State</v>
      </c>
      <c r="C2315">
        <f>Links!D2315</f>
        <v>9</v>
      </c>
    </row>
    <row r="2316" spans="1:3">
      <c r="A2316" t="str">
        <f>Links!B2316</f>
        <v>War and Peace</v>
      </c>
      <c r="B2316" t="str">
        <f>Links!C2316</f>
        <v>Revolution</v>
      </c>
      <c r="C2316">
        <f>Links!D2316</f>
        <v>9</v>
      </c>
    </row>
    <row r="2317" spans="1:3">
      <c r="A2317" t="str">
        <f>Links!B2317</f>
        <v>War and Peace</v>
      </c>
      <c r="B2317" t="str">
        <f>Links!C2317</f>
        <v>Labor</v>
      </c>
      <c r="C2317">
        <f>Links!D2317</f>
        <v>6</v>
      </c>
    </row>
    <row r="2318" spans="1:3">
      <c r="A2318" t="str">
        <f>Links!B2318</f>
        <v>War and Peace</v>
      </c>
      <c r="B2318" t="str">
        <f>Links!C2318</f>
        <v>Oligarchy</v>
      </c>
      <c r="C2318">
        <f>Links!D2318</f>
        <v>6</v>
      </c>
    </row>
    <row r="2319" spans="1:3">
      <c r="A2319" t="str">
        <f>Links!B2319</f>
        <v>War and Peace</v>
      </c>
      <c r="B2319" t="str">
        <f>Links!C2319</f>
        <v>Wealth</v>
      </c>
      <c r="C2319">
        <f>Links!D2319</f>
        <v>6</v>
      </c>
    </row>
    <row r="2320" spans="1:3">
      <c r="A2320" t="str">
        <f>Links!B2320</f>
        <v>War and Peace</v>
      </c>
      <c r="B2320" t="str">
        <f>Links!C2320</f>
        <v>Family</v>
      </c>
      <c r="C2320">
        <f>Links!D2320</f>
        <v>5</v>
      </c>
    </row>
    <row r="2321" spans="1:3">
      <c r="A2321" t="str">
        <f>Links!B2321</f>
        <v>War and Peace</v>
      </c>
      <c r="B2321" t="str">
        <f>Links!C2321</f>
        <v>Democracy</v>
      </c>
      <c r="C2321">
        <f>Links!D2321</f>
        <v>5</v>
      </c>
    </row>
    <row r="2322" spans="1:3">
      <c r="A2322" t="str">
        <f>Links!B2322</f>
        <v>War and Peace</v>
      </c>
      <c r="B2322" t="str">
        <f>Links!C2322</f>
        <v>Liberty</v>
      </c>
      <c r="C2322">
        <f>Links!D2322</f>
        <v>7</v>
      </c>
    </row>
    <row r="2323" spans="1:3">
      <c r="A2323" t="str">
        <f>Links!B2323</f>
        <v>War and Peace</v>
      </c>
      <c r="B2323" t="str">
        <f>Links!C2323</f>
        <v>Monarchy</v>
      </c>
      <c r="C2323">
        <f>Links!D2323</f>
        <v>6</v>
      </c>
    </row>
    <row r="2324" spans="1:3">
      <c r="A2324" t="str">
        <f>Links!B2324</f>
        <v>War and Peace</v>
      </c>
      <c r="B2324" t="str">
        <f>Links!C2324</f>
        <v>Slavery</v>
      </c>
      <c r="C2324">
        <f>Links!D2324</f>
        <v>7</v>
      </c>
    </row>
    <row r="2325" spans="1:3">
      <c r="A2325" t="str">
        <f>Links!B2325</f>
        <v>War and Peace</v>
      </c>
      <c r="B2325" t="str">
        <f>Links!C2325</f>
        <v>Necessity and Contingency</v>
      </c>
      <c r="C2325">
        <f>Links!D2325</f>
        <v>7</v>
      </c>
    </row>
    <row r="2326" spans="1:3">
      <c r="A2326" t="str">
        <f>Links!B2326</f>
        <v>War and Peace</v>
      </c>
      <c r="B2326" t="str">
        <f>Links!C2326</f>
        <v>Art</v>
      </c>
      <c r="C2326">
        <f>Links!D2326</f>
        <v>3</v>
      </c>
    </row>
    <row r="2327" spans="1:3">
      <c r="A2327" t="str">
        <f>Links!B2327</f>
        <v>War and Peace</v>
      </c>
      <c r="B2327" t="str">
        <f>Links!C2327</f>
        <v>Citizen</v>
      </c>
      <c r="C2327">
        <f>Links!D2327</f>
        <v>8</v>
      </c>
    </row>
    <row r="2328" spans="1:3">
      <c r="A2328" t="str">
        <f>Links!B2328</f>
        <v>Wealth</v>
      </c>
      <c r="B2328" t="str">
        <f>Links!C2328</f>
        <v>Family</v>
      </c>
      <c r="C2328">
        <f>Links!D2328</f>
        <v>7</v>
      </c>
    </row>
    <row r="2329" spans="1:3">
      <c r="A2329" t="str">
        <f>Links!B2329</f>
        <v>Wealth</v>
      </c>
      <c r="B2329" t="str">
        <f>Links!C2329</f>
        <v>Art</v>
      </c>
      <c r="C2329">
        <f>Links!D2329</f>
        <v>4</v>
      </c>
    </row>
    <row r="2330" spans="1:3">
      <c r="A2330" t="str">
        <f>Links!B2330</f>
        <v>Wealth</v>
      </c>
      <c r="B2330" t="str">
        <f>Links!C2330</f>
        <v>Knowledge</v>
      </c>
      <c r="C2330">
        <f>Links!D2330</f>
        <v>5</v>
      </c>
    </row>
    <row r="2331" spans="1:3">
      <c r="A2331" t="str">
        <f>Links!B2331</f>
        <v>Wealth</v>
      </c>
      <c r="B2331" t="str">
        <f>Links!C2331</f>
        <v>Science</v>
      </c>
      <c r="C2331">
        <f>Links!D2331</f>
        <v>4</v>
      </c>
    </row>
    <row r="2332" spans="1:3">
      <c r="A2332" t="str">
        <f>Links!B2332</f>
        <v>Wealth</v>
      </c>
      <c r="B2332" t="str">
        <f>Links!C2332</f>
        <v>Good and Evil</v>
      </c>
      <c r="C2332">
        <f>Links!D2332</f>
        <v>4</v>
      </c>
    </row>
    <row r="2333" spans="1:3">
      <c r="A2333" t="str">
        <f>Links!B2333</f>
        <v>Wealth</v>
      </c>
      <c r="B2333" t="str">
        <f>Links!C2333</f>
        <v>Labor</v>
      </c>
      <c r="C2333">
        <f>Links!D2333</f>
        <v>7</v>
      </c>
    </row>
    <row r="2334" spans="1:3">
      <c r="A2334" t="str">
        <f>Links!B2334</f>
        <v>Wealth</v>
      </c>
      <c r="B2334" t="str">
        <f>Links!C2334</f>
        <v>State</v>
      </c>
      <c r="C2334">
        <f>Links!D2334</f>
        <v>7</v>
      </c>
    </row>
    <row r="2335" spans="1:3">
      <c r="A2335" t="str">
        <f>Links!B2335</f>
        <v>Wealth</v>
      </c>
      <c r="B2335" t="str">
        <f>Links!C2335</f>
        <v>Justice</v>
      </c>
      <c r="C2335">
        <f>Links!D2335</f>
        <v>6</v>
      </c>
    </row>
    <row r="2336" spans="1:3">
      <c r="A2336" t="str">
        <f>Links!B2336</f>
        <v>Wealth</v>
      </c>
      <c r="B2336" t="str">
        <f>Links!C2336</f>
        <v>Oligarchy</v>
      </c>
      <c r="C2336">
        <f>Links!D2336</f>
        <v>5</v>
      </c>
    </row>
    <row r="2337" spans="1:3">
      <c r="A2337" t="str">
        <f>Links!B2337</f>
        <v>Wealth</v>
      </c>
      <c r="B2337" t="str">
        <f>Links!C2337</f>
        <v>Slavery</v>
      </c>
      <c r="C2337">
        <f>Links!D2337</f>
        <v>7</v>
      </c>
    </row>
    <row r="2338" spans="1:3">
      <c r="A2338" t="str">
        <f>Links!B2338</f>
        <v>Wealth</v>
      </c>
      <c r="B2338" t="str">
        <f>Links!C2338</f>
        <v>Philosophy</v>
      </c>
      <c r="C2338">
        <f>Links!D2338</f>
        <v>5</v>
      </c>
    </row>
    <row r="2339" spans="1:3">
      <c r="A2339" t="str">
        <f>Links!B2339</f>
        <v>Wealth</v>
      </c>
      <c r="B2339" t="str">
        <f>Links!C2339</f>
        <v>Science</v>
      </c>
      <c r="C2339">
        <f>Links!D2339</f>
        <v>4</v>
      </c>
    </row>
    <row r="2340" spans="1:3">
      <c r="A2340" t="str">
        <f>Links!B2340</f>
        <v>Wealth</v>
      </c>
      <c r="B2340" t="str">
        <f>Links!C2340</f>
        <v>Liberty</v>
      </c>
      <c r="C2340">
        <f>Links!D2340</f>
        <v>3</v>
      </c>
    </row>
    <row r="2341" spans="1:3">
      <c r="A2341" t="str">
        <f>Links!B2341</f>
        <v>Wealth</v>
      </c>
      <c r="B2341" t="str">
        <f>Links!C2341</f>
        <v>Government</v>
      </c>
      <c r="C2341">
        <f>Links!D2341</f>
        <v>7</v>
      </c>
    </row>
    <row r="2342" spans="1:3">
      <c r="A2342" t="str">
        <f>Links!B2342</f>
        <v>Wealth</v>
      </c>
      <c r="B2342" t="str">
        <f>Links!C2342</f>
        <v>Democracy</v>
      </c>
      <c r="C2342">
        <f>Links!D2342</f>
        <v>6</v>
      </c>
    </row>
    <row r="2343" spans="1:3">
      <c r="A2343" t="str">
        <f>Links!B2343</f>
        <v>Wealth</v>
      </c>
      <c r="B2343" t="str">
        <f>Links!C2343</f>
        <v>War and Peace</v>
      </c>
      <c r="C2343">
        <f>Links!D2343</f>
        <v>8</v>
      </c>
    </row>
    <row r="2344" spans="1:3">
      <c r="A2344" t="str">
        <f>Links!B2344</f>
        <v>Wealth</v>
      </c>
      <c r="B2344" t="str">
        <f>Links!C2344</f>
        <v>Revolution</v>
      </c>
      <c r="C2344">
        <f>Links!D2344</f>
        <v>7</v>
      </c>
    </row>
    <row r="2345" spans="1:3">
      <c r="A2345" t="str">
        <f>Links!B2345</f>
        <v>Wealth</v>
      </c>
      <c r="B2345" t="str">
        <f>Links!C2345</f>
        <v>Happiness</v>
      </c>
      <c r="C2345">
        <f>Links!D2345</f>
        <v>4</v>
      </c>
    </row>
    <row r="2346" spans="1:3">
      <c r="A2346" t="str">
        <f>Links!B2346</f>
        <v>Wealth</v>
      </c>
      <c r="B2346" t="str">
        <f>Links!C2346</f>
        <v>Temperance</v>
      </c>
      <c r="C2346">
        <f>Links!D2346</f>
        <v>4</v>
      </c>
    </row>
    <row r="2347" spans="1:3">
      <c r="A2347" t="str">
        <f>Links!B2347</f>
        <v>Wealth</v>
      </c>
      <c r="B2347" t="str">
        <f>Links!C2347</f>
        <v>Virtue and Vice</v>
      </c>
      <c r="C2347">
        <f>Links!D2347</f>
        <v>3</v>
      </c>
    </row>
    <row r="2348" spans="1:3">
      <c r="A2348" t="str">
        <f>Links!B2348</f>
        <v>Wealth</v>
      </c>
      <c r="B2348" t="str">
        <f>Links!C2348</f>
        <v>Nature</v>
      </c>
      <c r="C2348">
        <f>Links!D2348</f>
        <v>2</v>
      </c>
    </row>
    <row r="2349" spans="1:3">
      <c r="A2349" t="str">
        <f>Links!B2349</f>
        <v>Wealth</v>
      </c>
      <c r="B2349" t="str">
        <f>Links!C2349</f>
        <v>Necessity and Contingency</v>
      </c>
      <c r="C2349">
        <f>Links!D2349</f>
        <v>4</v>
      </c>
    </row>
    <row r="2350" spans="1:3">
      <c r="A2350" t="str">
        <f>Links!B2350</f>
        <v>Wealth</v>
      </c>
      <c r="B2350" t="str">
        <f>Links!C2350</f>
        <v>Love</v>
      </c>
      <c r="C2350">
        <f>Links!D2350</f>
        <v>3</v>
      </c>
    </row>
    <row r="2351" spans="1:3">
      <c r="A2351" t="str">
        <f>Links!B2351</f>
        <v>Wealth</v>
      </c>
      <c r="B2351" t="str">
        <f>Links!C2351</f>
        <v>History</v>
      </c>
      <c r="C2351">
        <f>Links!D2351</f>
        <v>2</v>
      </c>
    </row>
    <row r="2352" spans="1:3">
      <c r="A2352" t="str">
        <f>Links!B2352</f>
        <v>Wealth</v>
      </c>
      <c r="B2352" t="str">
        <f>Links!C2352</f>
        <v>Progress</v>
      </c>
      <c r="C2352">
        <f>Links!D2352</f>
        <v>2</v>
      </c>
    </row>
    <row r="2353" spans="1:3">
      <c r="A2353" t="str">
        <f>Links!B2353</f>
        <v>Will</v>
      </c>
      <c r="B2353" t="str">
        <f>Links!C2353</f>
        <v>Desire</v>
      </c>
      <c r="C2353">
        <f>Links!D2353</f>
        <v>9</v>
      </c>
    </row>
    <row r="2354" spans="1:3">
      <c r="A2354" t="str">
        <f>Links!B2354</f>
        <v>Will</v>
      </c>
      <c r="B2354" t="str">
        <f>Links!C2354</f>
        <v>Emotion</v>
      </c>
      <c r="C2354">
        <f>Links!D2354</f>
        <v>8</v>
      </c>
    </row>
    <row r="2355" spans="1:3">
      <c r="A2355" t="str">
        <f>Links!B2355</f>
        <v>Will</v>
      </c>
      <c r="B2355" t="str">
        <f>Links!C2355</f>
        <v>Mind</v>
      </c>
      <c r="C2355">
        <f>Links!D2355</f>
        <v>8</v>
      </c>
    </row>
    <row r="2356" spans="1:3">
      <c r="A2356" t="str">
        <f>Links!B2356</f>
        <v>Will</v>
      </c>
      <c r="B2356" t="str">
        <f>Links!C2356</f>
        <v>Prudence</v>
      </c>
      <c r="C2356">
        <f>Links!D2356</f>
        <v>6</v>
      </c>
    </row>
    <row r="2357" spans="1:3">
      <c r="A2357" t="str">
        <f>Links!B2357</f>
        <v>Will</v>
      </c>
      <c r="B2357" t="str">
        <f>Links!C2357</f>
        <v>Reasoning</v>
      </c>
      <c r="C2357">
        <f>Links!D2357</f>
        <v>6</v>
      </c>
    </row>
    <row r="2358" spans="1:3">
      <c r="A2358" t="str">
        <f>Links!B2358</f>
        <v>Will</v>
      </c>
      <c r="B2358" t="str">
        <f>Links!C2358</f>
        <v>Sense</v>
      </c>
      <c r="C2358">
        <f>Links!D2358</f>
        <v>5</v>
      </c>
    </row>
    <row r="2359" spans="1:3">
      <c r="A2359" t="str">
        <f>Links!B2359</f>
        <v>Will</v>
      </c>
      <c r="B2359" t="str">
        <f>Links!C2359</f>
        <v>Animal</v>
      </c>
      <c r="C2359">
        <f>Links!D2359</f>
        <v>4</v>
      </c>
    </row>
    <row r="2360" spans="1:3">
      <c r="A2360" t="str">
        <f>Links!B2360</f>
        <v>Will</v>
      </c>
      <c r="B2360" t="str">
        <f>Links!C2360</f>
        <v>Habit</v>
      </c>
      <c r="C2360">
        <f>Links!D2360</f>
        <v>7</v>
      </c>
    </row>
    <row r="2361" spans="1:3">
      <c r="A2361" t="str">
        <f>Links!B2361</f>
        <v>Will</v>
      </c>
      <c r="B2361" t="str">
        <f>Links!C2361</f>
        <v>Knowledge</v>
      </c>
      <c r="C2361">
        <f>Links!D2361</f>
        <v>5</v>
      </c>
    </row>
    <row r="2362" spans="1:3">
      <c r="A2362" t="str">
        <f>Links!B2362</f>
        <v>Will</v>
      </c>
      <c r="B2362" t="str">
        <f>Links!C2362</f>
        <v>Man</v>
      </c>
      <c r="C2362">
        <f>Links!D2362</f>
        <v>7</v>
      </c>
    </row>
    <row r="2363" spans="1:3">
      <c r="A2363" t="str">
        <f>Links!B2363</f>
        <v>Will</v>
      </c>
      <c r="B2363" t="str">
        <f>Links!C2363</f>
        <v>Necessity and Contingency</v>
      </c>
      <c r="C2363">
        <f>Links!D2363</f>
        <v>7</v>
      </c>
    </row>
    <row r="2364" spans="1:3">
      <c r="A2364" t="str">
        <f>Links!B2364</f>
        <v>Will</v>
      </c>
      <c r="B2364" t="str">
        <f>Links!C2364</f>
        <v>Virtue and Vice</v>
      </c>
      <c r="C2364">
        <f>Links!D2364</f>
        <v>5</v>
      </c>
    </row>
    <row r="2365" spans="1:3">
      <c r="A2365" t="str">
        <f>Links!B2365</f>
        <v>Will</v>
      </c>
      <c r="B2365" t="str">
        <f>Links!C2365</f>
        <v>Opinion</v>
      </c>
      <c r="C2365">
        <f>Links!D2365</f>
        <v>7</v>
      </c>
    </row>
    <row r="2366" spans="1:3">
      <c r="A2366" t="str">
        <f>Links!B2366</f>
        <v>Will</v>
      </c>
      <c r="B2366" t="str">
        <f>Links!C2366</f>
        <v>Truth</v>
      </c>
      <c r="C2366">
        <f>Links!D2366</f>
        <v>5</v>
      </c>
    </row>
    <row r="2367" spans="1:3">
      <c r="A2367" t="str">
        <f>Links!B2367</f>
        <v>Will</v>
      </c>
      <c r="B2367" t="str">
        <f>Links!C2367</f>
        <v>God</v>
      </c>
      <c r="C2367">
        <f>Links!D2367</f>
        <v>3</v>
      </c>
    </row>
    <row r="2368" spans="1:3">
      <c r="A2368" t="str">
        <f>Links!B2368</f>
        <v>Will</v>
      </c>
      <c r="B2368" t="str">
        <f>Links!C2368</f>
        <v>Metaphysics</v>
      </c>
      <c r="C2368">
        <f>Links!D2368</f>
        <v>3</v>
      </c>
    </row>
    <row r="2369" spans="1:3">
      <c r="A2369" t="str">
        <f>Links!B2369</f>
        <v>Will</v>
      </c>
      <c r="B2369" t="str">
        <f>Links!C2369</f>
        <v>Religion</v>
      </c>
      <c r="C2369">
        <f>Links!D2369</f>
        <v>7</v>
      </c>
    </row>
    <row r="2370" spans="1:3">
      <c r="A2370" t="str">
        <f>Links!B2370</f>
        <v>Will</v>
      </c>
      <c r="B2370" t="str">
        <f>Links!C2370</f>
        <v>Liberty</v>
      </c>
      <c r="C2370">
        <f>Links!D2370</f>
        <v>8</v>
      </c>
    </row>
    <row r="2371" spans="1:3">
      <c r="A2371" t="str">
        <f>Links!B2371</f>
        <v>Will</v>
      </c>
      <c r="B2371" t="str">
        <f>Links!C2371</f>
        <v>Cause</v>
      </c>
      <c r="C2371">
        <f>Links!D2371</f>
        <v>6</v>
      </c>
    </row>
    <row r="2372" spans="1:3">
      <c r="A2372" t="str">
        <f>Links!B2372</f>
        <v>Will</v>
      </c>
      <c r="B2372" t="str">
        <f>Links!C2372</f>
        <v>Chance</v>
      </c>
      <c r="C2372">
        <f>Links!D2372</f>
        <v>7</v>
      </c>
    </row>
    <row r="2373" spans="1:3">
      <c r="A2373" t="str">
        <f>Links!B2373</f>
        <v>Will</v>
      </c>
      <c r="B2373" t="str">
        <f>Links!C2373</f>
        <v>Fate</v>
      </c>
      <c r="C2373">
        <f>Links!D2373</f>
        <v>8</v>
      </c>
    </row>
    <row r="2374" spans="1:3">
      <c r="A2374" t="str">
        <f>Links!B2374</f>
        <v>Will</v>
      </c>
      <c r="B2374" t="str">
        <f>Links!C2374</f>
        <v>Punishment</v>
      </c>
      <c r="C2374">
        <f>Links!D2374</f>
        <v>6</v>
      </c>
    </row>
    <row r="2375" spans="1:3">
      <c r="A2375" t="str">
        <f>Links!B2375</f>
        <v>Will</v>
      </c>
      <c r="B2375" t="str">
        <f>Links!C2375</f>
        <v>History</v>
      </c>
      <c r="C2375">
        <f>Links!D2375</f>
        <v>4</v>
      </c>
    </row>
    <row r="2376" spans="1:3">
      <c r="A2376" t="str">
        <f>Links!B2376</f>
        <v>Will</v>
      </c>
      <c r="B2376" t="str">
        <f>Links!C2376</f>
        <v>Love</v>
      </c>
      <c r="C2376">
        <f>Links!D2376</f>
        <v>7</v>
      </c>
    </row>
    <row r="2377" spans="1:3">
      <c r="A2377" t="str">
        <f>Links!B2377</f>
        <v>Will</v>
      </c>
      <c r="B2377" t="str">
        <f>Links!C2377</f>
        <v>Slavery</v>
      </c>
      <c r="C2377">
        <f>Links!D2377</f>
        <v>8</v>
      </c>
    </row>
    <row r="2378" spans="1:3">
      <c r="A2378" t="str">
        <f>Links!B2378</f>
        <v>Will</v>
      </c>
      <c r="B2378" t="str">
        <f>Links!C2378</f>
        <v>Principle</v>
      </c>
      <c r="C2378">
        <f>Links!D2378</f>
        <v>5</v>
      </c>
    </row>
    <row r="2379" spans="1:3">
      <c r="A2379" t="str">
        <f>Links!B2379</f>
        <v>Will</v>
      </c>
      <c r="B2379" t="str">
        <f>Links!C2379</f>
        <v>Justice</v>
      </c>
      <c r="C2379">
        <f>Links!D2379</f>
        <v>4</v>
      </c>
    </row>
    <row r="2380" spans="1:3">
      <c r="A2380" t="str">
        <f>Links!B2380</f>
        <v>Will</v>
      </c>
      <c r="B2380" t="str">
        <f>Links!C2380</f>
        <v>Democracy</v>
      </c>
      <c r="C2380">
        <f>Links!D2380</f>
        <v>8</v>
      </c>
    </row>
    <row r="2381" spans="1:3">
      <c r="A2381" t="str">
        <f>Links!B2381</f>
        <v>Will</v>
      </c>
      <c r="B2381" t="str">
        <f>Links!C2381</f>
        <v>Government</v>
      </c>
      <c r="C2381">
        <f>Links!D2381</f>
        <v>8</v>
      </c>
    </row>
    <row r="2382" spans="1:3">
      <c r="A2382" t="str">
        <f>Links!B2382</f>
        <v>Will</v>
      </c>
      <c r="B2382" t="str">
        <f>Links!C2382</f>
        <v>Law</v>
      </c>
      <c r="C2382">
        <f>Links!D2382</f>
        <v>8</v>
      </c>
    </row>
    <row r="2383" spans="1:3">
      <c r="A2383" t="str">
        <f>Links!B2383</f>
        <v>Will</v>
      </c>
      <c r="B2383" t="str">
        <f>Links!C2383</f>
        <v>Monarchy</v>
      </c>
      <c r="C2383">
        <f>Links!D2383</f>
        <v>8</v>
      </c>
    </row>
    <row r="2384" spans="1:3">
      <c r="A2384" t="str">
        <f>Links!B2384</f>
        <v>Wisdom</v>
      </c>
      <c r="B2384" t="str">
        <f>Links!C2384</f>
        <v>Philosophy</v>
      </c>
      <c r="C2384">
        <f>Links!D2384</f>
        <v>9</v>
      </c>
    </row>
    <row r="2385" spans="1:3">
      <c r="A2385" t="str">
        <f>Links!B2385</f>
        <v>Wisdom</v>
      </c>
      <c r="B2385" t="str">
        <f>Links!C2385</f>
        <v>Prudence</v>
      </c>
      <c r="C2385">
        <f>Links!D2385</f>
        <v>8</v>
      </c>
    </row>
    <row r="2386" spans="1:3">
      <c r="A2386" t="str">
        <f>Links!B2386</f>
        <v>Wisdom</v>
      </c>
      <c r="B2386" t="str">
        <f>Links!C2386</f>
        <v>Theology</v>
      </c>
      <c r="C2386">
        <f>Links!D2386</f>
        <v>4</v>
      </c>
    </row>
    <row r="2387" spans="1:3">
      <c r="A2387" t="str">
        <f>Links!B2387</f>
        <v>Wisdom</v>
      </c>
      <c r="B2387" t="str">
        <f>Links!C2387</f>
        <v>Science</v>
      </c>
      <c r="C2387">
        <f>Links!D2387</f>
        <v>3</v>
      </c>
    </row>
    <row r="2388" spans="1:3">
      <c r="A2388" t="str">
        <f>Links!B2388</f>
        <v>Wisdom</v>
      </c>
      <c r="B2388" t="str">
        <f>Links!C2388</f>
        <v>Virtue and Vice</v>
      </c>
      <c r="C2388">
        <f>Links!D2388</f>
        <v>6</v>
      </c>
    </row>
    <row r="2389" spans="1:3">
      <c r="A2389" t="str">
        <f>Links!B2389</f>
        <v>Wisdom</v>
      </c>
      <c r="B2389" t="str">
        <f>Links!C2389</f>
        <v>Dialectic</v>
      </c>
      <c r="C2389">
        <f>Links!D2389</f>
        <v>5</v>
      </c>
    </row>
    <row r="2390" spans="1:3">
      <c r="A2390" t="str">
        <f>Links!B2390</f>
        <v>Wisdom</v>
      </c>
      <c r="B2390" t="str">
        <f>Links!C2390</f>
        <v>Metaphysics</v>
      </c>
      <c r="C2390">
        <f>Links!D2390</f>
        <v>7</v>
      </c>
    </row>
    <row r="2391" spans="1:3">
      <c r="A2391" t="str">
        <f>Links!B2391</f>
        <v>Wisdom</v>
      </c>
      <c r="B2391" t="str">
        <f>Links!C2391</f>
        <v>Knowledge</v>
      </c>
      <c r="C2391">
        <f>Links!D2391</f>
        <v>8</v>
      </c>
    </row>
    <row r="2392" spans="1:3">
      <c r="A2392" t="str">
        <f>Links!B2392</f>
        <v>Wisdom</v>
      </c>
      <c r="B2392" t="str">
        <f>Links!C2392</f>
        <v>Truth</v>
      </c>
      <c r="C2392">
        <f>Links!D2392</f>
        <v>8</v>
      </c>
    </row>
    <row r="2393" spans="1:3">
      <c r="A2393" t="str">
        <f>Links!B2393</f>
        <v>Wisdom</v>
      </c>
      <c r="B2393" t="str">
        <f>Links!C2393</f>
        <v>Happiness</v>
      </c>
      <c r="C2393">
        <f>Links!D2393</f>
        <v>6</v>
      </c>
    </row>
    <row r="2394" spans="1:3">
      <c r="A2394" t="str">
        <f>Links!B2394</f>
        <v>Wisdom</v>
      </c>
      <c r="B2394" t="str">
        <f>Links!C2394</f>
        <v>Monarchy</v>
      </c>
      <c r="C2394">
        <f>Links!D2394</f>
        <v>2</v>
      </c>
    </row>
    <row r="2395" spans="1:3">
      <c r="A2395" t="str">
        <f>Links!B2395</f>
        <v>Wisdom</v>
      </c>
      <c r="B2395" t="str">
        <f>Links!C2395</f>
        <v>State</v>
      </c>
      <c r="C2395">
        <f>Links!D2395</f>
        <v>2</v>
      </c>
    </row>
    <row r="2396" spans="1:3">
      <c r="A2396" t="str">
        <f>Links!B2396</f>
        <v>World</v>
      </c>
      <c r="B2396" t="str">
        <f>Links!C2396</f>
        <v>Cause</v>
      </c>
      <c r="C2396">
        <f>Links!D2396</f>
        <v>4</v>
      </c>
    </row>
    <row r="2397" spans="1:3">
      <c r="A2397" t="str">
        <f>Links!B2397</f>
        <v>World</v>
      </c>
      <c r="B2397" t="str">
        <f>Links!C2397</f>
        <v>God</v>
      </c>
      <c r="C2397">
        <f>Links!D2397</f>
        <v>2</v>
      </c>
    </row>
    <row r="2398" spans="1:3">
      <c r="A2398" t="str">
        <f>Links!B2398</f>
        <v>World</v>
      </c>
      <c r="B2398" t="str">
        <f>Links!C2398</f>
        <v>Mind</v>
      </c>
      <c r="C2398">
        <f>Links!D2398</f>
        <v>2</v>
      </c>
    </row>
    <row r="2399" spans="1:3">
      <c r="A2399" t="str">
        <f>Links!B2399</f>
        <v>World</v>
      </c>
      <c r="B2399" t="str">
        <f>Links!C2399</f>
        <v>Soul</v>
      </c>
      <c r="C2399">
        <f>Links!D2399</f>
        <v>2</v>
      </c>
    </row>
    <row r="2400" spans="1:3">
      <c r="A2400" t="str">
        <f>Links!B2400</f>
        <v>World</v>
      </c>
      <c r="B2400" t="str">
        <f>Links!C2400</f>
        <v>Man</v>
      </c>
      <c r="C2400">
        <f>Links!D2400</f>
        <v>9</v>
      </c>
    </row>
    <row r="2401" spans="1:3">
      <c r="A2401" t="str">
        <f>Links!B2401</f>
        <v>World</v>
      </c>
      <c r="B2401" t="str">
        <f>Links!C2401</f>
        <v>Nature</v>
      </c>
      <c r="C2401">
        <f>Links!D2401</f>
        <v>9</v>
      </c>
    </row>
    <row r="2402" spans="1:3">
      <c r="A2402" t="str">
        <f>Links!B2402</f>
        <v>World</v>
      </c>
      <c r="B2402" t="str">
        <f>Links!C2402</f>
        <v>One and Many</v>
      </c>
      <c r="C2402">
        <f>Links!D2402</f>
        <v>5</v>
      </c>
    </row>
    <row r="2403" spans="1:3">
      <c r="A2403" t="str">
        <f>Links!B2403</f>
        <v>World</v>
      </c>
      <c r="B2403" t="str">
        <f>Links!C2403</f>
        <v>Relation</v>
      </c>
      <c r="C2403">
        <f>Links!D2403</f>
        <v>6</v>
      </c>
    </row>
    <row r="2404" spans="1:3">
      <c r="A2404" t="str">
        <f>Links!B2404</f>
        <v>World</v>
      </c>
      <c r="B2404" t="str">
        <f>Links!C2404</f>
        <v>Art</v>
      </c>
      <c r="C2404">
        <f>Links!D2404</f>
        <v>3</v>
      </c>
    </row>
    <row r="2405" spans="1:3">
      <c r="A2405" t="str">
        <f>Links!B2405</f>
        <v>World</v>
      </c>
      <c r="B2405" t="str">
        <f>Links!C2405</f>
        <v>Astronomy</v>
      </c>
      <c r="C2405">
        <f>Links!D2405</f>
        <v>8</v>
      </c>
    </row>
    <row r="2406" spans="1:3">
      <c r="A2406" t="str">
        <f>Links!B2406</f>
        <v>World</v>
      </c>
      <c r="B2406" t="str">
        <f>Links!C2406</f>
        <v>Change</v>
      </c>
      <c r="C2406">
        <f>Links!D2406</f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C103" sqref="C103"/>
    </sheetView>
  </sheetViews>
  <sheetFormatPr defaultRowHeight="14.4"/>
  <sheetData>
    <row r="1" spans="1:3">
      <c r="B1" t="s">
        <v>145</v>
      </c>
    </row>
    <row r="2" spans="1:3">
      <c r="A2">
        <f>Ideas!A2</f>
        <v>1</v>
      </c>
      <c r="B2" t="str">
        <f>Ideas!B2</f>
        <v>Angel</v>
      </c>
      <c r="C2" t="str">
        <f>"A"&amp;TRIM(A2)&amp;":iif([Maxof"&amp;B2&amp;"] is Not Null,"""&amp;B2&amp;"=""&amp;[Maxof"&amp;B2&amp;"]&amp; "&amp;""""&amp;","""&amp;")"</f>
        <v>A1:iif([MaxofAngel] is Not Null,"Angel="&amp;[MaxofAngel]&amp; ",")</v>
      </c>
    </row>
    <row r="3" spans="1:3">
      <c r="A3">
        <f>Ideas!A3</f>
        <v>2</v>
      </c>
      <c r="B3" t="str">
        <f>Ideas!B3</f>
        <v>Animal</v>
      </c>
      <c r="C3" t="str">
        <f t="shared" ref="C3:C66" si="0">"A"&amp;TRIM(A3)&amp;":iif([Maxof"&amp;B3&amp;"] is Not Null,"""&amp;B3&amp;"=""&amp;[Maxof"&amp;B3&amp;"]&amp; "&amp;""""&amp;","""&amp;")"</f>
        <v>A2:iif([MaxofAnimal] is Not Null,"Animal="&amp;[MaxofAnimal]&amp; ",")</v>
      </c>
    </row>
    <row r="4" spans="1:3">
      <c r="A4">
        <f>Ideas!A4</f>
        <v>3</v>
      </c>
      <c r="B4" t="str">
        <f>Ideas!B4</f>
        <v>Aristocracy</v>
      </c>
      <c r="C4" t="str">
        <f t="shared" si="0"/>
        <v>A3:iif([MaxofAristocracy] is Not Null,"Aristocracy="&amp;[MaxofAristocracy]&amp; ",")</v>
      </c>
    </row>
    <row r="5" spans="1:3">
      <c r="A5">
        <f>Ideas!A5</f>
        <v>4</v>
      </c>
      <c r="B5" t="str">
        <f>Ideas!B5</f>
        <v>Art</v>
      </c>
      <c r="C5" t="str">
        <f t="shared" si="0"/>
        <v>A4:iif([MaxofArt] is Not Null,"Art="&amp;[MaxofArt]&amp; ",")</v>
      </c>
    </row>
    <row r="6" spans="1:3">
      <c r="A6">
        <f>Ideas!A6</f>
        <v>5</v>
      </c>
      <c r="B6" t="str">
        <f>Ideas!B6</f>
        <v>Astronomy</v>
      </c>
      <c r="C6" t="str">
        <f t="shared" si="0"/>
        <v>A5:iif([MaxofAstronomy] is Not Null,"Astronomy="&amp;[MaxofAstronomy]&amp; ",")</v>
      </c>
    </row>
    <row r="7" spans="1:3">
      <c r="A7">
        <f>Ideas!A7</f>
        <v>6</v>
      </c>
      <c r="B7" t="str">
        <f>Ideas!B7</f>
        <v>Beauty</v>
      </c>
      <c r="C7" t="str">
        <f t="shared" si="0"/>
        <v>A6:iif([MaxofBeauty] is Not Null,"Beauty="&amp;[MaxofBeauty]&amp; ",")</v>
      </c>
    </row>
    <row r="8" spans="1:3">
      <c r="A8">
        <f>Ideas!A8</f>
        <v>7</v>
      </c>
      <c r="B8" t="str">
        <f>Ideas!B8</f>
        <v>Being</v>
      </c>
      <c r="C8" t="str">
        <f t="shared" si="0"/>
        <v>A7:iif([MaxofBeing] is Not Null,"Being="&amp;[MaxofBeing]&amp; ",")</v>
      </c>
    </row>
    <row r="9" spans="1:3">
      <c r="A9">
        <f>Ideas!A9</f>
        <v>8</v>
      </c>
      <c r="B9" t="str">
        <f>Ideas!B9</f>
        <v>Cause</v>
      </c>
      <c r="C9" t="str">
        <f t="shared" si="0"/>
        <v>A8:iif([MaxofCause] is Not Null,"Cause="&amp;[MaxofCause]&amp; ",")</v>
      </c>
    </row>
    <row r="10" spans="1:3">
      <c r="A10">
        <f>Ideas!A10</f>
        <v>9</v>
      </c>
      <c r="B10" t="str">
        <f>Ideas!B10</f>
        <v>Chance</v>
      </c>
      <c r="C10" t="str">
        <f t="shared" si="0"/>
        <v>A9:iif([MaxofChance] is Not Null,"Chance="&amp;[MaxofChance]&amp; ",")</v>
      </c>
    </row>
    <row r="11" spans="1:3">
      <c r="A11">
        <f>Ideas!A11</f>
        <v>10</v>
      </c>
      <c r="B11" t="str">
        <f>Ideas!B11</f>
        <v>Change</v>
      </c>
      <c r="C11" t="str">
        <f t="shared" si="0"/>
        <v>A10:iif([MaxofChange] is Not Null,"Change="&amp;[MaxofChange]&amp; ",")</v>
      </c>
    </row>
    <row r="12" spans="1:3">
      <c r="A12">
        <f>Ideas!A12</f>
        <v>11</v>
      </c>
      <c r="B12" t="str">
        <f>Ideas!B12</f>
        <v>Citizen</v>
      </c>
      <c r="C12" t="str">
        <f t="shared" si="0"/>
        <v>A11:iif([MaxofCitizen] is Not Null,"Citizen="&amp;[MaxofCitizen]&amp; ",")</v>
      </c>
    </row>
    <row r="13" spans="1:3">
      <c r="A13">
        <f>Ideas!A13</f>
        <v>12</v>
      </c>
      <c r="B13" t="str">
        <f>Ideas!B13</f>
        <v>Constitution</v>
      </c>
      <c r="C13" t="str">
        <f t="shared" si="0"/>
        <v>A12:iif([MaxofConstitution] is Not Null,"Constitution="&amp;[MaxofConstitution]&amp; ",")</v>
      </c>
    </row>
    <row r="14" spans="1:3">
      <c r="A14">
        <f>Ideas!A14</f>
        <v>13</v>
      </c>
      <c r="B14" t="str">
        <f>Ideas!B14</f>
        <v>Courage</v>
      </c>
      <c r="C14" t="str">
        <f t="shared" si="0"/>
        <v>A13:iif([MaxofCourage] is Not Null,"Courage="&amp;[MaxofCourage]&amp; ",")</v>
      </c>
    </row>
    <row r="15" spans="1:3">
      <c r="A15">
        <f>Ideas!A15</f>
        <v>14</v>
      </c>
      <c r="B15" t="str">
        <f>Ideas!B15</f>
        <v>Custom and Convention</v>
      </c>
      <c r="C15" t="str">
        <f t="shared" si="0"/>
        <v>A14:iif([MaxofCustom and Convention] is Not Null,"Custom and Convention="&amp;[MaxofCustom and Convention]&amp; ",")</v>
      </c>
    </row>
    <row r="16" spans="1:3">
      <c r="A16">
        <f>Ideas!A16</f>
        <v>15</v>
      </c>
      <c r="B16" t="str">
        <f>Ideas!B16</f>
        <v>Definition</v>
      </c>
      <c r="C16" t="str">
        <f t="shared" si="0"/>
        <v>A15:iif([MaxofDefinition] is Not Null,"Definition="&amp;[MaxofDefinition]&amp; ",")</v>
      </c>
    </row>
    <row r="17" spans="1:3">
      <c r="A17">
        <f>Ideas!A17</f>
        <v>16</v>
      </c>
      <c r="B17" t="str">
        <f>Ideas!B17</f>
        <v>Democracy</v>
      </c>
      <c r="C17" t="str">
        <f t="shared" si="0"/>
        <v>A16:iif([MaxofDemocracy] is Not Null,"Democracy="&amp;[MaxofDemocracy]&amp; ",")</v>
      </c>
    </row>
    <row r="18" spans="1:3">
      <c r="A18">
        <f>Ideas!A18</f>
        <v>17</v>
      </c>
      <c r="B18" t="str">
        <f>Ideas!B18</f>
        <v>Desire</v>
      </c>
      <c r="C18" t="str">
        <f t="shared" si="0"/>
        <v>A17:iif([MaxofDesire] is Not Null,"Desire="&amp;[MaxofDesire]&amp; ",")</v>
      </c>
    </row>
    <row r="19" spans="1:3">
      <c r="A19">
        <f>Ideas!A19</f>
        <v>18</v>
      </c>
      <c r="B19" t="str">
        <f>Ideas!B19</f>
        <v>Dialectic</v>
      </c>
      <c r="C19" t="str">
        <f t="shared" si="0"/>
        <v>A18:iif([MaxofDialectic] is Not Null,"Dialectic="&amp;[MaxofDialectic]&amp; ",")</v>
      </c>
    </row>
    <row r="20" spans="1:3">
      <c r="A20">
        <f>Ideas!A20</f>
        <v>19</v>
      </c>
      <c r="B20" t="str">
        <f>Ideas!B20</f>
        <v>Duty</v>
      </c>
      <c r="C20" t="str">
        <f t="shared" si="0"/>
        <v>A19:iif([MaxofDuty] is Not Null,"Duty="&amp;[MaxofDuty]&amp; ",")</v>
      </c>
    </row>
    <row r="21" spans="1:3">
      <c r="A21">
        <f>Ideas!A21</f>
        <v>20</v>
      </c>
      <c r="B21" t="str">
        <f>Ideas!B21</f>
        <v>Education</v>
      </c>
      <c r="C21" t="str">
        <f t="shared" si="0"/>
        <v>A20:iif([MaxofEducation] is Not Null,"Education="&amp;[MaxofEducation]&amp; ",")</v>
      </c>
    </row>
    <row r="22" spans="1:3">
      <c r="A22">
        <f>Ideas!A22</f>
        <v>21</v>
      </c>
      <c r="B22" t="str">
        <f>Ideas!B22</f>
        <v>Element</v>
      </c>
      <c r="C22" t="str">
        <f t="shared" si="0"/>
        <v>A21:iif([MaxofElement] is Not Null,"Element="&amp;[MaxofElement]&amp; ",")</v>
      </c>
    </row>
    <row r="23" spans="1:3">
      <c r="A23">
        <f>Ideas!A23</f>
        <v>22</v>
      </c>
      <c r="B23" t="str">
        <f>Ideas!B23</f>
        <v>Emotion</v>
      </c>
      <c r="C23" t="str">
        <f t="shared" si="0"/>
        <v>A22:iif([MaxofEmotion] is Not Null,"Emotion="&amp;[MaxofEmotion]&amp; ",")</v>
      </c>
    </row>
    <row r="24" spans="1:3">
      <c r="A24">
        <f>Ideas!A24</f>
        <v>23</v>
      </c>
      <c r="B24" t="str">
        <f>Ideas!B24</f>
        <v>Eternity</v>
      </c>
      <c r="C24" t="str">
        <f t="shared" si="0"/>
        <v>A23:iif([MaxofEternity] is Not Null,"Eternity="&amp;[MaxofEternity]&amp; ",")</v>
      </c>
    </row>
    <row r="25" spans="1:3">
      <c r="A25">
        <f>Ideas!A25</f>
        <v>24</v>
      </c>
      <c r="B25" t="str">
        <f>Ideas!B25</f>
        <v>Evolution</v>
      </c>
      <c r="C25" t="str">
        <f t="shared" si="0"/>
        <v>A24:iif([MaxofEvolution] is Not Null,"Evolution="&amp;[MaxofEvolution]&amp; ",")</v>
      </c>
    </row>
    <row r="26" spans="1:3">
      <c r="A26">
        <f>Ideas!A26</f>
        <v>25</v>
      </c>
      <c r="B26" t="str">
        <f>Ideas!B26</f>
        <v>Experience</v>
      </c>
      <c r="C26" t="str">
        <f t="shared" si="0"/>
        <v>A25:iif([MaxofExperience] is Not Null,"Experience="&amp;[MaxofExperience]&amp; ",")</v>
      </c>
    </row>
    <row r="27" spans="1:3">
      <c r="A27">
        <f>Ideas!A27</f>
        <v>26</v>
      </c>
      <c r="B27" t="str">
        <f>Ideas!B27</f>
        <v>Family</v>
      </c>
      <c r="C27" t="str">
        <f t="shared" si="0"/>
        <v>A26:iif([MaxofFamily] is Not Null,"Family="&amp;[MaxofFamily]&amp; ",")</v>
      </c>
    </row>
    <row r="28" spans="1:3">
      <c r="A28">
        <f>Ideas!A28</f>
        <v>27</v>
      </c>
      <c r="B28" t="str">
        <f>Ideas!B28</f>
        <v>Fate</v>
      </c>
      <c r="C28" t="str">
        <f t="shared" si="0"/>
        <v>A27:iif([MaxofFate] is Not Null,"Fate="&amp;[MaxofFate]&amp; ",")</v>
      </c>
    </row>
    <row r="29" spans="1:3">
      <c r="A29">
        <f>Ideas!A29</f>
        <v>28</v>
      </c>
      <c r="B29" t="str">
        <f>Ideas!B29</f>
        <v>Form</v>
      </c>
      <c r="C29" t="str">
        <f t="shared" si="0"/>
        <v>A28:iif([MaxofForm] is Not Null,"Form="&amp;[MaxofForm]&amp; ",")</v>
      </c>
    </row>
    <row r="30" spans="1:3">
      <c r="A30">
        <f>Ideas!A30</f>
        <v>29</v>
      </c>
      <c r="B30" t="str">
        <f>Ideas!B30</f>
        <v>God</v>
      </c>
      <c r="C30" t="str">
        <f t="shared" si="0"/>
        <v>A29:iif([MaxofGod] is Not Null,"God="&amp;[MaxofGod]&amp; ",")</v>
      </c>
    </row>
    <row r="31" spans="1:3">
      <c r="A31">
        <f>Ideas!A31</f>
        <v>30</v>
      </c>
      <c r="B31" t="str">
        <f>Ideas!B31</f>
        <v>Good and Evil</v>
      </c>
      <c r="C31" t="str">
        <f t="shared" si="0"/>
        <v>A30:iif([MaxofGood and Evil] is Not Null,"Good and Evil="&amp;[MaxofGood and Evil]&amp; ",")</v>
      </c>
    </row>
    <row r="32" spans="1:3">
      <c r="A32">
        <f>Ideas!A32</f>
        <v>31</v>
      </c>
      <c r="B32" t="str">
        <f>Ideas!B32</f>
        <v>Government</v>
      </c>
      <c r="C32" t="str">
        <f t="shared" si="0"/>
        <v>A31:iif([MaxofGovernment] is Not Null,"Government="&amp;[MaxofGovernment]&amp; ",")</v>
      </c>
    </row>
    <row r="33" spans="1:3">
      <c r="A33">
        <f>Ideas!A33</f>
        <v>32</v>
      </c>
      <c r="B33" t="str">
        <f>Ideas!B33</f>
        <v>Habit</v>
      </c>
      <c r="C33" t="str">
        <f t="shared" si="0"/>
        <v>A32:iif([MaxofHabit] is Not Null,"Habit="&amp;[MaxofHabit]&amp; ",")</v>
      </c>
    </row>
    <row r="34" spans="1:3">
      <c r="A34">
        <f>Ideas!A34</f>
        <v>33</v>
      </c>
      <c r="B34" t="str">
        <f>Ideas!B34</f>
        <v>Happiness</v>
      </c>
      <c r="C34" t="str">
        <f t="shared" si="0"/>
        <v>A33:iif([MaxofHappiness] is Not Null,"Happiness="&amp;[MaxofHappiness]&amp; ",")</v>
      </c>
    </row>
    <row r="35" spans="1:3">
      <c r="A35">
        <f>Ideas!A35</f>
        <v>34</v>
      </c>
      <c r="B35" t="str">
        <f>Ideas!B35</f>
        <v>History</v>
      </c>
      <c r="C35" t="str">
        <f t="shared" si="0"/>
        <v>A34:iif([MaxofHistory] is Not Null,"History="&amp;[MaxofHistory]&amp; ",")</v>
      </c>
    </row>
    <row r="36" spans="1:3">
      <c r="A36">
        <f>Ideas!A36</f>
        <v>35</v>
      </c>
      <c r="B36" t="str">
        <f>Ideas!B36</f>
        <v>Honor</v>
      </c>
      <c r="C36" t="str">
        <f t="shared" si="0"/>
        <v>A35:iif([MaxofHonor] is Not Null,"Honor="&amp;[MaxofHonor]&amp; ",")</v>
      </c>
    </row>
    <row r="37" spans="1:3">
      <c r="A37">
        <f>Ideas!A37</f>
        <v>36</v>
      </c>
      <c r="B37" t="str">
        <f>Ideas!B37</f>
        <v>Hypothesis</v>
      </c>
      <c r="C37" t="str">
        <f t="shared" si="0"/>
        <v>A36:iif([MaxofHypothesis] is Not Null,"Hypothesis="&amp;[MaxofHypothesis]&amp; ",")</v>
      </c>
    </row>
    <row r="38" spans="1:3">
      <c r="A38">
        <f>Ideas!A38</f>
        <v>37</v>
      </c>
      <c r="B38" t="str">
        <f>Ideas!B38</f>
        <v>Idea</v>
      </c>
      <c r="C38" t="str">
        <f t="shared" si="0"/>
        <v>A37:iif([MaxofIdea] is Not Null,"Idea="&amp;[MaxofIdea]&amp; ",")</v>
      </c>
    </row>
    <row r="39" spans="1:3">
      <c r="A39">
        <f>Ideas!A39</f>
        <v>38</v>
      </c>
      <c r="B39" t="str">
        <f>Ideas!B39</f>
        <v>Immortality</v>
      </c>
      <c r="C39" t="str">
        <f t="shared" si="0"/>
        <v>A38:iif([MaxofImmortality] is Not Null,"Immortality="&amp;[MaxofImmortality]&amp; ",")</v>
      </c>
    </row>
    <row r="40" spans="1:3">
      <c r="A40">
        <f>Ideas!A40</f>
        <v>39</v>
      </c>
      <c r="B40" t="str">
        <f>Ideas!B40</f>
        <v>Induction</v>
      </c>
      <c r="C40" t="str">
        <f t="shared" si="0"/>
        <v>A39:iif([MaxofInduction] is Not Null,"Induction="&amp;[MaxofInduction]&amp; ",")</v>
      </c>
    </row>
    <row r="41" spans="1:3">
      <c r="A41">
        <f>Ideas!A41</f>
        <v>40</v>
      </c>
      <c r="B41" t="str">
        <f>Ideas!B41</f>
        <v>Infinity</v>
      </c>
      <c r="C41" t="str">
        <f t="shared" si="0"/>
        <v>A40:iif([MaxofInfinity] is Not Null,"Infinity="&amp;[MaxofInfinity]&amp; ",")</v>
      </c>
    </row>
    <row r="42" spans="1:3">
      <c r="A42">
        <f>Ideas!A42</f>
        <v>41</v>
      </c>
      <c r="B42" t="str">
        <f>Ideas!B42</f>
        <v>Judgment</v>
      </c>
      <c r="C42" t="str">
        <f t="shared" si="0"/>
        <v>A41:iif([MaxofJudgment] is Not Null,"Judgment="&amp;[MaxofJudgment]&amp; ",")</v>
      </c>
    </row>
    <row r="43" spans="1:3">
      <c r="A43">
        <f>Ideas!A43</f>
        <v>42</v>
      </c>
      <c r="B43" t="str">
        <f>Ideas!B43</f>
        <v>Justice</v>
      </c>
      <c r="C43" t="str">
        <f t="shared" si="0"/>
        <v>A42:iif([MaxofJustice] is Not Null,"Justice="&amp;[MaxofJustice]&amp; ",")</v>
      </c>
    </row>
    <row r="44" spans="1:3">
      <c r="A44">
        <f>Ideas!A44</f>
        <v>43</v>
      </c>
      <c r="B44" t="str">
        <f>Ideas!B44</f>
        <v>Knowledge</v>
      </c>
      <c r="C44" t="str">
        <f t="shared" si="0"/>
        <v>A43:iif([MaxofKnowledge] is Not Null,"Knowledge="&amp;[MaxofKnowledge]&amp; ",")</v>
      </c>
    </row>
    <row r="45" spans="1:3">
      <c r="A45">
        <f>Ideas!A45</f>
        <v>44</v>
      </c>
      <c r="B45" t="str">
        <f>Ideas!B45</f>
        <v>Labor</v>
      </c>
      <c r="C45" t="str">
        <f t="shared" si="0"/>
        <v>A44:iif([MaxofLabor] is Not Null,"Labor="&amp;[MaxofLabor]&amp; ",")</v>
      </c>
    </row>
    <row r="46" spans="1:3">
      <c r="A46">
        <f>Ideas!A46</f>
        <v>45</v>
      </c>
      <c r="B46" t="str">
        <f>Ideas!B46</f>
        <v>Language</v>
      </c>
      <c r="C46" t="str">
        <f t="shared" si="0"/>
        <v>A45:iif([MaxofLanguage] is Not Null,"Language="&amp;[MaxofLanguage]&amp; ",")</v>
      </c>
    </row>
    <row r="47" spans="1:3">
      <c r="A47">
        <f>Ideas!A47</f>
        <v>46</v>
      </c>
      <c r="B47" t="str">
        <f>Ideas!B47</f>
        <v>Law</v>
      </c>
      <c r="C47" t="str">
        <f t="shared" si="0"/>
        <v>A46:iif([MaxofLaw] is Not Null,"Law="&amp;[MaxofLaw]&amp; ",")</v>
      </c>
    </row>
    <row r="48" spans="1:3">
      <c r="A48">
        <f>Ideas!A48</f>
        <v>47</v>
      </c>
      <c r="B48" t="str">
        <f>Ideas!B48</f>
        <v>Liberty</v>
      </c>
      <c r="C48" t="str">
        <f t="shared" si="0"/>
        <v>A47:iif([MaxofLiberty] is Not Null,"Liberty="&amp;[MaxofLiberty]&amp; ",")</v>
      </c>
    </row>
    <row r="49" spans="1:3">
      <c r="A49">
        <f>Ideas!A49</f>
        <v>48</v>
      </c>
      <c r="B49" t="str">
        <f>Ideas!B49</f>
        <v>Life and Death</v>
      </c>
      <c r="C49" t="str">
        <f t="shared" si="0"/>
        <v>A48:iif([MaxofLife and Death] is Not Null,"Life and Death="&amp;[MaxofLife and Death]&amp; ",")</v>
      </c>
    </row>
    <row r="50" spans="1:3">
      <c r="A50">
        <f>Ideas!A50</f>
        <v>49</v>
      </c>
      <c r="B50" t="str">
        <f>Ideas!B50</f>
        <v>Logic</v>
      </c>
      <c r="C50" t="str">
        <f t="shared" si="0"/>
        <v>A49:iif([MaxofLogic] is Not Null,"Logic="&amp;[MaxofLogic]&amp; ",")</v>
      </c>
    </row>
    <row r="51" spans="1:3">
      <c r="A51">
        <f>Ideas!A51</f>
        <v>50</v>
      </c>
      <c r="B51" t="str">
        <f>Ideas!B51</f>
        <v>Love</v>
      </c>
      <c r="C51" t="str">
        <f t="shared" si="0"/>
        <v>A50:iif([MaxofLove] is Not Null,"Love="&amp;[MaxofLove]&amp; ",")</v>
      </c>
    </row>
    <row r="52" spans="1:3">
      <c r="A52">
        <f>Ideas!A52</f>
        <v>51</v>
      </c>
      <c r="B52" t="str">
        <f>Ideas!B52</f>
        <v>Man</v>
      </c>
      <c r="C52" t="str">
        <f>"A"&amp;TRIM(A52)&amp;":iif([Maxof"&amp;B52&amp;"] is Not Null,"""&amp;B52&amp;"=""&amp;[Maxof"&amp;B52&amp;"]&amp; "&amp;""""&amp;","""&amp;")"</f>
        <v>A51:iif([MaxofMan] is Not Null,"Man="&amp;[MaxofMan]&amp; ",")</v>
      </c>
    </row>
    <row r="53" spans="1:3">
      <c r="A53">
        <f>Ideas!A53</f>
        <v>52</v>
      </c>
      <c r="B53" t="str">
        <f>Ideas!B53</f>
        <v>Mathematics</v>
      </c>
      <c r="C53" t="str">
        <f t="shared" si="0"/>
        <v>A52:iif([MaxofMathematics] is Not Null,"Mathematics="&amp;[MaxofMathematics]&amp; ",")</v>
      </c>
    </row>
    <row r="54" spans="1:3">
      <c r="A54">
        <f>Ideas!A54</f>
        <v>53</v>
      </c>
      <c r="B54" t="str">
        <f>Ideas!B54</f>
        <v>Matter</v>
      </c>
      <c r="C54" t="str">
        <f t="shared" si="0"/>
        <v>A53:iif([MaxofMatter] is Not Null,"Matter="&amp;[MaxofMatter]&amp; ",")</v>
      </c>
    </row>
    <row r="55" spans="1:3">
      <c r="A55">
        <f>Ideas!A55</f>
        <v>54</v>
      </c>
      <c r="B55" t="str">
        <f>Ideas!B55</f>
        <v>Mechanics</v>
      </c>
      <c r="C55" t="str">
        <f t="shared" si="0"/>
        <v>A54:iif([MaxofMechanics] is Not Null,"Mechanics="&amp;[MaxofMechanics]&amp; ",")</v>
      </c>
    </row>
    <row r="56" spans="1:3">
      <c r="A56">
        <f>Ideas!A56</f>
        <v>55</v>
      </c>
      <c r="B56" t="str">
        <f>Ideas!B56</f>
        <v>Medicine</v>
      </c>
      <c r="C56" t="str">
        <f t="shared" si="0"/>
        <v>A55:iif([MaxofMedicine] is Not Null,"Medicine="&amp;[MaxofMedicine]&amp; ",")</v>
      </c>
    </row>
    <row r="57" spans="1:3">
      <c r="A57">
        <f>Ideas!A57</f>
        <v>56</v>
      </c>
      <c r="B57" t="str">
        <f>Ideas!B57</f>
        <v>Memory and Imagination</v>
      </c>
      <c r="C57" t="str">
        <f t="shared" si="0"/>
        <v>A56:iif([MaxofMemory and Imagination] is Not Null,"Memory and Imagination="&amp;[MaxofMemory and Imagination]&amp; ",")</v>
      </c>
    </row>
    <row r="58" spans="1:3">
      <c r="A58">
        <f>Ideas!A58</f>
        <v>57</v>
      </c>
      <c r="B58" t="str">
        <f>Ideas!B58</f>
        <v>Metaphysics</v>
      </c>
      <c r="C58" t="str">
        <f t="shared" si="0"/>
        <v>A57:iif([MaxofMetaphysics] is Not Null,"Metaphysics="&amp;[MaxofMetaphysics]&amp; ",")</v>
      </c>
    </row>
    <row r="59" spans="1:3">
      <c r="A59">
        <f>Ideas!A59</f>
        <v>58</v>
      </c>
      <c r="B59" t="str">
        <f>Ideas!B59</f>
        <v>Mind</v>
      </c>
      <c r="C59" t="str">
        <f t="shared" si="0"/>
        <v>A58:iif([MaxofMind] is Not Null,"Mind="&amp;[MaxofMind]&amp; ",")</v>
      </c>
    </row>
    <row r="60" spans="1:3">
      <c r="A60">
        <f>Ideas!A60</f>
        <v>59</v>
      </c>
      <c r="B60" t="str">
        <f>Ideas!B60</f>
        <v>Monarchy</v>
      </c>
      <c r="C60" t="str">
        <f t="shared" si="0"/>
        <v>A59:iif([MaxofMonarchy] is Not Null,"Monarchy="&amp;[MaxofMonarchy]&amp; ",")</v>
      </c>
    </row>
    <row r="61" spans="1:3">
      <c r="A61">
        <f>Ideas!A61</f>
        <v>60</v>
      </c>
      <c r="B61" t="str">
        <f>Ideas!B61</f>
        <v>Nature</v>
      </c>
      <c r="C61" t="str">
        <f t="shared" si="0"/>
        <v>A60:iif([MaxofNature] is Not Null,"Nature="&amp;[MaxofNature]&amp; ",")</v>
      </c>
    </row>
    <row r="62" spans="1:3">
      <c r="A62">
        <f>Ideas!A62</f>
        <v>61</v>
      </c>
      <c r="B62" t="str">
        <f>Ideas!B62</f>
        <v>Necessity and Contingency</v>
      </c>
      <c r="C62" t="str">
        <f t="shared" si="0"/>
        <v>A61:iif([MaxofNecessity and Contingency] is Not Null,"Necessity and Contingency="&amp;[MaxofNecessity and Contingency]&amp; ",")</v>
      </c>
    </row>
    <row r="63" spans="1:3">
      <c r="A63">
        <f>Ideas!A63</f>
        <v>62</v>
      </c>
      <c r="B63" t="str">
        <f>Ideas!B63</f>
        <v>Oligarchy</v>
      </c>
      <c r="C63" t="str">
        <f t="shared" si="0"/>
        <v>A62:iif([MaxofOligarchy] is Not Null,"Oligarchy="&amp;[MaxofOligarchy]&amp; ",")</v>
      </c>
    </row>
    <row r="64" spans="1:3">
      <c r="A64">
        <f>Ideas!A64</f>
        <v>63</v>
      </c>
      <c r="B64" t="str">
        <f>Ideas!B64</f>
        <v>One and Many</v>
      </c>
      <c r="C64" t="str">
        <f t="shared" si="0"/>
        <v>A63:iif([MaxofOne and Many] is Not Null,"One and Many="&amp;[MaxofOne and Many]&amp; ",")</v>
      </c>
    </row>
    <row r="65" spans="1:3">
      <c r="A65">
        <f>Ideas!A65</f>
        <v>64</v>
      </c>
      <c r="B65" t="str">
        <f>Ideas!B65</f>
        <v>Opinion</v>
      </c>
      <c r="C65" t="str">
        <f t="shared" si="0"/>
        <v>A64:iif([MaxofOpinion] is Not Null,"Opinion="&amp;[MaxofOpinion]&amp; ",")</v>
      </c>
    </row>
    <row r="66" spans="1:3">
      <c r="A66">
        <f>Ideas!A66</f>
        <v>65</v>
      </c>
      <c r="B66" t="str">
        <f>Ideas!B66</f>
        <v>Opposition</v>
      </c>
      <c r="C66" t="str">
        <f t="shared" si="0"/>
        <v>A65:iif([MaxofOpposition] is Not Null,"Opposition="&amp;[MaxofOpposition]&amp; ",")</v>
      </c>
    </row>
    <row r="67" spans="1:3">
      <c r="A67">
        <f>Ideas!A67</f>
        <v>66</v>
      </c>
      <c r="B67" t="str">
        <f>Ideas!B67</f>
        <v>Philosophy</v>
      </c>
      <c r="C67" t="str">
        <f t="shared" ref="C67:C100" si="1">"A"&amp;TRIM(A67)&amp;":iif([Maxof"&amp;B67&amp;"] is Not Null,"""&amp;B67&amp;"=""&amp;[Maxof"&amp;B67&amp;"]&amp; "&amp;""""&amp;","""&amp;")"</f>
        <v>A66:iif([MaxofPhilosophy] is Not Null,"Philosophy="&amp;[MaxofPhilosophy]&amp; ",")</v>
      </c>
    </row>
    <row r="68" spans="1:3">
      <c r="A68">
        <f>Ideas!A68</f>
        <v>67</v>
      </c>
      <c r="B68" t="str">
        <f>Ideas!B68</f>
        <v>Physics</v>
      </c>
      <c r="C68" t="str">
        <f t="shared" si="1"/>
        <v>A67:iif([MaxofPhysics] is Not Null,"Physics="&amp;[MaxofPhysics]&amp; ",")</v>
      </c>
    </row>
    <row r="69" spans="1:3">
      <c r="A69">
        <f>Ideas!A69</f>
        <v>68</v>
      </c>
      <c r="B69" t="str">
        <f>Ideas!B69</f>
        <v>Pleasure and Pain</v>
      </c>
      <c r="C69" t="str">
        <f t="shared" si="1"/>
        <v>A68:iif([MaxofPleasure and Pain] is Not Null,"Pleasure and Pain="&amp;[MaxofPleasure and Pain]&amp; ",")</v>
      </c>
    </row>
    <row r="70" spans="1:3">
      <c r="A70">
        <f>Ideas!A70</f>
        <v>69</v>
      </c>
      <c r="B70" t="str">
        <f>Ideas!B70</f>
        <v>Poetry</v>
      </c>
      <c r="C70" t="str">
        <f t="shared" si="1"/>
        <v>A69:iif([MaxofPoetry] is Not Null,"Poetry="&amp;[MaxofPoetry]&amp; ",")</v>
      </c>
    </row>
    <row r="71" spans="1:3">
      <c r="A71">
        <f>Ideas!A71</f>
        <v>70</v>
      </c>
      <c r="B71" t="str">
        <f>Ideas!B71</f>
        <v>Principle</v>
      </c>
      <c r="C71" t="str">
        <f t="shared" si="1"/>
        <v>A70:iif([MaxofPrinciple] is Not Null,"Principle="&amp;[MaxofPrinciple]&amp; ",")</v>
      </c>
    </row>
    <row r="72" spans="1:3">
      <c r="A72">
        <f>Ideas!A72</f>
        <v>71</v>
      </c>
      <c r="B72" t="str">
        <f>Ideas!B72</f>
        <v>Progress</v>
      </c>
      <c r="C72" t="str">
        <f t="shared" si="1"/>
        <v>A71:iif([MaxofProgress] is Not Null,"Progress="&amp;[MaxofProgress]&amp; ",")</v>
      </c>
    </row>
    <row r="73" spans="1:3">
      <c r="A73">
        <f>Ideas!A73</f>
        <v>72</v>
      </c>
      <c r="B73" t="str">
        <f>Ideas!B73</f>
        <v>Prophecy</v>
      </c>
      <c r="C73" t="str">
        <f t="shared" si="1"/>
        <v>A72:iif([MaxofProphecy] is Not Null,"Prophecy="&amp;[MaxofProphecy]&amp; ",")</v>
      </c>
    </row>
    <row r="74" spans="1:3">
      <c r="A74">
        <f>Ideas!A74</f>
        <v>73</v>
      </c>
      <c r="B74" t="str">
        <f>Ideas!B74</f>
        <v>Prudence</v>
      </c>
      <c r="C74" t="str">
        <f t="shared" si="1"/>
        <v>A73:iif([MaxofPrudence] is Not Null,"Prudence="&amp;[MaxofPrudence]&amp; ",")</v>
      </c>
    </row>
    <row r="75" spans="1:3">
      <c r="A75">
        <f>Ideas!A75</f>
        <v>74</v>
      </c>
      <c r="B75" t="str">
        <f>Ideas!B75</f>
        <v>Punishment</v>
      </c>
      <c r="C75" t="str">
        <f t="shared" si="1"/>
        <v>A74:iif([MaxofPunishment] is Not Null,"Punishment="&amp;[MaxofPunishment]&amp; ",")</v>
      </c>
    </row>
    <row r="76" spans="1:3">
      <c r="A76">
        <f>Ideas!A76</f>
        <v>75</v>
      </c>
      <c r="B76" t="str">
        <f>Ideas!B76</f>
        <v>Quality</v>
      </c>
      <c r="C76" t="str">
        <f t="shared" si="1"/>
        <v>A75:iif([MaxofQuality] is Not Null,"Quality="&amp;[MaxofQuality]&amp; ",")</v>
      </c>
    </row>
    <row r="77" spans="1:3">
      <c r="A77">
        <f>Ideas!A77</f>
        <v>76</v>
      </c>
      <c r="B77" t="str">
        <f>Ideas!B77</f>
        <v>Quantity</v>
      </c>
      <c r="C77" t="str">
        <f t="shared" si="1"/>
        <v>A76:iif([MaxofQuantity] is Not Null,"Quantity="&amp;[MaxofQuantity]&amp; ",")</v>
      </c>
    </row>
    <row r="78" spans="1:3">
      <c r="A78">
        <f>Ideas!A78</f>
        <v>77</v>
      </c>
      <c r="B78" t="str">
        <f>Ideas!B78</f>
        <v>Reasoning</v>
      </c>
      <c r="C78" t="str">
        <f t="shared" si="1"/>
        <v>A77:iif([MaxofReasoning] is Not Null,"Reasoning="&amp;[MaxofReasoning]&amp; ",")</v>
      </c>
    </row>
    <row r="79" spans="1:3">
      <c r="A79">
        <f>Ideas!A79</f>
        <v>78</v>
      </c>
      <c r="B79" t="str">
        <f>Ideas!B79</f>
        <v>Relation</v>
      </c>
      <c r="C79" t="str">
        <f t="shared" si="1"/>
        <v>A78:iif([MaxofRelation] is Not Null,"Relation="&amp;[MaxofRelation]&amp; ",")</v>
      </c>
    </row>
    <row r="80" spans="1:3">
      <c r="A80">
        <f>Ideas!A80</f>
        <v>79</v>
      </c>
      <c r="B80" t="str">
        <f>Ideas!B80</f>
        <v>Religion</v>
      </c>
      <c r="C80" t="str">
        <f t="shared" si="1"/>
        <v>A79:iif([MaxofReligion] is Not Null,"Religion="&amp;[MaxofReligion]&amp; ",")</v>
      </c>
    </row>
    <row r="81" spans="1:3">
      <c r="A81">
        <f>Ideas!A81</f>
        <v>80</v>
      </c>
      <c r="B81" t="str">
        <f>Ideas!B81</f>
        <v>Revolution</v>
      </c>
      <c r="C81" t="str">
        <f t="shared" si="1"/>
        <v>A80:iif([MaxofRevolution] is Not Null,"Revolution="&amp;[MaxofRevolution]&amp; ",")</v>
      </c>
    </row>
    <row r="82" spans="1:3">
      <c r="A82">
        <f>Ideas!A82</f>
        <v>81</v>
      </c>
      <c r="B82" t="str">
        <f>Ideas!B82</f>
        <v>Rhetoric</v>
      </c>
      <c r="C82" t="str">
        <f t="shared" si="1"/>
        <v>A81:iif([MaxofRhetoric] is Not Null,"Rhetoric="&amp;[MaxofRhetoric]&amp; ",")</v>
      </c>
    </row>
    <row r="83" spans="1:3">
      <c r="A83">
        <f>Ideas!A83</f>
        <v>82</v>
      </c>
      <c r="B83" t="str">
        <f>Ideas!B83</f>
        <v>Same and Other</v>
      </c>
      <c r="C83" t="str">
        <f t="shared" si="1"/>
        <v>A82:iif([MaxofSame and Other] is Not Null,"Same and Other="&amp;[MaxofSame and Other]&amp; ",")</v>
      </c>
    </row>
    <row r="84" spans="1:3">
      <c r="A84">
        <f>Ideas!A84</f>
        <v>83</v>
      </c>
      <c r="B84" t="str">
        <f>Ideas!B84</f>
        <v>Science</v>
      </c>
      <c r="C84" t="str">
        <f t="shared" si="1"/>
        <v>A83:iif([MaxofScience] is Not Null,"Science="&amp;[MaxofScience]&amp; ",")</v>
      </c>
    </row>
    <row r="85" spans="1:3">
      <c r="A85">
        <f>Ideas!A85</f>
        <v>84</v>
      </c>
      <c r="B85" t="str">
        <f>Ideas!B85</f>
        <v>Sense</v>
      </c>
      <c r="C85" t="str">
        <f t="shared" si="1"/>
        <v>A84:iif([MaxofSense] is Not Null,"Sense="&amp;[MaxofSense]&amp; ",")</v>
      </c>
    </row>
    <row r="86" spans="1:3">
      <c r="A86">
        <f>Ideas!A86</f>
        <v>85</v>
      </c>
      <c r="B86" t="str">
        <f>Ideas!B86</f>
        <v>Sign and Symbol</v>
      </c>
      <c r="C86" t="str">
        <f t="shared" si="1"/>
        <v>A85:iif([MaxofSign and Symbol] is Not Null,"Sign and Symbol="&amp;[MaxofSign and Symbol]&amp; ",")</v>
      </c>
    </row>
    <row r="87" spans="1:3">
      <c r="A87">
        <f>Ideas!A87</f>
        <v>86</v>
      </c>
      <c r="B87" t="str">
        <f>Ideas!B87</f>
        <v>Sin</v>
      </c>
      <c r="C87" t="str">
        <f t="shared" si="1"/>
        <v>A86:iif([MaxofSin] is Not Null,"Sin="&amp;[MaxofSin]&amp; ",")</v>
      </c>
    </row>
    <row r="88" spans="1:3">
      <c r="A88">
        <f>Ideas!A88</f>
        <v>87</v>
      </c>
      <c r="B88" t="str">
        <f>Ideas!B88</f>
        <v>Slavery</v>
      </c>
      <c r="C88" t="str">
        <f t="shared" si="1"/>
        <v>A87:iif([MaxofSlavery] is Not Null,"Slavery="&amp;[MaxofSlavery]&amp; ",")</v>
      </c>
    </row>
    <row r="89" spans="1:3">
      <c r="A89">
        <f>Ideas!A89</f>
        <v>88</v>
      </c>
      <c r="B89" t="str">
        <f>Ideas!B89</f>
        <v>Soul</v>
      </c>
      <c r="C89" t="str">
        <f t="shared" si="1"/>
        <v>A88:iif([MaxofSoul] is Not Null,"Soul="&amp;[MaxofSoul]&amp; ",")</v>
      </c>
    </row>
    <row r="90" spans="1:3">
      <c r="A90">
        <f>Ideas!A90</f>
        <v>89</v>
      </c>
      <c r="B90" t="str">
        <f>Ideas!B90</f>
        <v>Space</v>
      </c>
      <c r="C90" t="str">
        <f t="shared" si="1"/>
        <v>A89:iif([MaxofSpace] is Not Null,"Space="&amp;[MaxofSpace]&amp; ",")</v>
      </c>
    </row>
    <row r="91" spans="1:3">
      <c r="A91">
        <f>Ideas!A91</f>
        <v>90</v>
      </c>
      <c r="B91" t="str">
        <f>Ideas!B91</f>
        <v>State</v>
      </c>
      <c r="C91" t="str">
        <f t="shared" si="1"/>
        <v>A90:iif([MaxofState] is Not Null,"State="&amp;[MaxofState]&amp; ",")</v>
      </c>
    </row>
    <row r="92" spans="1:3">
      <c r="A92">
        <f>Ideas!A92</f>
        <v>91</v>
      </c>
      <c r="B92" t="str">
        <f>Ideas!B92</f>
        <v>Temperance</v>
      </c>
      <c r="C92" t="str">
        <f t="shared" si="1"/>
        <v>A91:iif([MaxofTemperance] is Not Null,"Temperance="&amp;[MaxofTemperance]&amp; ",")</v>
      </c>
    </row>
    <row r="93" spans="1:3">
      <c r="A93">
        <f>Ideas!A93</f>
        <v>92</v>
      </c>
      <c r="B93" t="str">
        <f>Ideas!B93</f>
        <v>Theology</v>
      </c>
      <c r="C93" t="str">
        <f t="shared" si="1"/>
        <v>A92:iif([MaxofTheology] is Not Null,"Theology="&amp;[MaxofTheology]&amp; ",")</v>
      </c>
    </row>
    <row r="94" spans="1:3">
      <c r="A94">
        <f>Ideas!A94</f>
        <v>93</v>
      </c>
      <c r="B94" t="str">
        <f>Ideas!B94</f>
        <v>Time</v>
      </c>
      <c r="C94" t="str">
        <f t="shared" si="1"/>
        <v>A93:iif([MaxofTime] is Not Null,"Time="&amp;[MaxofTime]&amp; ",")</v>
      </c>
    </row>
    <row r="95" spans="1:3">
      <c r="A95">
        <f>Ideas!A95</f>
        <v>94</v>
      </c>
      <c r="B95" t="str">
        <f>Ideas!B95</f>
        <v>Truth</v>
      </c>
      <c r="C95" t="str">
        <f t="shared" si="1"/>
        <v>A94:iif([MaxofTruth] is Not Null,"Truth="&amp;[MaxofTruth]&amp; ",")</v>
      </c>
    </row>
    <row r="96" spans="1:3">
      <c r="A96">
        <f>Ideas!A96</f>
        <v>95</v>
      </c>
      <c r="B96" t="str">
        <f>Ideas!B96</f>
        <v>Tyranny</v>
      </c>
      <c r="C96" t="str">
        <f t="shared" si="1"/>
        <v>A95:iif([MaxofTyranny] is Not Null,"Tyranny="&amp;[MaxofTyranny]&amp; ",")</v>
      </c>
    </row>
    <row r="97" spans="1:3">
      <c r="A97">
        <f>Ideas!A97</f>
        <v>96</v>
      </c>
      <c r="B97" t="str">
        <f>Ideas!B97</f>
        <v>Universal and Particular</v>
      </c>
      <c r="C97" t="str">
        <f t="shared" si="1"/>
        <v>A96:iif([MaxofUniversal and Particular] is Not Null,"Universal and Particular="&amp;[MaxofUniversal and Particular]&amp; ",")</v>
      </c>
    </row>
    <row r="98" spans="1:3">
      <c r="A98">
        <f>Ideas!A98</f>
        <v>97</v>
      </c>
      <c r="B98" t="str">
        <f>Ideas!B98</f>
        <v>Virtue and Vice</v>
      </c>
      <c r="C98" t="str">
        <f t="shared" si="1"/>
        <v>A97:iif([MaxofVirtue and Vice] is Not Null,"Virtue and Vice="&amp;[MaxofVirtue and Vice]&amp; ",")</v>
      </c>
    </row>
    <row r="99" spans="1:3">
      <c r="A99">
        <f>Ideas!A99</f>
        <v>98</v>
      </c>
      <c r="B99" t="str">
        <f>Ideas!B99</f>
        <v>War and Peace</v>
      </c>
      <c r="C99" t="str">
        <f t="shared" si="1"/>
        <v>A98:iif([MaxofWar and Peace] is Not Null,"War and Peace="&amp;[MaxofWar and Peace]&amp; ",")</v>
      </c>
    </row>
    <row r="100" spans="1:3">
      <c r="A100">
        <f>Ideas!A100</f>
        <v>99</v>
      </c>
      <c r="B100" t="str">
        <f>Ideas!B100</f>
        <v>Wealth</v>
      </c>
      <c r="C100" t="str">
        <f t="shared" si="1"/>
        <v>A99:iif([MaxofWealth] is Not Null,"Wealth="&amp;[MaxofWealth]&amp; ",")</v>
      </c>
    </row>
    <row r="101" spans="1:3">
      <c r="A101">
        <f>Ideas!A101</f>
        <v>100</v>
      </c>
      <c r="B101" t="str">
        <f>Ideas!B101</f>
        <v>Will</v>
      </c>
      <c r="C101" t="str">
        <f t="shared" ref="C101:C103" si="2">"A"&amp;TRIM(A101)&amp;":iif([Maxof"&amp;B101&amp;"] is Not Null,"""&amp;B101&amp;"=""&amp;[Maxof"&amp;B101&amp;"]&amp; "&amp;""""&amp;","""&amp;")"</f>
        <v>A100:iif([MaxofWill] is Not Null,"Will="&amp;[MaxofWill]&amp; ",")</v>
      </c>
    </row>
    <row r="102" spans="1:3">
      <c r="A102">
        <f>Ideas!A102</f>
        <v>101</v>
      </c>
      <c r="B102" t="str">
        <f>Ideas!B102</f>
        <v>Wisdom</v>
      </c>
      <c r="C102" t="str">
        <f t="shared" si="2"/>
        <v>A101:iif([MaxofWisdom] is Not Null,"Wisdom="&amp;[MaxofWisdom]&amp; ",")</v>
      </c>
    </row>
    <row r="103" spans="1:3">
      <c r="A103">
        <f>Ideas!A103</f>
        <v>102</v>
      </c>
      <c r="B103" t="str">
        <f>Ideas!B103</f>
        <v>World</v>
      </c>
      <c r="C103" t="str">
        <f t="shared" si="2"/>
        <v>A102:iif([MaxofWorld] is Not Null,"World="&amp;[MaxofWorld]&amp; ",")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Ideas</vt:lpstr>
      <vt:lpstr>Links</vt:lpstr>
      <vt:lpstr>Vertices - PAJEK</vt:lpstr>
      <vt:lpstr>Arcs - PAJEK</vt:lpstr>
      <vt:lpstr>ORANGE - TSV File</vt:lpstr>
      <vt:lpstr>ORANGE - TSV FILE - LInks Only</vt:lpstr>
      <vt:lpstr>charticulator Nodes</vt:lpstr>
      <vt:lpstr>charticulator Links</vt:lpstr>
      <vt:lpstr>Access Basket Code generator</vt:lpstr>
      <vt:lpstr>Combinations example</vt:lpstr>
      <vt:lpstr>Asynch Hubs</vt:lpstr>
      <vt:lpstr>Biased_Wts</vt:lpstr>
      <vt:lpstr>Chartc-Jon Nodes</vt:lpstr>
      <vt:lpstr>Chartc-Jon links</vt:lpstr>
      <vt:lpstr>Chartc-Zealot Nodes</vt:lpstr>
      <vt:lpstr>Chartc-Zealot Links</vt:lpstr>
      <vt:lpstr>Chartc-Drama Nodes</vt:lpstr>
      <vt:lpstr>Chartc-Drama Links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2023-07-09T00:16:36Z</dcterms:created>
  <dcterms:modified xsi:type="dcterms:W3CDTF">2023-09-05T07:39:10Z</dcterms:modified>
</cp:coreProperties>
</file>